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Hämtade Filer\"/>
    </mc:Choice>
  </mc:AlternateContent>
  <xr:revisionPtr revIDLastSave="0" documentId="13_ncr:1_{2A469289-A5EE-4780-8645-073A4320E1CE}" xr6:coauthVersionLast="47" xr6:coauthVersionMax="47" xr10:uidLastSave="{00000000-0000-0000-0000-000000000000}"/>
  <bookViews>
    <workbookView xWindow="-110" yWindow="-110" windowWidth="38620" windowHeight="21100" tabRatio="945" xr2:uid="{00000000-000D-0000-FFFF-FFFF00000000}"/>
  </bookViews>
  <sheets>
    <sheet name="Sammanställning" sheetId="2" r:id="rId1"/>
    <sheet name="2023" sheetId="51" r:id="rId2"/>
    <sheet name="2022" sheetId="49" r:id="rId3"/>
    <sheet name="2021" sheetId="48" r:id="rId4"/>
    <sheet name="2019" sheetId="47" r:id="rId5"/>
    <sheet name="2018" sheetId="46" r:id="rId6"/>
    <sheet name="2017" sheetId="45" r:id="rId7"/>
    <sheet name="2016" sheetId="44" r:id="rId8"/>
    <sheet name="2015" sheetId="43" r:id="rId9"/>
    <sheet name="2014" sheetId="42" r:id="rId10"/>
    <sheet name="2013" sheetId="41" r:id="rId11"/>
    <sheet name="2012" sheetId="40" r:id="rId12"/>
    <sheet name="2011" sheetId="39" r:id="rId13"/>
    <sheet name="2010" sheetId="35" r:id="rId14"/>
    <sheet name="2009" sheetId="33" r:id="rId15"/>
    <sheet name="2008" sheetId="29" r:id="rId16"/>
    <sheet name="2007" sheetId="27" r:id="rId17"/>
    <sheet name="2006" sheetId="26" r:id="rId18"/>
    <sheet name="2005" sheetId="4" r:id="rId19"/>
    <sheet name="2004" sheetId="5" r:id="rId20"/>
    <sheet name="2003" sheetId="6" r:id="rId21"/>
    <sheet name="2002" sheetId="7" r:id="rId22"/>
    <sheet name="2001" sheetId="3" r:id="rId23"/>
    <sheet name="2000" sheetId="8" r:id="rId24"/>
    <sheet name="1999" sheetId="1" r:id="rId25"/>
    <sheet name="1998" sheetId="9" r:id="rId26"/>
    <sheet name="1997" sheetId="10" r:id="rId27"/>
    <sheet name="1996" sheetId="11" r:id="rId28"/>
    <sheet name="1995" sheetId="12" r:id="rId29"/>
    <sheet name="1994" sheetId="13" r:id="rId30"/>
    <sheet name="1993" sheetId="14" r:id="rId31"/>
    <sheet name="1992" sheetId="15" r:id="rId32"/>
    <sheet name="1991" sheetId="16" r:id="rId33"/>
    <sheet name="1990" sheetId="17" r:id="rId34"/>
    <sheet name="1989" sheetId="18" r:id="rId35"/>
    <sheet name="1988" sheetId="19" r:id="rId36"/>
    <sheet name="1987" sheetId="20" r:id="rId37"/>
    <sheet name="1986" sheetId="21" r:id="rId38"/>
    <sheet name="1985" sheetId="22" r:id="rId39"/>
    <sheet name="1984" sheetId="23" r:id="rId40"/>
    <sheet name="1983" sheetId="25" r:id="rId41"/>
    <sheet name="1982" sheetId="28" r:id="rId42"/>
    <sheet name="1981" sheetId="30" r:id="rId43"/>
    <sheet name="1980" sheetId="31" r:id="rId44"/>
    <sheet name="1979" sheetId="32" r:id="rId45"/>
    <sheet name="1978" sheetId="34" r:id="rId46"/>
    <sheet name="1977" sheetId="36" r:id="rId47"/>
    <sheet name="1976" sheetId="37" r:id="rId48"/>
    <sheet name="1975" sheetId="38" r:id="rId49"/>
  </sheets>
  <definedNames>
    <definedName name="_xlnm.Print_Titles" localSheetId="0">Sammanställning!$1:$4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B1317" i="2" l="1"/>
  <c r="D1317" i="2" s="1"/>
  <c r="BB1712" i="2"/>
  <c r="D1712" i="2" s="1"/>
  <c r="BB1488" i="2"/>
  <c r="D1488" i="2" s="1"/>
  <c r="C1317" i="2"/>
  <c r="C1712" i="2"/>
  <c r="C1488" i="2"/>
  <c r="D801" i="2"/>
  <c r="C801" i="2"/>
  <c r="D1721" i="2"/>
  <c r="C1721" i="2"/>
  <c r="D1720" i="2"/>
  <c r="C1720" i="2"/>
  <c r="D797" i="2"/>
  <c r="C797" i="2"/>
  <c r="D1699" i="2"/>
  <c r="C1699" i="2"/>
  <c r="D1689" i="2"/>
  <c r="C1689" i="2"/>
  <c r="D1669" i="2"/>
  <c r="C1669" i="2"/>
  <c r="D765" i="2"/>
  <c r="C765" i="2"/>
  <c r="D1637" i="2"/>
  <c r="C1637" i="2"/>
  <c r="D1634" i="2"/>
  <c r="C1634" i="2"/>
  <c r="D741" i="2"/>
  <c r="C741" i="2"/>
  <c r="D1598" i="2"/>
  <c r="C1598" i="2"/>
  <c r="D1592" i="2"/>
  <c r="C1592" i="2"/>
  <c r="D1562" i="2"/>
  <c r="C1562" i="2"/>
  <c r="D1549" i="2"/>
  <c r="C1549" i="2"/>
  <c r="D1548" i="2"/>
  <c r="C1548" i="2"/>
  <c r="D1536" i="2"/>
  <c r="C1536" i="2"/>
  <c r="D696" i="2"/>
  <c r="C696" i="2"/>
  <c r="D1529" i="2"/>
  <c r="C1529" i="2"/>
  <c r="D689" i="2"/>
  <c r="C689" i="2"/>
  <c r="D670" i="2"/>
  <c r="C670" i="2"/>
  <c r="D1482" i="2"/>
  <c r="C1482" i="2"/>
  <c r="D1480" i="2"/>
  <c r="C1480" i="2"/>
  <c r="D1478" i="2"/>
  <c r="C1478" i="2"/>
  <c r="D1476" i="2"/>
  <c r="C1476" i="2"/>
  <c r="D1411" i="2"/>
  <c r="C1411" i="2"/>
  <c r="D1398" i="2"/>
  <c r="C1398" i="2"/>
  <c r="D1383" i="2"/>
  <c r="C1383" i="2"/>
  <c r="D1382" i="2"/>
  <c r="C1382" i="2"/>
  <c r="D1369" i="2"/>
  <c r="C1369" i="2"/>
  <c r="D1362" i="2"/>
  <c r="C1362" i="2"/>
  <c r="D1356" i="2"/>
  <c r="C1356" i="2"/>
  <c r="D565" i="2"/>
  <c r="C565" i="2"/>
  <c r="D1348" i="2"/>
  <c r="C1348" i="2"/>
  <c r="D1320" i="2"/>
  <c r="C1320" i="2"/>
  <c r="D1309" i="2"/>
  <c r="C1309" i="2"/>
  <c r="D1301" i="2"/>
  <c r="C1301" i="2"/>
  <c r="D1299" i="2"/>
  <c r="C1299" i="2"/>
  <c r="D1294" i="2"/>
  <c r="C1294" i="2"/>
  <c r="D1289" i="2"/>
  <c r="C1289" i="2"/>
  <c r="D1264" i="2"/>
  <c r="C1264" i="2"/>
  <c r="D1254" i="2"/>
  <c r="C1254" i="2"/>
  <c r="D1249" i="2"/>
  <c r="C1249" i="2"/>
  <c r="D1228" i="2"/>
  <c r="C1228" i="2"/>
  <c r="D505" i="2"/>
  <c r="C505" i="2"/>
  <c r="D1200" i="2"/>
  <c r="C1200" i="2"/>
  <c r="D1195" i="2"/>
  <c r="C1195" i="2"/>
  <c r="D1189" i="2"/>
  <c r="C1189" i="2"/>
  <c r="D496" i="2"/>
  <c r="C496" i="2"/>
  <c r="D477" i="2"/>
  <c r="C477" i="2"/>
  <c r="D476" i="2"/>
  <c r="C476" i="2"/>
  <c r="D475" i="2"/>
  <c r="C475" i="2"/>
  <c r="D1139" i="2"/>
  <c r="C1139" i="2"/>
  <c r="D1136" i="2"/>
  <c r="C1136" i="2"/>
  <c r="D465" i="2"/>
  <c r="C465" i="2"/>
  <c r="D1130" i="2"/>
  <c r="C1130" i="2"/>
  <c r="D1116" i="2"/>
  <c r="C1116" i="2"/>
  <c r="D450" i="2"/>
  <c r="C450" i="2"/>
  <c r="D449" i="2"/>
  <c r="C449" i="2"/>
  <c r="BB1225" i="2"/>
  <c r="D1225" i="2" s="1"/>
  <c r="BA1225" i="2"/>
  <c r="C1225" i="2" s="1"/>
  <c r="BB1951" i="2"/>
  <c r="D1951" i="2" s="1"/>
  <c r="BA1951" i="2"/>
  <c r="C1951" i="2" s="1"/>
  <c r="BB1950" i="2"/>
  <c r="D1950" i="2" s="1"/>
  <c r="BA1950" i="2"/>
  <c r="C1950" i="2" s="1"/>
  <c r="BB1949" i="2"/>
  <c r="D1949" i="2" s="1"/>
  <c r="BA1949" i="2"/>
  <c r="C1949" i="2" s="1"/>
  <c r="BB1947" i="2"/>
  <c r="D1947" i="2" s="1"/>
  <c r="BA1947" i="2"/>
  <c r="C1947" i="2" s="1"/>
  <c r="BB1952" i="2"/>
  <c r="D1952" i="2" s="1"/>
  <c r="BA1952" i="2"/>
  <c r="C1952" i="2" s="1"/>
  <c r="BB1945" i="2"/>
  <c r="D1945" i="2" s="1"/>
  <c r="BA1945" i="2"/>
  <c r="C1945" i="2" s="1"/>
  <c r="BB1943" i="2"/>
  <c r="D1943" i="2" s="1"/>
  <c r="BA1943" i="2"/>
  <c r="C1943" i="2" s="1"/>
  <c r="BB1942" i="2"/>
  <c r="D1942" i="2" s="1"/>
  <c r="BA1942" i="2"/>
  <c r="C1942" i="2" s="1"/>
  <c r="BB1941" i="2"/>
  <c r="D1941" i="2" s="1"/>
  <c r="BA1941" i="2"/>
  <c r="C1941" i="2" s="1"/>
  <c r="BB1939" i="2"/>
  <c r="D1939" i="2" s="1"/>
  <c r="BA1939" i="2"/>
  <c r="C1939" i="2" s="1"/>
  <c r="BB1938" i="2"/>
  <c r="D1938" i="2" s="1"/>
  <c r="BA1938" i="2"/>
  <c r="C1938" i="2" s="1"/>
  <c r="BB1937" i="2"/>
  <c r="D1937" i="2" s="1"/>
  <c r="BA1937" i="2"/>
  <c r="C1937" i="2" s="1"/>
  <c r="BB1948" i="2"/>
  <c r="D1948" i="2" s="1"/>
  <c r="BA1948" i="2"/>
  <c r="C1948" i="2" s="1"/>
  <c r="BB1946" i="2"/>
  <c r="D1946" i="2" s="1"/>
  <c r="BA1946" i="2"/>
  <c r="C1946" i="2" s="1"/>
  <c r="BB1936" i="2"/>
  <c r="D1936" i="2" s="1"/>
  <c r="BA1936" i="2"/>
  <c r="C1936" i="2" s="1"/>
  <c r="BB1935" i="2"/>
  <c r="D1935" i="2" s="1"/>
  <c r="BA1935" i="2"/>
  <c r="C1935" i="2" s="1"/>
  <c r="BB1934" i="2"/>
  <c r="D1934" i="2" s="1"/>
  <c r="BA1934" i="2"/>
  <c r="C1934" i="2" s="1"/>
  <c r="BB1944" i="2"/>
  <c r="D1944" i="2" s="1"/>
  <c r="BA1944" i="2"/>
  <c r="C1944" i="2" s="1"/>
  <c r="BB1933" i="2"/>
  <c r="D1933" i="2" s="1"/>
  <c r="BA1933" i="2"/>
  <c r="C1933" i="2" s="1"/>
  <c r="BB1930" i="2"/>
  <c r="D1930" i="2" s="1"/>
  <c r="BA1930" i="2"/>
  <c r="C1930" i="2" s="1"/>
  <c r="BB1940" i="2"/>
  <c r="D1940" i="2" s="1"/>
  <c r="BA1940" i="2"/>
  <c r="C1940" i="2" s="1"/>
  <c r="BB1929" i="2"/>
  <c r="D1929" i="2" s="1"/>
  <c r="BA1929" i="2"/>
  <c r="C1929" i="2" s="1"/>
  <c r="BB1928" i="2"/>
  <c r="D1928" i="2" s="1"/>
  <c r="BA1928" i="2"/>
  <c r="C1928" i="2" s="1"/>
  <c r="BB1927" i="2"/>
  <c r="D1927" i="2" s="1"/>
  <c r="BA1927" i="2"/>
  <c r="C1927" i="2" s="1"/>
  <c r="BB1926" i="2"/>
  <c r="D1926" i="2" s="1"/>
  <c r="BA1926" i="2"/>
  <c r="C1926" i="2" s="1"/>
  <c r="BB1925" i="2"/>
  <c r="D1925" i="2" s="1"/>
  <c r="BA1925" i="2"/>
  <c r="C1925" i="2" s="1"/>
  <c r="BB1924" i="2"/>
  <c r="D1924" i="2" s="1"/>
  <c r="BA1924" i="2"/>
  <c r="C1924" i="2" s="1"/>
  <c r="BB1923" i="2"/>
  <c r="D1923" i="2" s="1"/>
  <c r="BA1923" i="2"/>
  <c r="C1923" i="2" s="1"/>
  <c r="BB1922" i="2"/>
  <c r="D1922" i="2" s="1"/>
  <c r="BA1922" i="2"/>
  <c r="C1922" i="2" s="1"/>
  <c r="BB1921" i="2"/>
  <c r="D1921" i="2" s="1"/>
  <c r="BA1921" i="2"/>
  <c r="C1921" i="2" s="1"/>
  <c r="BB1920" i="2"/>
  <c r="D1920" i="2" s="1"/>
  <c r="BA1920" i="2"/>
  <c r="C1920" i="2" s="1"/>
  <c r="BB1919" i="2"/>
  <c r="D1919" i="2" s="1"/>
  <c r="BA1919" i="2"/>
  <c r="C1919" i="2" s="1"/>
  <c r="BB1918" i="2"/>
  <c r="D1918" i="2" s="1"/>
  <c r="BA1918" i="2"/>
  <c r="C1918" i="2" s="1"/>
  <c r="BB1917" i="2"/>
  <c r="D1917" i="2" s="1"/>
  <c r="BA1917" i="2"/>
  <c r="C1917" i="2" s="1"/>
  <c r="BB1916" i="2"/>
  <c r="D1916" i="2" s="1"/>
  <c r="BA1916" i="2"/>
  <c r="C1916" i="2" s="1"/>
  <c r="BB1915" i="2"/>
  <c r="D1915" i="2" s="1"/>
  <c r="BA1915" i="2"/>
  <c r="C1915" i="2" s="1"/>
  <c r="BB1914" i="2"/>
  <c r="D1914" i="2" s="1"/>
  <c r="BA1914" i="2"/>
  <c r="C1914" i="2" s="1"/>
  <c r="BB1913" i="2"/>
  <c r="D1913" i="2" s="1"/>
  <c r="BA1913" i="2"/>
  <c r="C1913" i="2" s="1"/>
  <c r="BB1912" i="2"/>
  <c r="D1912" i="2" s="1"/>
  <c r="BA1912" i="2"/>
  <c r="C1912" i="2" s="1"/>
  <c r="BB1911" i="2"/>
  <c r="D1911" i="2" s="1"/>
  <c r="BA1911" i="2"/>
  <c r="C1911" i="2" s="1"/>
  <c r="BB1910" i="2"/>
  <c r="D1910" i="2" s="1"/>
  <c r="BA1910" i="2"/>
  <c r="C1910" i="2" s="1"/>
  <c r="BB1909" i="2"/>
  <c r="D1909" i="2" s="1"/>
  <c r="BA1909" i="2"/>
  <c r="C1909" i="2" s="1"/>
  <c r="BB1908" i="2"/>
  <c r="D1908" i="2" s="1"/>
  <c r="BA1908" i="2"/>
  <c r="C1908" i="2" s="1"/>
  <c r="BB1906" i="2"/>
  <c r="D1906" i="2" s="1"/>
  <c r="BA1906" i="2"/>
  <c r="C1906" i="2" s="1"/>
  <c r="BB1905" i="2"/>
  <c r="D1905" i="2" s="1"/>
  <c r="BA1905" i="2"/>
  <c r="C1905" i="2" s="1"/>
  <c r="BB1904" i="2"/>
  <c r="D1904" i="2" s="1"/>
  <c r="BA1904" i="2"/>
  <c r="C1904" i="2" s="1"/>
  <c r="BB1902" i="2"/>
  <c r="D1902" i="2" s="1"/>
  <c r="BA1902" i="2"/>
  <c r="C1902" i="2" s="1"/>
  <c r="BB1932" i="2"/>
  <c r="D1932" i="2" s="1"/>
  <c r="BA1932" i="2"/>
  <c r="C1932" i="2" s="1"/>
  <c r="BB1901" i="2"/>
  <c r="D1901" i="2" s="1"/>
  <c r="BA1901" i="2"/>
  <c r="C1901" i="2" s="1"/>
  <c r="BB1931" i="2"/>
  <c r="D1931" i="2" s="1"/>
  <c r="BA1931" i="2"/>
  <c r="C1931" i="2" s="1"/>
  <c r="BB1900" i="2"/>
  <c r="D1900" i="2" s="1"/>
  <c r="BA1900" i="2"/>
  <c r="C1900" i="2" s="1"/>
  <c r="BB1899" i="2"/>
  <c r="D1899" i="2" s="1"/>
  <c r="BA1899" i="2"/>
  <c r="C1899" i="2" s="1"/>
  <c r="BB1898" i="2"/>
  <c r="D1898" i="2" s="1"/>
  <c r="BA1898" i="2"/>
  <c r="C1898" i="2" s="1"/>
  <c r="BB1897" i="2"/>
  <c r="D1897" i="2" s="1"/>
  <c r="BA1897" i="2"/>
  <c r="C1897" i="2" s="1"/>
  <c r="BB1896" i="2"/>
  <c r="D1896" i="2" s="1"/>
  <c r="BA1896" i="2"/>
  <c r="C1896" i="2" s="1"/>
  <c r="BB1895" i="2"/>
  <c r="D1895" i="2" s="1"/>
  <c r="BA1895" i="2"/>
  <c r="C1895" i="2" s="1"/>
  <c r="BB1894" i="2"/>
  <c r="D1894" i="2" s="1"/>
  <c r="BA1894" i="2"/>
  <c r="C1894" i="2" s="1"/>
  <c r="BB1893" i="2"/>
  <c r="D1893" i="2" s="1"/>
  <c r="BA1893" i="2"/>
  <c r="C1893" i="2" s="1"/>
  <c r="BB1892" i="2"/>
  <c r="D1892" i="2" s="1"/>
  <c r="BA1892" i="2"/>
  <c r="C1892" i="2" s="1"/>
  <c r="BB1891" i="2"/>
  <c r="D1891" i="2" s="1"/>
  <c r="BA1891" i="2"/>
  <c r="C1891" i="2" s="1"/>
  <c r="BB1890" i="2"/>
  <c r="D1890" i="2" s="1"/>
  <c r="BA1890" i="2"/>
  <c r="C1890" i="2" s="1"/>
  <c r="BB1889" i="2"/>
  <c r="D1889" i="2" s="1"/>
  <c r="BA1889" i="2"/>
  <c r="C1889" i="2" s="1"/>
  <c r="BB1888" i="2"/>
  <c r="D1888" i="2" s="1"/>
  <c r="BA1888" i="2"/>
  <c r="C1888" i="2" s="1"/>
  <c r="BB1885" i="2"/>
  <c r="D1885" i="2" s="1"/>
  <c r="BA1885" i="2"/>
  <c r="C1885" i="2" s="1"/>
  <c r="BB1884" i="2"/>
  <c r="D1884" i="2" s="1"/>
  <c r="BA1884" i="2"/>
  <c r="C1884" i="2" s="1"/>
  <c r="BB1883" i="2"/>
  <c r="D1883" i="2" s="1"/>
  <c r="BA1883" i="2"/>
  <c r="C1883" i="2" s="1"/>
  <c r="BB1882" i="2"/>
  <c r="D1882" i="2" s="1"/>
  <c r="BA1882" i="2"/>
  <c r="C1882" i="2" s="1"/>
  <c r="BB1881" i="2"/>
  <c r="D1881" i="2" s="1"/>
  <c r="BA1881" i="2"/>
  <c r="C1881" i="2" s="1"/>
  <c r="BB1880" i="2"/>
  <c r="D1880" i="2" s="1"/>
  <c r="BA1880" i="2"/>
  <c r="C1880" i="2" s="1"/>
  <c r="BB1879" i="2"/>
  <c r="D1879" i="2" s="1"/>
  <c r="BA1879" i="2"/>
  <c r="C1879" i="2" s="1"/>
  <c r="BB1878" i="2"/>
  <c r="D1878" i="2" s="1"/>
  <c r="BA1878" i="2"/>
  <c r="C1878" i="2" s="1"/>
  <c r="BB1877" i="2"/>
  <c r="D1877" i="2" s="1"/>
  <c r="BA1877" i="2"/>
  <c r="C1877" i="2" s="1"/>
  <c r="BB1876" i="2"/>
  <c r="D1876" i="2" s="1"/>
  <c r="BA1876" i="2"/>
  <c r="C1876" i="2" s="1"/>
  <c r="BB1875" i="2"/>
  <c r="D1875" i="2" s="1"/>
  <c r="BA1875" i="2"/>
  <c r="C1875" i="2" s="1"/>
  <c r="BB1874" i="2"/>
  <c r="D1874" i="2" s="1"/>
  <c r="BA1874" i="2"/>
  <c r="C1874" i="2" s="1"/>
  <c r="BB1873" i="2"/>
  <c r="D1873" i="2" s="1"/>
  <c r="BA1873" i="2"/>
  <c r="C1873" i="2" s="1"/>
  <c r="BB1872" i="2"/>
  <c r="D1872" i="2" s="1"/>
  <c r="BA1872" i="2"/>
  <c r="C1872" i="2" s="1"/>
  <c r="BB1871" i="2"/>
  <c r="D1871" i="2" s="1"/>
  <c r="BA1871" i="2"/>
  <c r="C1871" i="2" s="1"/>
  <c r="BB1870" i="2"/>
  <c r="D1870" i="2" s="1"/>
  <c r="BA1870" i="2"/>
  <c r="C1870" i="2" s="1"/>
  <c r="BB1869" i="2"/>
  <c r="D1869" i="2" s="1"/>
  <c r="BA1869" i="2"/>
  <c r="C1869" i="2" s="1"/>
  <c r="BB1868" i="2"/>
  <c r="D1868" i="2" s="1"/>
  <c r="BA1868" i="2"/>
  <c r="C1868" i="2" s="1"/>
  <c r="BB1867" i="2"/>
  <c r="D1867" i="2" s="1"/>
  <c r="BA1867" i="2"/>
  <c r="C1867" i="2" s="1"/>
  <c r="BB1866" i="2"/>
  <c r="D1866" i="2" s="1"/>
  <c r="BA1866" i="2"/>
  <c r="C1866" i="2" s="1"/>
  <c r="BB1865" i="2"/>
  <c r="D1865" i="2" s="1"/>
  <c r="BA1865" i="2"/>
  <c r="C1865" i="2" s="1"/>
  <c r="BB1864" i="2"/>
  <c r="D1864" i="2" s="1"/>
  <c r="BA1864" i="2"/>
  <c r="C1864" i="2" s="1"/>
  <c r="BB1863" i="2"/>
  <c r="D1863" i="2" s="1"/>
  <c r="BA1863" i="2"/>
  <c r="C1863" i="2" s="1"/>
  <c r="BB1862" i="2"/>
  <c r="D1862" i="2" s="1"/>
  <c r="BA1862" i="2"/>
  <c r="C1862" i="2" s="1"/>
  <c r="BB1861" i="2"/>
  <c r="D1861" i="2" s="1"/>
  <c r="BA1861" i="2"/>
  <c r="C1861" i="2" s="1"/>
  <c r="BB1860" i="2"/>
  <c r="D1860" i="2" s="1"/>
  <c r="BA1860" i="2"/>
  <c r="C1860" i="2" s="1"/>
  <c r="BB1858" i="2"/>
  <c r="D1858" i="2" s="1"/>
  <c r="BA1858" i="2"/>
  <c r="C1858" i="2" s="1"/>
  <c r="BB1857" i="2"/>
  <c r="D1857" i="2" s="1"/>
  <c r="BA1857" i="2"/>
  <c r="C1857" i="2" s="1"/>
  <c r="BB1856" i="2"/>
  <c r="D1856" i="2" s="1"/>
  <c r="BA1856" i="2"/>
  <c r="C1856" i="2" s="1"/>
  <c r="BB1855" i="2"/>
  <c r="D1855" i="2" s="1"/>
  <c r="BA1855" i="2"/>
  <c r="C1855" i="2" s="1"/>
  <c r="BB1854" i="2"/>
  <c r="D1854" i="2" s="1"/>
  <c r="BA1854" i="2"/>
  <c r="C1854" i="2" s="1"/>
  <c r="BB1853" i="2"/>
  <c r="D1853" i="2" s="1"/>
  <c r="BA1853" i="2"/>
  <c r="C1853" i="2" s="1"/>
  <c r="BB1852" i="2"/>
  <c r="D1852" i="2" s="1"/>
  <c r="BA1852" i="2"/>
  <c r="C1852" i="2" s="1"/>
  <c r="BB1850" i="2"/>
  <c r="D1850" i="2" s="1"/>
  <c r="BA1850" i="2"/>
  <c r="C1850" i="2" s="1"/>
  <c r="BB1849" i="2"/>
  <c r="D1849" i="2" s="1"/>
  <c r="BA1849" i="2"/>
  <c r="C1849" i="2" s="1"/>
  <c r="BB1848" i="2"/>
  <c r="D1848" i="2" s="1"/>
  <c r="BA1848" i="2"/>
  <c r="C1848" i="2" s="1"/>
  <c r="BB1845" i="2"/>
  <c r="D1845" i="2" s="1"/>
  <c r="BA1845" i="2"/>
  <c r="C1845" i="2" s="1"/>
  <c r="BB1844" i="2"/>
  <c r="D1844" i="2" s="1"/>
  <c r="BA1844" i="2"/>
  <c r="C1844" i="2" s="1"/>
  <c r="BB1843" i="2"/>
  <c r="D1843" i="2" s="1"/>
  <c r="BA1843" i="2"/>
  <c r="C1843" i="2" s="1"/>
  <c r="BB1840" i="2"/>
  <c r="D1840" i="2" s="1"/>
  <c r="BA1840" i="2"/>
  <c r="C1840" i="2" s="1"/>
  <c r="BB1838" i="2"/>
  <c r="D1838" i="2" s="1"/>
  <c r="BA1838" i="2"/>
  <c r="C1838" i="2" s="1"/>
  <c r="BB1837" i="2"/>
  <c r="D1837" i="2" s="1"/>
  <c r="BA1837" i="2"/>
  <c r="C1837" i="2" s="1"/>
  <c r="BB1836" i="2"/>
  <c r="D1836" i="2" s="1"/>
  <c r="BA1836" i="2"/>
  <c r="C1836" i="2" s="1"/>
  <c r="BB1834" i="2"/>
  <c r="D1834" i="2" s="1"/>
  <c r="BA1834" i="2"/>
  <c r="C1834" i="2" s="1"/>
  <c r="BB1833" i="2"/>
  <c r="D1833" i="2" s="1"/>
  <c r="BA1833" i="2"/>
  <c r="C1833" i="2" s="1"/>
  <c r="BB1832" i="2"/>
  <c r="D1832" i="2" s="1"/>
  <c r="BA1832" i="2"/>
  <c r="C1832" i="2" s="1"/>
  <c r="BB1831" i="2"/>
  <c r="D1831" i="2" s="1"/>
  <c r="BA1831" i="2"/>
  <c r="C1831" i="2" s="1"/>
  <c r="BB1830" i="2"/>
  <c r="D1830" i="2" s="1"/>
  <c r="BA1830" i="2"/>
  <c r="C1830" i="2" s="1"/>
  <c r="BB1907" i="2"/>
  <c r="D1907" i="2" s="1"/>
  <c r="BA1907" i="2"/>
  <c r="C1907" i="2" s="1"/>
  <c r="BB1829" i="2"/>
  <c r="D1829" i="2" s="1"/>
  <c r="BA1829" i="2"/>
  <c r="C1829" i="2" s="1"/>
  <c r="BB1828" i="2"/>
  <c r="D1828" i="2" s="1"/>
  <c r="BA1828" i="2"/>
  <c r="C1828" i="2" s="1"/>
  <c r="BB1827" i="2"/>
  <c r="D1827" i="2" s="1"/>
  <c r="BA1827" i="2"/>
  <c r="C1827" i="2" s="1"/>
  <c r="BB1826" i="2"/>
  <c r="D1826" i="2" s="1"/>
  <c r="BA1826" i="2"/>
  <c r="C1826" i="2" s="1"/>
  <c r="BB1825" i="2"/>
  <c r="D1825" i="2" s="1"/>
  <c r="BA1825" i="2"/>
  <c r="C1825" i="2" s="1"/>
  <c r="BB1824" i="2"/>
  <c r="D1824" i="2" s="1"/>
  <c r="BA1824" i="2"/>
  <c r="C1824" i="2" s="1"/>
  <c r="BB1823" i="2"/>
  <c r="D1823" i="2" s="1"/>
  <c r="BA1823" i="2"/>
  <c r="C1823" i="2" s="1"/>
  <c r="BB1821" i="2"/>
  <c r="D1821" i="2" s="1"/>
  <c r="BA1821" i="2"/>
  <c r="C1821" i="2" s="1"/>
  <c r="BB1820" i="2"/>
  <c r="D1820" i="2" s="1"/>
  <c r="BA1820" i="2"/>
  <c r="C1820" i="2" s="1"/>
  <c r="BB1819" i="2"/>
  <c r="D1819" i="2" s="1"/>
  <c r="BA1819" i="2"/>
  <c r="C1819" i="2" s="1"/>
  <c r="BB1818" i="2"/>
  <c r="D1818" i="2" s="1"/>
  <c r="BA1818" i="2"/>
  <c r="C1818" i="2" s="1"/>
  <c r="BB1817" i="2"/>
  <c r="D1817" i="2" s="1"/>
  <c r="BA1817" i="2"/>
  <c r="C1817" i="2" s="1"/>
  <c r="BB1816" i="2"/>
  <c r="D1816" i="2" s="1"/>
  <c r="BA1816" i="2"/>
  <c r="C1816" i="2" s="1"/>
  <c r="BB1815" i="2"/>
  <c r="D1815" i="2" s="1"/>
  <c r="BA1815" i="2"/>
  <c r="C1815" i="2" s="1"/>
  <c r="BB1491" i="2"/>
  <c r="D1491" i="2" s="1"/>
  <c r="BA1491" i="2"/>
  <c r="C1491" i="2" s="1"/>
  <c r="BB1814" i="2"/>
  <c r="D1814" i="2" s="1"/>
  <c r="BA1814" i="2"/>
  <c r="C1814" i="2" s="1"/>
  <c r="BB1813" i="2"/>
  <c r="D1813" i="2" s="1"/>
  <c r="BA1813" i="2"/>
  <c r="C1813" i="2" s="1"/>
  <c r="BB1812" i="2"/>
  <c r="D1812" i="2" s="1"/>
  <c r="BA1812" i="2"/>
  <c r="C1812" i="2" s="1"/>
  <c r="BB1811" i="2"/>
  <c r="D1811" i="2" s="1"/>
  <c r="BA1811" i="2"/>
  <c r="C1811" i="2" s="1"/>
  <c r="BB1903" i="2"/>
  <c r="D1903" i="2" s="1"/>
  <c r="BA1903" i="2"/>
  <c r="C1903" i="2" s="1"/>
  <c r="BB1810" i="2"/>
  <c r="D1810" i="2" s="1"/>
  <c r="BA1810" i="2"/>
  <c r="C1810" i="2" s="1"/>
  <c r="BB1809" i="2"/>
  <c r="D1809" i="2" s="1"/>
  <c r="BA1809" i="2"/>
  <c r="C1809" i="2" s="1"/>
  <c r="BB1808" i="2"/>
  <c r="D1808" i="2" s="1"/>
  <c r="BA1808" i="2"/>
  <c r="C1808" i="2" s="1"/>
  <c r="BB1807" i="2"/>
  <c r="D1807" i="2" s="1"/>
  <c r="BA1807" i="2"/>
  <c r="C1807" i="2" s="1"/>
  <c r="BB1806" i="2"/>
  <c r="D1806" i="2" s="1"/>
  <c r="BA1806" i="2"/>
  <c r="C1806" i="2" s="1"/>
  <c r="BB1805" i="2"/>
  <c r="D1805" i="2" s="1"/>
  <c r="BA1805" i="2"/>
  <c r="C1805" i="2" s="1"/>
  <c r="BB1804" i="2"/>
  <c r="D1804" i="2" s="1"/>
  <c r="BA1804" i="2"/>
  <c r="C1804" i="2" s="1"/>
  <c r="BB1803" i="2"/>
  <c r="D1803" i="2" s="1"/>
  <c r="BA1803" i="2"/>
  <c r="C1803" i="2" s="1"/>
  <c r="BB1802" i="2"/>
  <c r="D1802" i="2" s="1"/>
  <c r="BA1802" i="2"/>
  <c r="C1802" i="2" s="1"/>
  <c r="BB1801" i="2"/>
  <c r="D1801" i="2" s="1"/>
  <c r="BA1801" i="2"/>
  <c r="C1801" i="2" s="1"/>
  <c r="BB1800" i="2"/>
  <c r="D1800" i="2" s="1"/>
  <c r="BA1800" i="2"/>
  <c r="C1800" i="2" s="1"/>
  <c r="BB1799" i="2"/>
  <c r="D1799" i="2" s="1"/>
  <c r="BA1799" i="2"/>
  <c r="C1799" i="2" s="1"/>
  <c r="BB1797" i="2"/>
  <c r="D1797" i="2" s="1"/>
  <c r="BA1797" i="2"/>
  <c r="C1797" i="2" s="1"/>
  <c r="BB1796" i="2"/>
  <c r="D1796" i="2" s="1"/>
  <c r="BA1796" i="2"/>
  <c r="C1796" i="2" s="1"/>
  <c r="BB1795" i="2"/>
  <c r="D1795" i="2" s="1"/>
  <c r="BA1795" i="2"/>
  <c r="C1795" i="2" s="1"/>
  <c r="BB1793" i="2"/>
  <c r="D1793" i="2" s="1"/>
  <c r="BA1793" i="2"/>
  <c r="C1793" i="2" s="1"/>
  <c r="BB1792" i="2"/>
  <c r="D1792" i="2" s="1"/>
  <c r="BA1792" i="2"/>
  <c r="C1792" i="2" s="1"/>
  <c r="BB1791" i="2"/>
  <c r="D1791" i="2" s="1"/>
  <c r="BA1791" i="2"/>
  <c r="C1791" i="2" s="1"/>
  <c r="BB1790" i="2"/>
  <c r="D1790" i="2" s="1"/>
  <c r="BA1790" i="2"/>
  <c r="C1790" i="2" s="1"/>
  <c r="BB1789" i="2"/>
  <c r="D1789" i="2" s="1"/>
  <c r="BA1789" i="2"/>
  <c r="C1789" i="2" s="1"/>
  <c r="BB1788" i="2"/>
  <c r="D1788" i="2" s="1"/>
  <c r="BA1788" i="2"/>
  <c r="C1788" i="2" s="1"/>
  <c r="BB1787" i="2"/>
  <c r="D1787" i="2" s="1"/>
  <c r="BA1787" i="2"/>
  <c r="C1787" i="2" s="1"/>
  <c r="BB1786" i="2"/>
  <c r="D1786" i="2" s="1"/>
  <c r="BA1786" i="2"/>
  <c r="C1786" i="2" s="1"/>
  <c r="BB1785" i="2"/>
  <c r="D1785" i="2" s="1"/>
  <c r="BA1785" i="2"/>
  <c r="C1785" i="2" s="1"/>
  <c r="BB1784" i="2"/>
  <c r="D1784" i="2" s="1"/>
  <c r="BA1784" i="2"/>
  <c r="C1784" i="2" s="1"/>
  <c r="BB1783" i="2"/>
  <c r="D1783" i="2" s="1"/>
  <c r="BA1783" i="2"/>
  <c r="C1783" i="2" s="1"/>
  <c r="BB1782" i="2"/>
  <c r="D1782" i="2" s="1"/>
  <c r="BA1782" i="2"/>
  <c r="C1782" i="2" s="1"/>
  <c r="BB1781" i="2"/>
  <c r="D1781" i="2" s="1"/>
  <c r="BA1781" i="2"/>
  <c r="C1781" i="2" s="1"/>
  <c r="BB1780" i="2"/>
  <c r="D1780" i="2" s="1"/>
  <c r="BA1780" i="2"/>
  <c r="C1780" i="2" s="1"/>
  <c r="BB1779" i="2"/>
  <c r="D1779" i="2" s="1"/>
  <c r="BA1779" i="2"/>
  <c r="C1779" i="2" s="1"/>
  <c r="BB1778" i="2"/>
  <c r="D1778" i="2" s="1"/>
  <c r="BA1778" i="2"/>
  <c r="C1778" i="2" s="1"/>
  <c r="BB1777" i="2"/>
  <c r="D1777" i="2" s="1"/>
  <c r="BA1777" i="2"/>
  <c r="C1777" i="2" s="1"/>
  <c r="BB1776" i="2"/>
  <c r="D1776" i="2" s="1"/>
  <c r="BA1776" i="2"/>
  <c r="C1776" i="2" s="1"/>
  <c r="BB1775" i="2"/>
  <c r="D1775" i="2" s="1"/>
  <c r="BA1775" i="2"/>
  <c r="C1775" i="2" s="1"/>
  <c r="BB1774" i="2"/>
  <c r="D1774" i="2" s="1"/>
  <c r="BA1774" i="2"/>
  <c r="C1774" i="2" s="1"/>
  <c r="BB1773" i="2"/>
  <c r="D1773" i="2" s="1"/>
  <c r="BA1773" i="2"/>
  <c r="C1773" i="2" s="1"/>
  <c r="BB1771" i="2"/>
  <c r="D1771" i="2" s="1"/>
  <c r="BA1771" i="2"/>
  <c r="C1771" i="2" s="1"/>
  <c r="BB1770" i="2"/>
  <c r="D1770" i="2" s="1"/>
  <c r="BA1770" i="2"/>
  <c r="C1770" i="2" s="1"/>
  <c r="BB1769" i="2"/>
  <c r="D1769" i="2" s="1"/>
  <c r="BA1769" i="2"/>
  <c r="C1769" i="2" s="1"/>
  <c r="BB1887" i="2"/>
  <c r="D1887" i="2" s="1"/>
  <c r="BA1887" i="2"/>
  <c r="C1887" i="2" s="1"/>
  <c r="BB1767" i="2"/>
  <c r="D1767" i="2" s="1"/>
  <c r="BA1767" i="2"/>
  <c r="C1767" i="2" s="1"/>
  <c r="BB1766" i="2"/>
  <c r="D1766" i="2" s="1"/>
  <c r="BA1766" i="2"/>
  <c r="C1766" i="2" s="1"/>
  <c r="BB1765" i="2"/>
  <c r="D1765" i="2" s="1"/>
  <c r="BA1765" i="2"/>
  <c r="C1765" i="2" s="1"/>
  <c r="BB1764" i="2"/>
  <c r="D1764" i="2" s="1"/>
  <c r="BA1764" i="2"/>
  <c r="C1764" i="2" s="1"/>
  <c r="BB1763" i="2"/>
  <c r="D1763" i="2" s="1"/>
  <c r="BA1763" i="2"/>
  <c r="C1763" i="2" s="1"/>
  <c r="BB1761" i="2"/>
  <c r="D1761" i="2" s="1"/>
  <c r="BA1761" i="2"/>
  <c r="C1761" i="2" s="1"/>
  <c r="BB1760" i="2"/>
  <c r="D1760" i="2" s="1"/>
  <c r="BA1760" i="2"/>
  <c r="C1760" i="2" s="1"/>
  <c r="BB984" i="2"/>
  <c r="D984" i="2" s="1"/>
  <c r="BA984" i="2"/>
  <c r="C984" i="2" s="1"/>
  <c r="BB1886" i="2"/>
  <c r="D1886" i="2" s="1"/>
  <c r="BA1886" i="2"/>
  <c r="C1886" i="2" s="1"/>
  <c r="BB1759" i="2"/>
  <c r="D1759" i="2" s="1"/>
  <c r="BA1759" i="2"/>
  <c r="C1759" i="2" s="1"/>
  <c r="BB1758" i="2"/>
  <c r="D1758" i="2" s="1"/>
  <c r="BA1758" i="2"/>
  <c r="C1758" i="2" s="1"/>
  <c r="BB1757" i="2"/>
  <c r="D1757" i="2" s="1"/>
  <c r="BA1757" i="2"/>
  <c r="C1757" i="2" s="1"/>
  <c r="BB1755" i="2"/>
  <c r="D1755" i="2" s="1"/>
  <c r="BA1755" i="2"/>
  <c r="C1755" i="2" s="1"/>
  <c r="BB1754" i="2"/>
  <c r="D1754" i="2" s="1"/>
  <c r="BA1754" i="2"/>
  <c r="C1754" i="2" s="1"/>
  <c r="BB1753" i="2"/>
  <c r="D1753" i="2" s="1"/>
  <c r="BA1753" i="2"/>
  <c r="C1753" i="2" s="1"/>
  <c r="BB1752" i="2"/>
  <c r="D1752" i="2" s="1"/>
  <c r="BA1752" i="2"/>
  <c r="C1752" i="2" s="1"/>
  <c r="BB1751" i="2"/>
  <c r="D1751" i="2" s="1"/>
  <c r="BA1751" i="2"/>
  <c r="C1751" i="2" s="1"/>
  <c r="BB1750" i="2"/>
  <c r="D1750" i="2" s="1"/>
  <c r="BA1750" i="2"/>
  <c r="C1750" i="2" s="1"/>
  <c r="BB1749" i="2"/>
  <c r="D1749" i="2" s="1"/>
  <c r="BA1749" i="2"/>
  <c r="C1749" i="2" s="1"/>
  <c r="BB1748" i="2"/>
  <c r="D1748" i="2" s="1"/>
  <c r="BA1748" i="2"/>
  <c r="C1748" i="2" s="1"/>
  <c r="BB1747" i="2"/>
  <c r="D1747" i="2" s="1"/>
  <c r="BA1747" i="2"/>
  <c r="C1747" i="2" s="1"/>
  <c r="BB1746" i="2"/>
  <c r="D1746" i="2" s="1"/>
  <c r="BA1746" i="2"/>
  <c r="C1746" i="2" s="1"/>
  <c r="BB1745" i="2"/>
  <c r="D1745" i="2" s="1"/>
  <c r="BA1745" i="2"/>
  <c r="C1745" i="2" s="1"/>
  <c r="BB1744" i="2"/>
  <c r="D1744" i="2" s="1"/>
  <c r="BA1744" i="2"/>
  <c r="C1744" i="2" s="1"/>
  <c r="BB1743" i="2"/>
  <c r="D1743" i="2" s="1"/>
  <c r="BA1743" i="2"/>
  <c r="C1743" i="2" s="1"/>
  <c r="BB1742" i="2"/>
  <c r="D1742" i="2" s="1"/>
  <c r="BA1742" i="2"/>
  <c r="C1742" i="2" s="1"/>
  <c r="BB1741" i="2"/>
  <c r="D1741" i="2" s="1"/>
  <c r="BA1741" i="2"/>
  <c r="C1741" i="2" s="1"/>
  <c r="BB1740" i="2"/>
  <c r="D1740" i="2" s="1"/>
  <c r="BA1740" i="2"/>
  <c r="C1740" i="2" s="1"/>
  <c r="BB1739" i="2"/>
  <c r="D1739" i="2" s="1"/>
  <c r="BA1739" i="2"/>
  <c r="C1739" i="2" s="1"/>
  <c r="BB1738" i="2"/>
  <c r="D1738" i="2" s="1"/>
  <c r="BA1738" i="2"/>
  <c r="C1738" i="2" s="1"/>
  <c r="BB1737" i="2"/>
  <c r="D1737" i="2" s="1"/>
  <c r="BA1737" i="2"/>
  <c r="C1737" i="2" s="1"/>
  <c r="BB1736" i="2"/>
  <c r="D1736" i="2" s="1"/>
  <c r="BA1736" i="2"/>
  <c r="C1736" i="2" s="1"/>
  <c r="BB1735" i="2"/>
  <c r="D1735" i="2" s="1"/>
  <c r="BA1735" i="2"/>
  <c r="C1735" i="2" s="1"/>
  <c r="BB1732" i="2"/>
  <c r="D1732" i="2" s="1"/>
  <c r="BA1732" i="2"/>
  <c r="C1732" i="2" s="1"/>
  <c r="BB1731" i="2"/>
  <c r="D1731" i="2" s="1"/>
  <c r="BA1731" i="2"/>
  <c r="C1731" i="2" s="1"/>
  <c r="BB1729" i="2"/>
  <c r="D1729" i="2" s="1"/>
  <c r="BA1729" i="2"/>
  <c r="C1729" i="2" s="1"/>
  <c r="BB1728" i="2"/>
  <c r="D1728" i="2" s="1"/>
  <c r="BA1728" i="2"/>
  <c r="C1728" i="2" s="1"/>
  <c r="BB1727" i="2"/>
  <c r="D1727" i="2" s="1"/>
  <c r="BA1727" i="2"/>
  <c r="C1727" i="2" s="1"/>
  <c r="BB1726" i="2"/>
  <c r="D1726" i="2" s="1"/>
  <c r="BA1726" i="2"/>
  <c r="C1726" i="2" s="1"/>
  <c r="BB1725" i="2"/>
  <c r="D1725" i="2" s="1"/>
  <c r="BA1725" i="2"/>
  <c r="C1725" i="2" s="1"/>
  <c r="BB1724" i="2"/>
  <c r="D1724" i="2" s="1"/>
  <c r="BA1724" i="2"/>
  <c r="C1724" i="2" s="1"/>
  <c r="BB1723" i="2"/>
  <c r="D1723" i="2" s="1"/>
  <c r="BA1723" i="2"/>
  <c r="C1723" i="2" s="1"/>
  <c r="BB1722" i="2"/>
  <c r="D1722" i="2" s="1"/>
  <c r="BA1722" i="2"/>
  <c r="C1722" i="2" s="1"/>
  <c r="BB973" i="2"/>
  <c r="D973" i="2" s="1"/>
  <c r="BA973" i="2"/>
  <c r="C973" i="2" s="1"/>
  <c r="BB1719" i="2"/>
  <c r="D1719" i="2" s="1"/>
  <c r="BA1719" i="2"/>
  <c r="C1719" i="2" s="1"/>
  <c r="BB1718" i="2"/>
  <c r="D1718" i="2" s="1"/>
  <c r="BA1718" i="2"/>
  <c r="C1718" i="2" s="1"/>
  <c r="BB1717" i="2"/>
  <c r="D1717" i="2" s="1"/>
  <c r="BA1717" i="2"/>
  <c r="C1717" i="2" s="1"/>
  <c r="BB1716" i="2"/>
  <c r="D1716" i="2" s="1"/>
  <c r="BA1716" i="2"/>
  <c r="C1716" i="2" s="1"/>
  <c r="BB1715" i="2"/>
  <c r="D1715" i="2" s="1"/>
  <c r="BA1715" i="2"/>
  <c r="C1715" i="2" s="1"/>
  <c r="BB1714" i="2"/>
  <c r="D1714" i="2" s="1"/>
  <c r="BA1714" i="2"/>
  <c r="C1714" i="2" s="1"/>
  <c r="BB1713" i="2"/>
  <c r="D1713" i="2" s="1"/>
  <c r="BA1713" i="2"/>
  <c r="C1713" i="2" s="1"/>
  <c r="BB1711" i="2"/>
  <c r="D1711" i="2" s="1"/>
  <c r="BA1711" i="2"/>
  <c r="C1711" i="2" s="1"/>
  <c r="BB1710" i="2"/>
  <c r="D1710" i="2" s="1"/>
  <c r="BA1710" i="2"/>
  <c r="C1710" i="2" s="1"/>
  <c r="BB1709" i="2"/>
  <c r="D1709" i="2" s="1"/>
  <c r="BA1709" i="2"/>
  <c r="C1709" i="2" s="1"/>
  <c r="BB1708" i="2"/>
  <c r="D1708" i="2" s="1"/>
  <c r="BA1708" i="2"/>
  <c r="C1708" i="2" s="1"/>
  <c r="BB1707" i="2"/>
  <c r="D1707" i="2" s="1"/>
  <c r="BA1707" i="2"/>
  <c r="C1707" i="2" s="1"/>
  <c r="BB1706" i="2"/>
  <c r="D1706" i="2" s="1"/>
  <c r="BA1706" i="2"/>
  <c r="C1706" i="2" s="1"/>
  <c r="BB1705" i="2"/>
  <c r="D1705" i="2" s="1"/>
  <c r="BA1705" i="2"/>
  <c r="C1705" i="2" s="1"/>
  <c r="BB1704" i="2"/>
  <c r="D1704" i="2" s="1"/>
  <c r="BA1704" i="2"/>
  <c r="C1704" i="2" s="1"/>
  <c r="BB1703" i="2"/>
  <c r="D1703" i="2" s="1"/>
  <c r="BA1703" i="2"/>
  <c r="C1703" i="2" s="1"/>
  <c r="BB1702" i="2"/>
  <c r="D1702" i="2" s="1"/>
  <c r="BA1702" i="2"/>
  <c r="C1702" i="2" s="1"/>
  <c r="BB1701" i="2"/>
  <c r="D1701" i="2" s="1"/>
  <c r="BA1701" i="2"/>
  <c r="C1701" i="2" s="1"/>
  <c r="BB1700" i="2"/>
  <c r="D1700" i="2" s="1"/>
  <c r="BA1700" i="2"/>
  <c r="C1700" i="2" s="1"/>
  <c r="BB1698" i="2"/>
  <c r="D1698" i="2" s="1"/>
  <c r="BA1698" i="2"/>
  <c r="C1698" i="2" s="1"/>
  <c r="BB1697" i="2"/>
  <c r="D1697" i="2" s="1"/>
  <c r="BA1697" i="2"/>
  <c r="C1697" i="2" s="1"/>
  <c r="BB1696" i="2"/>
  <c r="D1696" i="2" s="1"/>
  <c r="BA1696" i="2"/>
  <c r="C1696" i="2" s="1"/>
  <c r="BB1695" i="2"/>
  <c r="D1695" i="2" s="1"/>
  <c r="BA1695" i="2"/>
  <c r="C1695" i="2" s="1"/>
  <c r="BB1694" i="2"/>
  <c r="D1694" i="2" s="1"/>
  <c r="BA1694" i="2"/>
  <c r="C1694" i="2" s="1"/>
  <c r="BB1693" i="2"/>
  <c r="D1693" i="2" s="1"/>
  <c r="BA1693" i="2"/>
  <c r="C1693" i="2" s="1"/>
  <c r="BB1692" i="2"/>
  <c r="D1692" i="2" s="1"/>
  <c r="BA1692" i="2"/>
  <c r="C1692" i="2" s="1"/>
  <c r="BB1691" i="2"/>
  <c r="D1691" i="2" s="1"/>
  <c r="BA1691" i="2"/>
  <c r="C1691" i="2" s="1"/>
  <c r="BB1690" i="2"/>
  <c r="D1690" i="2" s="1"/>
  <c r="BA1690" i="2"/>
  <c r="C1690" i="2" s="1"/>
  <c r="BB1688" i="2"/>
  <c r="D1688" i="2" s="1"/>
  <c r="BA1688" i="2"/>
  <c r="C1688" i="2" s="1"/>
  <c r="BB1687" i="2"/>
  <c r="D1687" i="2" s="1"/>
  <c r="BA1687" i="2"/>
  <c r="C1687" i="2" s="1"/>
  <c r="BB1686" i="2"/>
  <c r="D1686" i="2" s="1"/>
  <c r="BA1686" i="2"/>
  <c r="C1686" i="2" s="1"/>
  <c r="BB1685" i="2"/>
  <c r="D1685" i="2" s="1"/>
  <c r="BA1685" i="2"/>
  <c r="C1685" i="2" s="1"/>
  <c r="BB1684" i="2"/>
  <c r="D1684" i="2" s="1"/>
  <c r="BA1684" i="2"/>
  <c r="C1684" i="2" s="1"/>
  <c r="BB1683" i="2"/>
  <c r="D1683" i="2" s="1"/>
  <c r="BA1683" i="2"/>
  <c r="C1683" i="2" s="1"/>
  <c r="BB1682" i="2"/>
  <c r="D1682" i="2" s="1"/>
  <c r="BA1682" i="2"/>
  <c r="C1682" i="2" s="1"/>
  <c r="BB1681" i="2"/>
  <c r="D1681" i="2" s="1"/>
  <c r="BA1681" i="2"/>
  <c r="C1681" i="2" s="1"/>
  <c r="BB1680" i="2"/>
  <c r="D1680" i="2" s="1"/>
  <c r="BA1680" i="2"/>
  <c r="C1680" i="2" s="1"/>
  <c r="BB1679" i="2"/>
  <c r="D1679" i="2" s="1"/>
  <c r="BA1679" i="2"/>
  <c r="C1679" i="2" s="1"/>
  <c r="BB1678" i="2"/>
  <c r="D1678" i="2" s="1"/>
  <c r="BA1678" i="2"/>
  <c r="C1678" i="2" s="1"/>
  <c r="BB1677" i="2"/>
  <c r="D1677" i="2" s="1"/>
  <c r="BA1677" i="2"/>
  <c r="C1677" i="2" s="1"/>
  <c r="BB1676" i="2"/>
  <c r="D1676" i="2" s="1"/>
  <c r="BA1676" i="2"/>
  <c r="C1676" i="2" s="1"/>
  <c r="BB1675" i="2"/>
  <c r="D1675" i="2" s="1"/>
  <c r="BA1675" i="2"/>
  <c r="C1675" i="2" s="1"/>
  <c r="BB1674" i="2"/>
  <c r="D1674" i="2" s="1"/>
  <c r="BA1674" i="2"/>
  <c r="C1674" i="2" s="1"/>
  <c r="BB1673" i="2"/>
  <c r="D1673" i="2" s="1"/>
  <c r="BA1673" i="2"/>
  <c r="C1673" i="2" s="1"/>
  <c r="BB1672" i="2"/>
  <c r="D1672" i="2" s="1"/>
  <c r="BA1672" i="2"/>
  <c r="C1672" i="2" s="1"/>
  <c r="BB1671" i="2"/>
  <c r="D1671" i="2" s="1"/>
  <c r="BA1671" i="2"/>
  <c r="C1671" i="2" s="1"/>
  <c r="BB1670" i="2"/>
  <c r="D1670" i="2" s="1"/>
  <c r="BA1670" i="2"/>
  <c r="C1670" i="2" s="1"/>
  <c r="BB1668" i="2"/>
  <c r="D1668" i="2" s="1"/>
  <c r="BA1668" i="2"/>
  <c r="C1668" i="2" s="1"/>
  <c r="BB1667" i="2"/>
  <c r="D1667" i="2" s="1"/>
  <c r="BA1667" i="2"/>
  <c r="C1667" i="2" s="1"/>
  <c r="BB1666" i="2"/>
  <c r="D1666" i="2" s="1"/>
  <c r="BA1666" i="2"/>
  <c r="C1666" i="2" s="1"/>
  <c r="BB1665" i="2"/>
  <c r="D1665" i="2" s="1"/>
  <c r="BA1665" i="2"/>
  <c r="C1665" i="2" s="1"/>
  <c r="BB1664" i="2"/>
  <c r="D1664" i="2" s="1"/>
  <c r="BA1664" i="2"/>
  <c r="C1664" i="2" s="1"/>
  <c r="BB1663" i="2"/>
  <c r="D1663" i="2" s="1"/>
  <c r="BA1663" i="2"/>
  <c r="C1663" i="2" s="1"/>
  <c r="BB1662" i="2"/>
  <c r="D1662" i="2" s="1"/>
  <c r="BA1662" i="2"/>
  <c r="C1662" i="2" s="1"/>
  <c r="BB1661" i="2"/>
  <c r="D1661" i="2" s="1"/>
  <c r="BA1661" i="2"/>
  <c r="C1661" i="2" s="1"/>
  <c r="BB1660" i="2"/>
  <c r="D1660" i="2" s="1"/>
  <c r="BA1660" i="2"/>
  <c r="C1660" i="2" s="1"/>
  <c r="BB1659" i="2"/>
  <c r="D1659" i="2" s="1"/>
  <c r="BA1659" i="2"/>
  <c r="C1659" i="2" s="1"/>
  <c r="BB1658" i="2"/>
  <c r="D1658" i="2" s="1"/>
  <c r="BA1658" i="2"/>
  <c r="C1658" i="2" s="1"/>
  <c r="BB1657" i="2"/>
  <c r="D1657" i="2" s="1"/>
  <c r="BA1657" i="2"/>
  <c r="C1657" i="2" s="1"/>
  <c r="BB1656" i="2"/>
  <c r="D1656" i="2" s="1"/>
  <c r="BA1656" i="2"/>
  <c r="C1656" i="2" s="1"/>
  <c r="BB1655" i="2"/>
  <c r="D1655" i="2" s="1"/>
  <c r="BA1655" i="2"/>
  <c r="C1655" i="2" s="1"/>
  <c r="BB1654" i="2"/>
  <c r="D1654" i="2" s="1"/>
  <c r="BA1654" i="2"/>
  <c r="C1654" i="2" s="1"/>
  <c r="BB1653" i="2"/>
  <c r="D1653" i="2" s="1"/>
  <c r="BA1653" i="2"/>
  <c r="C1653" i="2" s="1"/>
  <c r="BB1652" i="2"/>
  <c r="D1652" i="2" s="1"/>
  <c r="BA1652" i="2"/>
  <c r="C1652" i="2" s="1"/>
  <c r="BB1651" i="2"/>
  <c r="D1651" i="2" s="1"/>
  <c r="BA1651" i="2"/>
  <c r="C1651" i="2" s="1"/>
  <c r="BB1650" i="2"/>
  <c r="D1650" i="2" s="1"/>
  <c r="BA1650" i="2"/>
  <c r="C1650" i="2" s="1"/>
  <c r="BB1649" i="2"/>
  <c r="D1649" i="2" s="1"/>
  <c r="BA1649" i="2"/>
  <c r="C1649" i="2" s="1"/>
  <c r="BB1648" i="2"/>
  <c r="D1648" i="2" s="1"/>
  <c r="BA1648" i="2"/>
  <c r="C1648" i="2" s="1"/>
  <c r="BB1647" i="2"/>
  <c r="D1647" i="2" s="1"/>
  <c r="BA1647" i="2"/>
  <c r="C1647" i="2" s="1"/>
  <c r="BB1646" i="2"/>
  <c r="D1646" i="2" s="1"/>
  <c r="BA1646" i="2"/>
  <c r="C1646" i="2" s="1"/>
  <c r="BB1645" i="2"/>
  <c r="D1645" i="2" s="1"/>
  <c r="BA1645" i="2"/>
  <c r="C1645" i="2" s="1"/>
  <c r="BB1644" i="2"/>
  <c r="D1644" i="2" s="1"/>
  <c r="BA1644" i="2"/>
  <c r="C1644" i="2" s="1"/>
  <c r="BB1643" i="2"/>
  <c r="D1643" i="2" s="1"/>
  <c r="BA1643" i="2"/>
  <c r="C1643" i="2" s="1"/>
  <c r="BB1642" i="2"/>
  <c r="D1642" i="2" s="1"/>
  <c r="BA1642" i="2"/>
  <c r="C1642" i="2" s="1"/>
  <c r="BB1641" i="2"/>
  <c r="D1641" i="2" s="1"/>
  <c r="BA1641" i="2"/>
  <c r="C1641" i="2" s="1"/>
  <c r="BB1640" i="2"/>
  <c r="D1640" i="2" s="1"/>
  <c r="BA1640" i="2"/>
  <c r="C1640" i="2" s="1"/>
  <c r="BB1639" i="2"/>
  <c r="D1639" i="2" s="1"/>
  <c r="BA1639" i="2"/>
  <c r="C1639" i="2" s="1"/>
  <c r="BB1638" i="2"/>
  <c r="D1638" i="2" s="1"/>
  <c r="BA1638" i="2"/>
  <c r="C1638" i="2" s="1"/>
  <c r="BB1859" i="2"/>
  <c r="D1859" i="2" s="1"/>
  <c r="BA1859" i="2"/>
  <c r="C1859" i="2" s="1"/>
  <c r="BB1636" i="2"/>
  <c r="D1636" i="2" s="1"/>
  <c r="BA1636" i="2"/>
  <c r="C1636" i="2" s="1"/>
  <c r="BB1635" i="2"/>
  <c r="D1635" i="2" s="1"/>
  <c r="BA1635" i="2"/>
  <c r="C1635" i="2" s="1"/>
  <c r="BB1633" i="2"/>
  <c r="D1633" i="2" s="1"/>
  <c r="BA1633" i="2"/>
  <c r="C1633" i="2" s="1"/>
  <c r="BB1632" i="2"/>
  <c r="D1632" i="2" s="1"/>
  <c r="BA1632" i="2"/>
  <c r="C1632" i="2" s="1"/>
  <c r="BB1631" i="2"/>
  <c r="D1631" i="2" s="1"/>
  <c r="BA1631" i="2"/>
  <c r="C1631" i="2" s="1"/>
  <c r="BB1630" i="2"/>
  <c r="D1630" i="2" s="1"/>
  <c r="BA1630" i="2"/>
  <c r="C1630" i="2" s="1"/>
  <c r="BB1629" i="2"/>
  <c r="D1629" i="2" s="1"/>
  <c r="BA1629" i="2"/>
  <c r="C1629" i="2" s="1"/>
  <c r="BB1628" i="2"/>
  <c r="D1628" i="2" s="1"/>
  <c r="BA1628" i="2"/>
  <c r="C1628" i="2" s="1"/>
  <c r="BB1627" i="2"/>
  <c r="D1627" i="2" s="1"/>
  <c r="BA1627" i="2"/>
  <c r="C1627" i="2" s="1"/>
  <c r="BB1626" i="2"/>
  <c r="D1626" i="2" s="1"/>
  <c r="BA1626" i="2"/>
  <c r="C1626" i="2" s="1"/>
  <c r="BB1625" i="2"/>
  <c r="D1625" i="2" s="1"/>
  <c r="BA1625" i="2"/>
  <c r="C1625" i="2" s="1"/>
  <c r="BB1624" i="2"/>
  <c r="D1624" i="2" s="1"/>
  <c r="BA1624" i="2"/>
  <c r="C1624" i="2" s="1"/>
  <c r="BB1623" i="2"/>
  <c r="D1623" i="2" s="1"/>
  <c r="BA1623" i="2"/>
  <c r="C1623" i="2" s="1"/>
  <c r="BB1622" i="2"/>
  <c r="D1622" i="2" s="1"/>
  <c r="BA1622" i="2"/>
  <c r="C1622" i="2" s="1"/>
  <c r="BB1621" i="2"/>
  <c r="D1621" i="2" s="1"/>
  <c r="BA1621" i="2"/>
  <c r="C1621" i="2" s="1"/>
  <c r="BB1620" i="2"/>
  <c r="D1620" i="2" s="1"/>
  <c r="BA1620" i="2"/>
  <c r="C1620" i="2" s="1"/>
  <c r="BB1619" i="2"/>
  <c r="D1619" i="2" s="1"/>
  <c r="BA1619" i="2"/>
  <c r="C1619" i="2" s="1"/>
  <c r="BB1618" i="2"/>
  <c r="D1618" i="2" s="1"/>
  <c r="BA1618" i="2"/>
  <c r="C1618" i="2" s="1"/>
  <c r="BB949" i="2"/>
  <c r="D949" i="2" s="1"/>
  <c r="BA949" i="2"/>
  <c r="C949" i="2" s="1"/>
  <c r="BB1617" i="2"/>
  <c r="D1617" i="2" s="1"/>
  <c r="BA1617" i="2"/>
  <c r="C1617" i="2" s="1"/>
  <c r="BB1616" i="2"/>
  <c r="D1616" i="2" s="1"/>
  <c r="BA1616" i="2"/>
  <c r="C1616" i="2" s="1"/>
  <c r="BB1615" i="2"/>
  <c r="D1615" i="2" s="1"/>
  <c r="BA1615" i="2"/>
  <c r="C1615" i="2" s="1"/>
  <c r="BB1614" i="2"/>
  <c r="D1614" i="2" s="1"/>
  <c r="BA1614" i="2"/>
  <c r="C1614" i="2" s="1"/>
  <c r="BB1613" i="2"/>
  <c r="D1613" i="2" s="1"/>
  <c r="BA1613" i="2"/>
  <c r="C1613" i="2" s="1"/>
  <c r="BB1851" i="2"/>
  <c r="D1851" i="2" s="1"/>
  <c r="BA1851" i="2"/>
  <c r="C1851" i="2" s="1"/>
  <c r="BB1612" i="2"/>
  <c r="D1612" i="2" s="1"/>
  <c r="BA1612" i="2"/>
  <c r="C1612" i="2" s="1"/>
  <c r="BB1611" i="2"/>
  <c r="D1611" i="2" s="1"/>
  <c r="BA1611" i="2"/>
  <c r="C1611" i="2" s="1"/>
  <c r="BB1610" i="2"/>
  <c r="D1610" i="2" s="1"/>
  <c r="BA1610" i="2"/>
  <c r="C1610" i="2" s="1"/>
  <c r="BB1609" i="2"/>
  <c r="D1609" i="2" s="1"/>
  <c r="BA1609" i="2"/>
  <c r="C1609" i="2" s="1"/>
  <c r="BB1608" i="2"/>
  <c r="D1608" i="2" s="1"/>
  <c r="BA1608" i="2"/>
  <c r="C1608" i="2" s="1"/>
  <c r="BB1607" i="2"/>
  <c r="D1607" i="2" s="1"/>
  <c r="BA1607" i="2"/>
  <c r="C1607" i="2" s="1"/>
  <c r="BB1606" i="2"/>
  <c r="D1606" i="2" s="1"/>
  <c r="BA1606" i="2"/>
  <c r="C1606" i="2" s="1"/>
  <c r="BB1605" i="2"/>
  <c r="D1605" i="2" s="1"/>
  <c r="BA1605" i="2"/>
  <c r="C1605" i="2" s="1"/>
  <c r="BB1604" i="2"/>
  <c r="D1604" i="2" s="1"/>
  <c r="BA1604" i="2"/>
  <c r="C1604" i="2" s="1"/>
  <c r="BB1603" i="2"/>
  <c r="D1603" i="2" s="1"/>
  <c r="BA1603" i="2"/>
  <c r="C1603" i="2" s="1"/>
  <c r="BB1602" i="2"/>
  <c r="D1602" i="2" s="1"/>
  <c r="BA1602" i="2"/>
  <c r="C1602" i="2" s="1"/>
  <c r="BB1847" i="2"/>
  <c r="D1847" i="2" s="1"/>
  <c r="BA1847" i="2"/>
  <c r="C1847" i="2" s="1"/>
  <c r="BB1601" i="2"/>
  <c r="D1601" i="2" s="1"/>
  <c r="BA1601" i="2"/>
  <c r="C1601" i="2" s="1"/>
  <c r="BB1846" i="2"/>
  <c r="D1846" i="2" s="1"/>
  <c r="BA1846" i="2"/>
  <c r="C1846" i="2" s="1"/>
  <c r="BB1600" i="2"/>
  <c r="D1600" i="2" s="1"/>
  <c r="BA1600" i="2"/>
  <c r="C1600" i="2" s="1"/>
  <c r="BB1599" i="2"/>
  <c r="D1599" i="2" s="1"/>
  <c r="BA1599" i="2"/>
  <c r="C1599" i="2" s="1"/>
  <c r="BB1597" i="2"/>
  <c r="D1597" i="2" s="1"/>
  <c r="BA1597" i="2"/>
  <c r="C1597" i="2" s="1"/>
  <c r="BB1596" i="2"/>
  <c r="D1596" i="2" s="1"/>
  <c r="BA1596" i="2"/>
  <c r="C1596" i="2" s="1"/>
  <c r="BB1595" i="2"/>
  <c r="D1595" i="2" s="1"/>
  <c r="BA1595" i="2"/>
  <c r="C1595" i="2" s="1"/>
  <c r="BB1594" i="2"/>
  <c r="D1594" i="2" s="1"/>
  <c r="BA1594" i="2"/>
  <c r="C1594" i="2" s="1"/>
  <c r="BB1593" i="2"/>
  <c r="D1593" i="2" s="1"/>
  <c r="BA1593" i="2"/>
  <c r="C1593" i="2" s="1"/>
  <c r="BB1591" i="2"/>
  <c r="D1591" i="2" s="1"/>
  <c r="BA1591" i="2"/>
  <c r="C1591" i="2" s="1"/>
  <c r="BB1842" i="2"/>
  <c r="D1842" i="2" s="1"/>
  <c r="BA1842" i="2"/>
  <c r="C1842" i="2" s="1"/>
  <c r="BB1590" i="2"/>
  <c r="D1590" i="2" s="1"/>
  <c r="BA1590" i="2"/>
  <c r="C1590" i="2" s="1"/>
  <c r="BB1841" i="2"/>
  <c r="D1841" i="2" s="1"/>
  <c r="BA1841" i="2"/>
  <c r="C1841" i="2" s="1"/>
  <c r="BB1589" i="2"/>
  <c r="D1589" i="2" s="1"/>
  <c r="BA1589" i="2"/>
  <c r="C1589" i="2" s="1"/>
  <c r="BB935" i="2"/>
  <c r="D935" i="2" s="1"/>
  <c r="BA935" i="2"/>
  <c r="C935" i="2" s="1"/>
  <c r="BB1588" i="2"/>
  <c r="D1588" i="2" s="1"/>
  <c r="BA1588" i="2"/>
  <c r="C1588" i="2" s="1"/>
  <c r="BB1587" i="2"/>
  <c r="D1587" i="2" s="1"/>
  <c r="BA1587" i="2"/>
  <c r="C1587" i="2" s="1"/>
  <c r="BB1586" i="2"/>
  <c r="D1586" i="2" s="1"/>
  <c r="BA1586" i="2"/>
  <c r="C1586" i="2" s="1"/>
  <c r="BB1585" i="2"/>
  <c r="D1585" i="2" s="1"/>
  <c r="BA1585" i="2"/>
  <c r="C1585" i="2" s="1"/>
  <c r="BB1839" i="2"/>
  <c r="D1839" i="2" s="1"/>
  <c r="BA1839" i="2"/>
  <c r="C1839" i="2" s="1"/>
  <c r="BB1584" i="2"/>
  <c r="D1584" i="2" s="1"/>
  <c r="BA1584" i="2"/>
  <c r="C1584" i="2" s="1"/>
  <c r="BB1583" i="2"/>
  <c r="D1583" i="2" s="1"/>
  <c r="BA1583" i="2"/>
  <c r="C1583" i="2" s="1"/>
  <c r="BB1582" i="2"/>
  <c r="D1582" i="2" s="1"/>
  <c r="BA1582" i="2"/>
  <c r="C1582" i="2" s="1"/>
  <c r="BB1581" i="2"/>
  <c r="D1581" i="2" s="1"/>
  <c r="BA1581" i="2"/>
  <c r="C1581" i="2" s="1"/>
  <c r="BB1580" i="2"/>
  <c r="D1580" i="2" s="1"/>
  <c r="BA1580" i="2"/>
  <c r="C1580" i="2" s="1"/>
  <c r="BB1835" i="2"/>
  <c r="D1835" i="2" s="1"/>
  <c r="BA1835" i="2"/>
  <c r="C1835" i="2" s="1"/>
  <c r="BB1579" i="2"/>
  <c r="D1579" i="2" s="1"/>
  <c r="BA1579" i="2"/>
  <c r="C1579" i="2" s="1"/>
  <c r="BB1578" i="2"/>
  <c r="D1578" i="2" s="1"/>
  <c r="BA1578" i="2"/>
  <c r="C1578" i="2" s="1"/>
  <c r="BB1577" i="2"/>
  <c r="D1577" i="2" s="1"/>
  <c r="BA1577" i="2"/>
  <c r="C1577" i="2" s="1"/>
  <c r="BB1576" i="2"/>
  <c r="D1576" i="2" s="1"/>
  <c r="BA1576" i="2"/>
  <c r="C1576" i="2" s="1"/>
  <c r="BB1575" i="2"/>
  <c r="D1575" i="2" s="1"/>
  <c r="BA1575" i="2"/>
  <c r="C1575" i="2" s="1"/>
  <c r="BB1574" i="2"/>
  <c r="D1574" i="2" s="1"/>
  <c r="BA1574" i="2"/>
  <c r="C1574" i="2" s="1"/>
  <c r="BB1573" i="2"/>
  <c r="D1573" i="2" s="1"/>
  <c r="BA1573" i="2"/>
  <c r="C1573" i="2" s="1"/>
  <c r="BB1572" i="2"/>
  <c r="D1572" i="2" s="1"/>
  <c r="BA1572" i="2"/>
  <c r="C1572" i="2" s="1"/>
  <c r="BB1571" i="2"/>
  <c r="D1571" i="2" s="1"/>
  <c r="BA1571" i="2"/>
  <c r="C1571" i="2" s="1"/>
  <c r="BB1570" i="2"/>
  <c r="D1570" i="2" s="1"/>
  <c r="BA1570" i="2"/>
  <c r="C1570" i="2" s="1"/>
  <c r="BB1569" i="2"/>
  <c r="D1569" i="2" s="1"/>
  <c r="BA1569" i="2"/>
  <c r="C1569" i="2" s="1"/>
  <c r="BB1568" i="2"/>
  <c r="D1568" i="2" s="1"/>
  <c r="BA1568" i="2"/>
  <c r="C1568" i="2" s="1"/>
  <c r="BB1567" i="2"/>
  <c r="D1567" i="2" s="1"/>
  <c r="BA1567" i="2"/>
  <c r="C1567" i="2" s="1"/>
  <c r="BB1566" i="2"/>
  <c r="D1566" i="2" s="1"/>
  <c r="BA1566" i="2"/>
  <c r="C1566" i="2" s="1"/>
  <c r="BB1565" i="2"/>
  <c r="D1565" i="2" s="1"/>
  <c r="BA1565" i="2"/>
  <c r="C1565" i="2" s="1"/>
  <c r="BB1564" i="2"/>
  <c r="D1564" i="2" s="1"/>
  <c r="BA1564" i="2"/>
  <c r="C1564" i="2" s="1"/>
  <c r="BB1563" i="2"/>
  <c r="D1563" i="2" s="1"/>
  <c r="BA1563" i="2"/>
  <c r="C1563" i="2" s="1"/>
  <c r="BB1561" i="2"/>
  <c r="D1561" i="2" s="1"/>
  <c r="BA1561" i="2"/>
  <c r="C1561" i="2" s="1"/>
  <c r="BB1560" i="2"/>
  <c r="D1560" i="2" s="1"/>
  <c r="BA1560" i="2"/>
  <c r="C1560" i="2" s="1"/>
  <c r="BB1559" i="2"/>
  <c r="D1559" i="2" s="1"/>
  <c r="BA1559" i="2"/>
  <c r="C1559" i="2" s="1"/>
  <c r="BB1558" i="2"/>
  <c r="D1558" i="2" s="1"/>
  <c r="BA1558" i="2"/>
  <c r="C1558" i="2" s="1"/>
  <c r="BB1557" i="2"/>
  <c r="D1557" i="2" s="1"/>
  <c r="BA1557" i="2"/>
  <c r="C1557" i="2" s="1"/>
  <c r="BB1556" i="2"/>
  <c r="D1556" i="2" s="1"/>
  <c r="BA1556" i="2"/>
  <c r="C1556" i="2" s="1"/>
  <c r="BB1555" i="2"/>
  <c r="D1555" i="2" s="1"/>
  <c r="BA1555" i="2"/>
  <c r="C1555" i="2" s="1"/>
  <c r="BB1554" i="2"/>
  <c r="D1554" i="2" s="1"/>
  <c r="BA1554" i="2"/>
  <c r="C1554" i="2" s="1"/>
  <c r="BB1553" i="2"/>
  <c r="D1553" i="2" s="1"/>
  <c r="BA1553" i="2"/>
  <c r="C1553" i="2" s="1"/>
  <c r="BB1552" i="2"/>
  <c r="D1552" i="2" s="1"/>
  <c r="BA1552" i="2"/>
  <c r="C1552" i="2" s="1"/>
  <c r="BB1551" i="2"/>
  <c r="D1551" i="2" s="1"/>
  <c r="BA1551" i="2"/>
  <c r="C1551" i="2" s="1"/>
  <c r="BB1550" i="2"/>
  <c r="D1550" i="2" s="1"/>
  <c r="BA1550" i="2"/>
  <c r="C1550" i="2" s="1"/>
  <c r="BB1547" i="2"/>
  <c r="D1547" i="2" s="1"/>
  <c r="BA1547" i="2"/>
  <c r="C1547" i="2" s="1"/>
  <c r="BB1546" i="2"/>
  <c r="D1546" i="2" s="1"/>
  <c r="BA1546" i="2"/>
  <c r="C1546" i="2" s="1"/>
  <c r="BB1545" i="2"/>
  <c r="D1545" i="2" s="1"/>
  <c r="BA1545" i="2"/>
  <c r="C1545" i="2" s="1"/>
  <c r="BB1544" i="2"/>
  <c r="D1544" i="2" s="1"/>
  <c r="BA1544" i="2"/>
  <c r="C1544" i="2" s="1"/>
  <c r="BB1543" i="2"/>
  <c r="D1543" i="2" s="1"/>
  <c r="BA1543" i="2"/>
  <c r="C1543" i="2" s="1"/>
  <c r="BB1542" i="2"/>
  <c r="D1542" i="2" s="1"/>
  <c r="BA1542" i="2"/>
  <c r="C1542" i="2" s="1"/>
  <c r="BB1541" i="2"/>
  <c r="D1541" i="2" s="1"/>
  <c r="BA1541" i="2"/>
  <c r="C1541" i="2" s="1"/>
  <c r="BB1540" i="2"/>
  <c r="D1540" i="2" s="1"/>
  <c r="BA1540" i="2"/>
  <c r="C1540" i="2" s="1"/>
  <c r="BB1539" i="2"/>
  <c r="D1539" i="2" s="1"/>
  <c r="BA1539" i="2"/>
  <c r="C1539" i="2" s="1"/>
  <c r="BB1538" i="2"/>
  <c r="D1538" i="2" s="1"/>
  <c r="BA1538" i="2"/>
  <c r="C1538" i="2" s="1"/>
  <c r="BB1537" i="2"/>
  <c r="D1537" i="2" s="1"/>
  <c r="BA1537" i="2"/>
  <c r="C1537" i="2" s="1"/>
  <c r="BB1535" i="2"/>
  <c r="D1535" i="2" s="1"/>
  <c r="BA1535" i="2"/>
  <c r="C1535" i="2" s="1"/>
  <c r="BB1534" i="2"/>
  <c r="D1534" i="2" s="1"/>
  <c r="BA1534" i="2"/>
  <c r="C1534" i="2" s="1"/>
  <c r="BB1533" i="2"/>
  <c r="D1533" i="2" s="1"/>
  <c r="BA1533" i="2"/>
  <c r="C1533" i="2" s="1"/>
  <c r="BB1532" i="2"/>
  <c r="D1532" i="2" s="1"/>
  <c r="BA1532" i="2"/>
  <c r="C1532" i="2" s="1"/>
  <c r="BB1531" i="2"/>
  <c r="D1531" i="2" s="1"/>
  <c r="BA1531" i="2"/>
  <c r="C1531" i="2" s="1"/>
  <c r="BB1530" i="2"/>
  <c r="D1530" i="2" s="1"/>
  <c r="BA1530" i="2"/>
  <c r="C1530" i="2" s="1"/>
  <c r="BB1528" i="2"/>
  <c r="D1528" i="2" s="1"/>
  <c r="BA1528" i="2"/>
  <c r="C1528" i="2" s="1"/>
  <c r="BB1527" i="2"/>
  <c r="D1527" i="2" s="1"/>
  <c r="BA1527" i="2"/>
  <c r="C1527" i="2" s="1"/>
  <c r="BB921" i="2"/>
  <c r="D921" i="2" s="1"/>
  <c r="BA921" i="2"/>
  <c r="C921" i="2" s="1"/>
  <c r="BB1526" i="2"/>
  <c r="D1526" i="2" s="1"/>
  <c r="BA1526" i="2"/>
  <c r="C1526" i="2" s="1"/>
  <c r="BB1525" i="2"/>
  <c r="D1525" i="2" s="1"/>
  <c r="BA1525" i="2"/>
  <c r="C1525" i="2" s="1"/>
  <c r="BB1524" i="2"/>
  <c r="D1524" i="2" s="1"/>
  <c r="BA1524" i="2"/>
  <c r="C1524" i="2" s="1"/>
  <c r="BB1523" i="2"/>
  <c r="D1523" i="2" s="1"/>
  <c r="BA1523" i="2"/>
  <c r="C1523" i="2" s="1"/>
  <c r="BB1522" i="2"/>
  <c r="D1522" i="2" s="1"/>
  <c r="BA1522" i="2"/>
  <c r="C1522" i="2" s="1"/>
  <c r="BB1521" i="2"/>
  <c r="D1521" i="2" s="1"/>
  <c r="BA1521" i="2"/>
  <c r="C1521" i="2" s="1"/>
  <c r="BB1520" i="2"/>
  <c r="D1520" i="2" s="1"/>
  <c r="BA1520" i="2"/>
  <c r="C1520" i="2" s="1"/>
  <c r="BB1519" i="2"/>
  <c r="D1519" i="2" s="1"/>
  <c r="BA1519" i="2"/>
  <c r="C1519" i="2" s="1"/>
  <c r="BB1518" i="2"/>
  <c r="D1518" i="2" s="1"/>
  <c r="BA1518" i="2"/>
  <c r="C1518" i="2" s="1"/>
  <c r="BB1517" i="2"/>
  <c r="D1517" i="2" s="1"/>
  <c r="BA1517" i="2"/>
  <c r="C1517" i="2" s="1"/>
  <c r="BB1516" i="2"/>
  <c r="D1516" i="2" s="1"/>
  <c r="BA1516" i="2"/>
  <c r="C1516" i="2" s="1"/>
  <c r="BB1515" i="2"/>
  <c r="D1515" i="2" s="1"/>
  <c r="BA1515" i="2"/>
  <c r="C1515" i="2" s="1"/>
  <c r="BB917" i="2"/>
  <c r="D917" i="2" s="1"/>
  <c r="BA917" i="2"/>
  <c r="C917" i="2" s="1"/>
  <c r="BB1514" i="2"/>
  <c r="D1514" i="2" s="1"/>
  <c r="BA1514" i="2"/>
  <c r="C1514" i="2" s="1"/>
  <c r="BB1513" i="2"/>
  <c r="D1513" i="2" s="1"/>
  <c r="BA1513" i="2"/>
  <c r="C1513" i="2" s="1"/>
  <c r="BB1512" i="2"/>
  <c r="D1512" i="2" s="1"/>
  <c r="BA1512" i="2"/>
  <c r="C1512" i="2" s="1"/>
  <c r="BB1511" i="2"/>
  <c r="D1511" i="2" s="1"/>
  <c r="BA1511" i="2"/>
  <c r="C1511" i="2" s="1"/>
  <c r="BB1510" i="2"/>
  <c r="D1510" i="2" s="1"/>
  <c r="BA1510" i="2"/>
  <c r="C1510" i="2" s="1"/>
  <c r="BB1509" i="2"/>
  <c r="D1509" i="2" s="1"/>
  <c r="BA1509" i="2"/>
  <c r="C1509" i="2" s="1"/>
  <c r="BB1508" i="2"/>
  <c r="D1508" i="2" s="1"/>
  <c r="BA1508" i="2"/>
  <c r="C1508" i="2" s="1"/>
  <c r="BB1822" i="2"/>
  <c r="D1822" i="2" s="1"/>
  <c r="BA1822" i="2"/>
  <c r="C1822" i="2" s="1"/>
  <c r="BB1507" i="2"/>
  <c r="D1507" i="2" s="1"/>
  <c r="BA1507" i="2"/>
  <c r="C1507" i="2" s="1"/>
  <c r="BB1506" i="2"/>
  <c r="D1506" i="2" s="1"/>
  <c r="BA1506" i="2"/>
  <c r="C1506" i="2" s="1"/>
  <c r="BB1505" i="2"/>
  <c r="D1505" i="2" s="1"/>
  <c r="BA1505" i="2"/>
  <c r="C1505" i="2" s="1"/>
  <c r="BB1504" i="2"/>
  <c r="D1504" i="2" s="1"/>
  <c r="BA1504" i="2"/>
  <c r="C1504" i="2" s="1"/>
  <c r="BB1503" i="2"/>
  <c r="D1503" i="2" s="1"/>
  <c r="BA1503" i="2"/>
  <c r="C1503" i="2" s="1"/>
  <c r="BB1502" i="2"/>
  <c r="D1502" i="2" s="1"/>
  <c r="BA1502" i="2"/>
  <c r="C1502" i="2" s="1"/>
  <c r="BB1501" i="2"/>
  <c r="D1501" i="2" s="1"/>
  <c r="BA1501" i="2"/>
  <c r="C1501" i="2" s="1"/>
  <c r="BB1500" i="2"/>
  <c r="D1500" i="2" s="1"/>
  <c r="BA1500" i="2"/>
  <c r="C1500" i="2" s="1"/>
  <c r="BB1499" i="2"/>
  <c r="D1499" i="2" s="1"/>
  <c r="BA1499" i="2"/>
  <c r="C1499" i="2" s="1"/>
  <c r="BB1498" i="2"/>
  <c r="D1498" i="2" s="1"/>
  <c r="BA1498" i="2"/>
  <c r="C1498" i="2" s="1"/>
  <c r="BB1497" i="2"/>
  <c r="D1497" i="2" s="1"/>
  <c r="BA1497" i="2"/>
  <c r="C1497" i="2" s="1"/>
  <c r="BB1496" i="2"/>
  <c r="D1496" i="2" s="1"/>
  <c r="BA1496" i="2"/>
  <c r="C1496" i="2" s="1"/>
  <c r="BB1495" i="2"/>
  <c r="D1495" i="2" s="1"/>
  <c r="BA1495" i="2"/>
  <c r="C1495" i="2" s="1"/>
  <c r="BB1494" i="2"/>
  <c r="D1494" i="2" s="1"/>
  <c r="BA1494" i="2"/>
  <c r="C1494" i="2" s="1"/>
  <c r="BB1493" i="2"/>
  <c r="D1493" i="2" s="1"/>
  <c r="BA1493" i="2"/>
  <c r="C1493" i="2" s="1"/>
  <c r="BB1492" i="2"/>
  <c r="D1492" i="2" s="1"/>
  <c r="BA1492" i="2"/>
  <c r="C1492" i="2" s="1"/>
  <c r="BB1490" i="2"/>
  <c r="D1490" i="2" s="1"/>
  <c r="BA1490" i="2"/>
  <c r="C1490" i="2" s="1"/>
  <c r="BB1489" i="2"/>
  <c r="D1489" i="2" s="1"/>
  <c r="BA1489" i="2"/>
  <c r="C1489" i="2" s="1"/>
  <c r="BB1487" i="2"/>
  <c r="D1487" i="2" s="1"/>
  <c r="BA1487" i="2"/>
  <c r="C1487" i="2" s="1"/>
  <c r="BB1486" i="2"/>
  <c r="D1486" i="2" s="1"/>
  <c r="BA1486" i="2"/>
  <c r="C1486" i="2" s="1"/>
  <c r="BB1485" i="2"/>
  <c r="D1485" i="2" s="1"/>
  <c r="BA1485" i="2"/>
  <c r="C1485" i="2" s="1"/>
  <c r="BB1484" i="2"/>
  <c r="D1484" i="2" s="1"/>
  <c r="BA1484" i="2"/>
  <c r="C1484" i="2" s="1"/>
  <c r="BB1483" i="2"/>
  <c r="D1483" i="2" s="1"/>
  <c r="BA1483" i="2"/>
  <c r="C1483" i="2" s="1"/>
  <c r="BB1481" i="2"/>
  <c r="D1481" i="2" s="1"/>
  <c r="BA1481" i="2"/>
  <c r="C1481" i="2" s="1"/>
  <c r="BB1479" i="2"/>
  <c r="D1479" i="2" s="1"/>
  <c r="BA1479" i="2"/>
  <c r="C1479" i="2" s="1"/>
  <c r="BB1477" i="2"/>
  <c r="D1477" i="2" s="1"/>
  <c r="BA1477" i="2"/>
  <c r="C1477" i="2" s="1"/>
  <c r="BB1475" i="2"/>
  <c r="D1475" i="2" s="1"/>
  <c r="BA1475" i="2"/>
  <c r="C1475" i="2" s="1"/>
  <c r="BB1474" i="2"/>
  <c r="D1474" i="2" s="1"/>
  <c r="BA1474" i="2"/>
  <c r="C1474" i="2" s="1"/>
  <c r="BB1473" i="2"/>
  <c r="D1473" i="2" s="1"/>
  <c r="BA1473" i="2"/>
  <c r="C1473" i="2" s="1"/>
  <c r="BB1472" i="2"/>
  <c r="D1472" i="2" s="1"/>
  <c r="BA1472" i="2"/>
  <c r="C1472" i="2" s="1"/>
  <c r="BB1471" i="2"/>
  <c r="D1471" i="2" s="1"/>
  <c r="BA1471" i="2"/>
  <c r="C1471" i="2" s="1"/>
  <c r="BB1470" i="2"/>
  <c r="D1470" i="2" s="1"/>
  <c r="BA1470" i="2"/>
  <c r="C1470" i="2" s="1"/>
  <c r="BB1469" i="2"/>
  <c r="D1469" i="2" s="1"/>
  <c r="BA1469" i="2"/>
  <c r="C1469" i="2" s="1"/>
  <c r="BB897" i="2"/>
  <c r="D897" i="2" s="1"/>
  <c r="BA897" i="2"/>
  <c r="C897" i="2" s="1"/>
  <c r="BB1468" i="2"/>
  <c r="D1468" i="2" s="1"/>
  <c r="BA1468" i="2"/>
  <c r="C1468" i="2" s="1"/>
  <c r="BB1467" i="2"/>
  <c r="D1467" i="2" s="1"/>
  <c r="BA1467" i="2"/>
  <c r="C1467" i="2" s="1"/>
  <c r="BB1466" i="2"/>
  <c r="D1466" i="2" s="1"/>
  <c r="BA1466" i="2"/>
  <c r="C1466" i="2" s="1"/>
  <c r="BB1465" i="2"/>
  <c r="D1465" i="2" s="1"/>
  <c r="BA1465" i="2"/>
  <c r="C1465" i="2" s="1"/>
  <c r="BB1464" i="2"/>
  <c r="D1464" i="2" s="1"/>
  <c r="BA1464" i="2"/>
  <c r="C1464" i="2" s="1"/>
  <c r="BB1463" i="2"/>
  <c r="D1463" i="2" s="1"/>
  <c r="BA1463" i="2"/>
  <c r="C1463" i="2" s="1"/>
  <c r="BB1462" i="2"/>
  <c r="D1462" i="2" s="1"/>
  <c r="BA1462" i="2"/>
  <c r="C1462" i="2" s="1"/>
  <c r="BB1461" i="2"/>
  <c r="D1461" i="2" s="1"/>
  <c r="BA1461" i="2"/>
  <c r="C1461" i="2" s="1"/>
  <c r="BB1460" i="2"/>
  <c r="D1460" i="2" s="1"/>
  <c r="BA1460" i="2"/>
  <c r="C1460" i="2" s="1"/>
  <c r="BB1459" i="2"/>
  <c r="D1459" i="2" s="1"/>
  <c r="BA1459" i="2"/>
  <c r="C1459" i="2" s="1"/>
  <c r="BB1458" i="2"/>
  <c r="D1458" i="2" s="1"/>
  <c r="BA1458" i="2"/>
  <c r="C1458" i="2" s="1"/>
  <c r="BB1457" i="2"/>
  <c r="D1457" i="2" s="1"/>
  <c r="BA1457" i="2"/>
  <c r="C1457" i="2" s="1"/>
  <c r="BB1456" i="2"/>
  <c r="D1456" i="2" s="1"/>
  <c r="BA1456" i="2"/>
  <c r="C1456" i="2" s="1"/>
  <c r="BB1455" i="2"/>
  <c r="D1455" i="2" s="1"/>
  <c r="BA1455" i="2"/>
  <c r="C1455" i="2" s="1"/>
  <c r="BB1454" i="2"/>
  <c r="D1454" i="2" s="1"/>
  <c r="BA1454" i="2"/>
  <c r="C1454" i="2" s="1"/>
  <c r="BB1453" i="2"/>
  <c r="D1453" i="2" s="1"/>
  <c r="BA1453" i="2"/>
  <c r="C1453" i="2" s="1"/>
  <c r="BB1452" i="2"/>
  <c r="D1452" i="2" s="1"/>
  <c r="BA1452" i="2"/>
  <c r="C1452" i="2" s="1"/>
  <c r="BB1451" i="2"/>
  <c r="D1451" i="2" s="1"/>
  <c r="BA1451" i="2"/>
  <c r="C1451" i="2" s="1"/>
  <c r="BB1450" i="2"/>
  <c r="D1450" i="2" s="1"/>
  <c r="BA1450" i="2"/>
  <c r="C1450" i="2" s="1"/>
  <c r="BB1449" i="2"/>
  <c r="D1449" i="2" s="1"/>
  <c r="BA1449" i="2"/>
  <c r="C1449" i="2" s="1"/>
  <c r="BB1448" i="2"/>
  <c r="D1448" i="2" s="1"/>
  <c r="BA1448" i="2"/>
  <c r="C1448" i="2" s="1"/>
  <c r="BB1447" i="2"/>
  <c r="D1447" i="2" s="1"/>
  <c r="BA1447" i="2"/>
  <c r="C1447" i="2" s="1"/>
  <c r="BB1446" i="2"/>
  <c r="D1446" i="2" s="1"/>
  <c r="BA1446" i="2"/>
  <c r="C1446" i="2" s="1"/>
  <c r="BB1445" i="2"/>
  <c r="D1445" i="2" s="1"/>
  <c r="BA1445" i="2"/>
  <c r="C1445" i="2" s="1"/>
  <c r="BB1444" i="2"/>
  <c r="D1444" i="2" s="1"/>
  <c r="BA1444" i="2"/>
  <c r="C1444" i="2" s="1"/>
  <c r="BB1443" i="2"/>
  <c r="D1443" i="2" s="1"/>
  <c r="BA1443" i="2"/>
  <c r="C1443" i="2" s="1"/>
  <c r="BB1442" i="2"/>
  <c r="D1442" i="2" s="1"/>
  <c r="BA1442" i="2"/>
  <c r="C1442" i="2" s="1"/>
  <c r="BB1441" i="2"/>
  <c r="D1441" i="2" s="1"/>
  <c r="BA1441" i="2"/>
  <c r="C1441" i="2" s="1"/>
  <c r="BB1440" i="2"/>
  <c r="D1440" i="2" s="1"/>
  <c r="BA1440" i="2"/>
  <c r="C1440" i="2" s="1"/>
  <c r="BB1439" i="2"/>
  <c r="D1439" i="2" s="1"/>
  <c r="BA1439" i="2"/>
  <c r="C1439" i="2" s="1"/>
  <c r="BB1438" i="2"/>
  <c r="D1438" i="2" s="1"/>
  <c r="BA1438" i="2"/>
  <c r="C1438" i="2" s="1"/>
  <c r="BB1437" i="2"/>
  <c r="D1437" i="2" s="1"/>
  <c r="BA1437" i="2"/>
  <c r="C1437" i="2" s="1"/>
  <c r="BB1436" i="2"/>
  <c r="D1436" i="2" s="1"/>
  <c r="BA1436" i="2"/>
  <c r="C1436" i="2" s="1"/>
  <c r="BB1435" i="2"/>
  <c r="D1435" i="2" s="1"/>
  <c r="BA1435" i="2"/>
  <c r="C1435" i="2" s="1"/>
  <c r="BB1434" i="2"/>
  <c r="D1434" i="2" s="1"/>
  <c r="BA1434" i="2"/>
  <c r="C1434" i="2" s="1"/>
  <c r="BB1433" i="2"/>
  <c r="D1433" i="2" s="1"/>
  <c r="BA1433" i="2"/>
  <c r="C1433" i="2" s="1"/>
  <c r="BB1432" i="2"/>
  <c r="D1432" i="2" s="1"/>
  <c r="BA1432" i="2"/>
  <c r="C1432" i="2" s="1"/>
  <c r="BB1431" i="2"/>
  <c r="D1431" i="2" s="1"/>
  <c r="BA1431" i="2"/>
  <c r="C1431" i="2" s="1"/>
  <c r="BB1430" i="2"/>
  <c r="D1430" i="2" s="1"/>
  <c r="BA1430" i="2"/>
  <c r="C1430" i="2" s="1"/>
  <c r="BB1429" i="2"/>
  <c r="D1429" i="2" s="1"/>
  <c r="BA1429" i="2"/>
  <c r="C1429" i="2" s="1"/>
  <c r="BB1428" i="2"/>
  <c r="D1428" i="2" s="1"/>
  <c r="BA1428" i="2"/>
  <c r="C1428" i="2" s="1"/>
  <c r="BB1427" i="2"/>
  <c r="D1427" i="2" s="1"/>
  <c r="BA1427" i="2"/>
  <c r="C1427" i="2" s="1"/>
  <c r="BB1798" i="2"/>
  <c r="D1798" i="2" s="1"/>
  <c r="BA1798" i="2"/>
  <c r="C1798" i="2" s="1"/>
  <c r="BB1426" i="2"/>
  <c r="D1426" i="2" s="1"/>
  <c r="BA1426" i="2"/>
  <c r="C1426" i="2" s="1"/>
  <c r="BB1425" i="2"/>
  <c r="D1425" i="2" s="1"/>
  <c r="BA1425" i="2"/>
  <c r="C1425" i="2" s="1"/>
  <c r="BB1424" i="2"/>
  <c r="D1424" i="2" s="1"/>
  <c r="BA1424" i="2"/>
  <c r="C1424" i="2" s="1"/>
  <c r="BB1423" i="2"/>
  <c r="D1423" i="2" s="1"/>
  <c r="BA1423" i="2"/>
  <c r="C1423" i="2" s="1"/>
  <c r="BB1422" i="2"/>
  <c r="D1422" i="2" s="1"/>
  <c r="BA1422" i="2"/>
  <c r="C1422" i="2" s="1"/>
  <c r="BB1421" i="2"/>
  <c r="D1421" i="2" s="1"/>
  <c r="BA1421" i="2"/>
  <c r="C1421" i="2" s="1"/>
  <c r="BB1420" i="2"/>
  <c r="D1420" i="2" s="1"/>
  <c r="BA1420" i="2"/>
  <c r="C1420" i="2" s="1"/>
  <c r="BB1419" i="2"/>
  <c r="D1419" i="2" s="1"/>
  <c r="BA1419" i="2"/>
  <c r="C1419" i="2" s="1"/>
  <c r="BB1418" i="2"/>
  <c r="D1418" i="2" s="1"/>
  <c r="BA1418" i="2"/>
  <c r="C1418" i="2" s="1"/>
  <c r="BB1417" i="2"/>
  <c r="D1417" i="2" s="1"/>
  <c r="BA1417" i="2"/>
  <c r="C1417" i="2" s="1"/>
  <c r="BB1416" i="2"/>
  <c r="D1416" i="2" s="1"/>
  <c r="BA1416" i="2"/>
  <c r="C1416" i="2" s="1"/>
  <c r="BB1415" i="2"/>
  <c r="D1415" i="2" s="1"/>
  <c r="BA1415" i="2"/>
  <c r="C1415" i="2" s="1"/>
  <c r="BB1414" i="2"/>
  <c r="D1414" i="2" s="1"/>
  <c r="BA1414" i="2"/>
  <c r="C1414" i="2" s="1"/>
  <c r="BB1413" i="2"/>
  <c r="D1413" i="2" s="1"/>
  <c r="BA1413" i="2"/>
  <c r="C1413" i="2" s="1"/>
  <c r="BB1794" i="2"/>
  <c r="D1794" i="2" s="1"/>
  <c r="BA1794" i="2"/>
  <c r="C1794" i="2" s="1"/>
  <c r="BB1412" i="2"/>
  <c r="D1412" i="2" s="1"/>
  <c r="BA1412" i="2"/>
  <c r="C1412" i="2" s="1"/>
  <c r="BB870" i="2"/>
  <c r="D870" i="2" s="1"/>
  <c r="BA870" i="2"/>
  <c r="C870" i="2" s="1"/>
  <c r="BB1410" i="2"/>
  <c r="D1410" i="2" s="1"/>
  <c r="BA1410" i="2"/>
  <c r="C1410" i="2" s="1"/>
  <c r="BB1409" i="2"/>
  <c r="D1409" i="2" s="1"/>
  <c r="BA1409" i="2"/>
  <c r="C1409" i="2" s="1"/>
  <c r="BB1408" i="2"/>
  <c r="D1408" i="2" s="1"/>
  <c r="BA1408" i="2"/>
  <c r="C1408" i="2" s="1"/>
  <c r="BB1407" i="2"/>
  <c r="D1407" i="2" s="1"/>
  <c r="BA1407" i="2"/>
  <c r="C1407" i="2" s="1"/>
  <c r="BB1406" i="2"/>
  <c r="D1406" i="2" s="1"/>
  <c r="BA1406" i="2"/>
  <c r="C1406" i="2" s="1"/>
  <c r="BB1405" i="2"/>
  <c r="D1405" i="2" s="1"/>
  <c r="BA1405" i="2"/>
  <c r="C1405" i="2" s="1"/>
  <c r="BB1404" i="2"/>
  <c r="D1404" i="2" s="1"/>
  <c r="BA1404" i="2"/>
  <c r="C1404" i="2" s="1"/>
  <c r="BB1403" i="2"/>
  <c r="D1403" i="2" s="1"/>
  <c r="BA1403" i="2"/>
  <c r="C1403" i="2" s="1"/>
  <c r="BB1402" i="2"/>
  <c r="D1402" i="2" s="1"/>
  <c r="BA1402" i="2"/>
  <c r="C1402" i="2" s="1"/>
  <c r="BB1401" i="2"/>
  <c r="D1401" i="2" s="1"/>
  <c r="BA1401" i="2"/>
  <c r="C1401" i="2" s="1"/>
  <c r="BB1400" i="2"/>
  <c r="D1400" i="2" s="1"/>
  <c r="BA1400" i="2"/>
  <c r="C1400" i="2" s="1"/>
  <c r="BB1399" i="2"/>
  <c r="D1399" i="2" s="1"/>
  <c r="BA1399" i="2"/>
  <c r="C1399" i="2" s="1"/>
  <c r="BB1397" i="2"/>
  <c r="D1397" i="2" s="1"/>
  <c r="BA1397" i="2"/>
  <c r="C1397" i="2" s="1"/>
  <c r="BB1396" i="2"/>
  <c r="D1396" i="2" s="1"/>
  <c r="BA1396" i="2"/>
  <c r="C1396" i="2" s="1"/>
  <c r="BB1395" i="2"/>
  <c r="D1395" i="2" s="1"/>
  <c r="BA1395" i="2"/>
  <c r="C1395" i="2" s="1"/>
  <c r="BB1394" i="2"/>
  <c r="D1394" i="2" s="1"/>
  <c r="BA1394" i="2"/>
  <c r="C1394" i="2" s="1"/>
  <c r="BB1393" i="2"/>
  <c r="D1393" i="2" s="1"/>
  <c r="BA1393" i="2"/>
  <c r="C1393" i="2" s="1"/>
  <c r="BB1392" i="2"/>
  <c r="D1392" i="2" s="1"/>
  <c r="BA1392" i="2"/>
  <c r="C1392" i="2" s="1"/>
  <c r="BB1391" i="2"/>
  <c r="D1391" i="2" s="1"/>
  <c r="BA1391" i="2"/>
  <c r="C1391" i="2" s="1"/>
  <c r="BB1390" i="2"/>
  <c r="D1390" i="2" s="1"/>
  <c r="BA1390" i="2"/>
  <c r="C1390" i="2" s="1"/>
  <c r="BB1389" i="2"/>
  <c r="D1389" i="2" s="1"/>
  <c r="BA1389" i="2"/>
  <c r="C1389" i="2" s="1"/>
  <c r="BB1388" i="2"/>
  <c r="D1388" i="2" s="1"/>
  <c r="BA1388" i="2"/>
  <c r="C1388" i="2" s="1"/>
  <c r="BB1387" i="2"/>
  <c r="D1387" i="2" s="1"/>
  <c r="BA1387" i="2"/>
  <c r="C1387" i="2" s="1"/>
  <c r="BB1386" i="2"/>
  <c r="D1386" i="2" s="1"/>
  <c r="BA1386" i="2"/>
  <c r="C1386" i="2" s="1"/>
  <c r="BB1385" i="2"/>
  <c r="D1385" i="2" s="1"/>
  <c r="BA1385" i="2"/>
  <c r="C1385" i="2" s="1"/>
  <c r="BB1384" i="2"/>
  <c r="D1384" i="2" s="1"/>
  <c r="BA1384" i="2"/>
  <c r="C1384" i="2" s="1"/>
  <c r="BB1381" i="2"/>
  <c r="D1381" i="2" s="1"/>
  <c r="BA1381" i="2"/>
  <c r="C1381" i="2" s="1"/>
  <c r="BB1380" i="2"/>
  <c r="D1380" i="2" s="1"/>
  <c r="BA1380" i="2"/>
  <c r="C1380" i="2" s="1"/>
  <c r="BB1379" i="2"/>
  <c r="D1379" i="2" s="1"/>
  <c r="BA1379" i="2"/>
  <c r="C1379" i="2" s="1"/>
  <c r="BB1378" i="2"/>
  <c r="D1378" i="2" s="1"/>
  <c r="BA1378" i="2"/>
  <c r="C1378" i="2" s="1"/>
  <c r="BB1377" i="2"/>
  <c r="D1377" i="2" s="1"/>
  <c r="BA1377" i="2"/>
  <c r="C1377" i="2" s="1"/>
  <c r="BB1376" i="2"/>
  <c r="D1376" i="2" s="1"/>
  <c r="BA1376" i="2"/>
  <c r="C1376" i="2" s="1"/>
  <c r="BB1375" i="2"/>
  <c r="D1375" i="2" s="1"/>
  <c r="BA1375" i="2"/>
  <c r="C1375" i="2" s="1"/>
  <c r="BB1374" i="2"/>
  <c r="D1374" i="2" s="1"/>
  <c r="BA1374" i="2"/>
  <c r="C1374" i="2" s="1"/>
  <c r="BB1373" i="2"/>
  <c r="D1373" i="2" s="1"/>
  <c r="BA1373" i="2"/>
  <c r="C1373" i="2" s="1"/>
  <c r="BB1372" i="2"/>
  <c r="D1372" i="2" s="1"/>
  <c r="BA1372" i="2"/>
  <c r="C1372" i="2" s="1"/>
  <c r="BB1371" i="2"/>
  <c r="D1371" i="2" s="1"/>
  <c r="BA1371" i="2"/>
  <c r="C1371" i="2" s="1"/>
  <c r="BB1370" i="2"/>
  <c r="D1370" i="2" s="1"/>
  <c r="BA1370" i="2"/>
  <c r="C1370" i="2" s="1"/>
  <c r="BB1368" i="2"/>
  <c r="D1368" i="2" s="1"/>
  <c r="BA1368" i="2"/>
  <c r="C1368" i="2" s="1"/>
  <c r="BB1367" i="2"/>
  <c r="D1367" i="2" s="1"/>
  <c r="BA1367" i="2"/>
  <c r="C1367" i="2" s="1"/>
  <c r="BB1366" i="2"/>
  <c r="D1366" i="2" s="1"/>
  <c r="BA1366" i="2"/>
  <c r="C1366" i="2" s="1"/>
  <c r="BB1772" i="2"/>
  <c r="D1772" i="2" s="1"/>
  <c r="BA1772" i="2"/>
  <c r="C1772" i="2" s="1"/>
  <c r="BB1365" i="2"/>
  <c r="D1365" i="2" s="1"/>
  <c r="BA1365" i="2"/>
  <c r="C1365" i="2" s="1"/>
  <c r="BB1364" i="2"/>
  <c r="D1364" i="2" s="1"/>
  <c r="BA1364" i="2"/>
  <c r="C1364" i="2" s="1"/>
  <c r="BB1363" i="2"/>
  <c r="D1363" i="2" s="1"/>
  <c r="BA1363" i="2"/>
  <c r="C1363" i="2" s="1"/>
  <c r="BB1361" i="2"/>
  <c r="D1361" i="2" s="1"/>
  <c r="BA1361" i="2"/>
  <c r="C1361" i="2" s="1"/>
  <c r="BB1360" i="2"/>
  <c r="D1360" i="2" s="1"/>
  <c r="BA1360" i="2"/>
  <c r="C1360" i="2" s="1"/>
  <c r="BB1359" i="2"/>
  <c r="D1359" i="2" s="1"/>
  <c r="BA1359" i="2"/>
  <c r="C1359" i="2" s="1"/>
  <c r="BB1358" i="2"/>
  <c r="D1358" i="2" s="1"/>
  <c r="BA1358" i="2"/>
  <c r="C1358" i="2" s="1"/>
  <c r="BB1357" i="2"/>
  <c r="D1357" i="2" s="1"/>
  <c r="BA1357" i="2"/>
  <c r="C1357" i="2" s="1"/>
  <c r="BB1355" i="2"/>
  <c r="D1355" i="2" s="1"/>
  <c r="BA1355" i="2"/>
  <c r="C1355" i="2" s="1"/>
  <c r="BB1354" i="2"/>
  <c r="D1354" i="2" s="1"/>
  <c r="BA1354" i="2"/>
  <c r="C1354" i="2" s="1"/>
  <c r="BB1353" i="2"/>
  <c r="D1353" i="2" s="1"/>
  <c r="BA1353" i="2"/>
  <c r="C1353" i="2" s="1"/>
  <c r="BB1352" i="2"/>
  <c r="D1352" i="2" s="1"/>
  <c r="BA1352" i="2"/>
  <c r="C1352" i="2" s="1"/>
  <c r="BB1351" i="2"/>
  <c r="D1351" i="2" s="1"/>
  <c r="BA1351" i="2"/>
  <c r="C1351" i="2" s="1"/>
  <c r="BB1350" i="2"/>
  <c r="D1350" i="2" s="1"/>
  <c r="BA1350" i="2"/>
  <c r="C1350" i="2" s="1"/>
  <c r="BB1349" i="2"/>
  <c r="D1349" i="2" s="1"/>
  <c r="BA1349" i="2"/>
  <c r="C1349" i="2" s="1"/>
  <c r="BB1347" i="2"/>
  <c r="D1347" i="2" s="1"/>
  <c r="BA1347" i="2"/>
  <c r="C1347" i="2" s="1"/>
  <c r="BB1346" i="2"/>
  <c r="D1346" i="2" s="1"/>
  <c r="BA1346" i="2"/>
  <c r="C1346" i="2" s="1"/>
  <c r="BB1345" i="2"/>
  <c r="D1345" i="2" s="1"/>
  <c r="BA1345" i="2"/>
  <c r="C1345" i="2" s="1"/>
  <c r="BB1344" i="2"/>
  <c r="D1344" i="2" s="1"/>
  <c r="BA1344" i="2"/>
  <c r="C1344" i="2" s="1"/>
  <c r="BB1768" i="2"/>
  <c r="D1768" i="2" s="1"/>
  <c r="BA1768" i="2"/>
  <c r="C1768" i="2" s="1"/>
  <c r="BB1343" i="2"/>
  <c r="D1343" i="2" s="1"/>
  <c r="BA1343" i="2"/>
  <c r="C1343" i="2" s="1"/>
  <c r="BB1342" i="2"/>
  <c r="D1342" i="2" s="1"/>
  <c r="BA1342" i="2"/>
  <c r="C1342" i="2" s="1"/>
  <c r="BB1341" i="2"/>
  <c r="D1341" i="2" s="1"/>
  <c r="BA1341" i="2"/>
  <c r="C1341" i="2" s="1"/>
  <c r="BB1340" i="2"/>
  <c r="D1340" i="2" s="1"/>
  <c r="BA1340" i="2"/>
  <c r="C1340" i="2" s="1"/>
  <c r="BB1339" i="2"/>
  <c r="D1339" i="2" s="1"/>
  <c r="BA1339" i="2"/>
  <c r="C1339" i="2" s="1"/>
  <c r="BB1338" i="2"/>
  <c r="D1338" i="2" s="1"/>
  <c r="BA1338" i="2"/>
  <c r="C1338" i="2" s="1"/>
  <c r="BB1337" i="2"/>
  <c r="D1337" i="2" s="1"/>
  <c r="BA1337" i="2"/>
  <c r="C1337" i="2" s="1"/>
  <c r="BB1336" i="2"/>
  <c r="D1336" i="2" s="1"/>
  <c r="BA1336" i="2"/>
  <c r="C1336" i="2" s="1"/>
  <c r="BB1335" i="2"/>
  <c r="D1335" i="2" s="1"/>
  <c r="BA1335" i="2"/>
  <c r="C1335" i="2" s="1"/>
  <c r="BB1334" i="2"/>
  <c r="D1334" i="2" s="1"/>
  <c r="BA1334" i="2"/>
  <c r="C1334" i="2" s="1"/>
  <c r="BB1333" i="2"/>
  <c r="D1333" i="2" s="1"/>
  <c r="BA1333" i="2"/>
  <c r="C1333" i="2" s="1"/>
  <c r="BB1332" i="2"/>
  <c r="D1332" i="2" s="1"/>
  <c r="BA1332" i="2"/>
  <c r="C1332" i="2" s="1"/>
  <c r="BB1331" i="2"/>
  <c r="D1331" i="2" s="1"/>
  <c r="BA1331" i="2"/>
  <c r="C1331" i="2" s="1"/>
  <c r="BB1330" i="2"/>
  <c r="D1330" i="2" s="1"/>
  <c r="BA1330" i="2"/>
  <c r="C1330" i="2" s="1"/>
  <c r="BB1329" i="2"/>
  <c r="D1329" i="2" s="1"/>
  <c r="BA1329" i="2"/>
  <c r="C1329" i="2" s="1"/>
  <c r="BB1328" i="2"/>
  <c r="D1328" i="2" s="1"/>
  <c r="BA1328" i="2"/>
  <c r="C1328" i="2" s="1"/>
  <c r="BB1327" i="2"/>
  <c r="D1327" i="2" s="1"/>
  <c r="BA1327" i="2"/>
  <c r="C1327" i="2" s="1"/>
  <c r="BB1326" i="2"/>
  <c r="D1326" i="2" s="1"/>
  <c r="BA1326" i="2"/>
  <c r="C1326" i="2" s="1"/>
  <c r="BB1325" i="2"/>
  <c r="D1325" i="2" s="1"/>
  <c r="BA1325" i="2"/>
  <c r="C1325" i="2" s="1"/>
  <c r="BB1324" i="2"/>
  <c r="D1324" i="2" s="1"/>
  <c r="BA1324" i="2"/>
  <c r="C1324" i="2" s="1"/>
  <c r="BB1323" i="2"/>
  <c r="D1323" i="2" s="1"/>
  <c r="BA1323" i="2"/>
  <c r="C1323" i="2" s="1"/>
  <c r="BB1322" i="2"/>
  <c r="D1322" i="2" s="1"/>
  <c r="BA1322" i="2"/>
  <c r="C1322" i="2" s="1"/>
  <c r="BB1321" i="2"/>
  <c r="D1321" i="2" s="1"/>
  <c r="BA1321" i="2"/>
  <c r="C1321" i="2" s="1"/>
  <c r="BB1319" i="2"/>
  <c r="D1319" i="2" s="1"/>
  <c r="BA1319" i="2"/>
  <c r="C1319" i="2" s="1"/>
  <c r="BB1318" i="2"/>
  <c r="D1318" i="2" s="1"/>
  <c r="BA1318" i="2"/>
  <c r="C1318" i="2" s="1"/>
  <c r="BB1316" i="2"/>
  <c r="D1316" i="2" s="1"/>
  <c r="BA1316" i="2"/>
  <c r="C1316" i="2" s="1"/>
  <c r="BB1315" i="2"/>
  <c r="D1315" i="2" s="1"/>
  <c r="BA1315" i="2"/>
  <c r="C1315" i="2" s="1"/>
  <c r="BB1314" i="2"/>
  <c r="D1314" i="2" s="1"/>
  <c r="BA1314" i="2"/>
  <c r="C1314" i="2" s="1"/>
  <c r="BB1313" i="2"/>
  <c r="D1313" i="2" s="1"/>
  <c r="BA1313" i="2"/>
  <c r="C1313" i="2" s="1"/>
  <c r="BB1312" i="2"/>
  <c r="D1312" i="2" s="1"/>
  <c r="BA1312" i="2"/>
  <c r="C1312" i="2" s="1"/>
  <c r="BB1311" i="2"/>
  <c r="D1311" i="2" s="1"/>
  <c r="BA1311" i="2"/>
  <c r="C1311" i="2" s="1"/>
  <c r="BB1310" i="2"/>
  <c r="D1310" i="2" s="1"/>
  <c r="BA1310" i="2"/>
  <c r="C1310" i="2" s="1"/>
  <c r="BB1308" i="2"/>
  <c r="D1308" i="2" s="1"/>
  <c r="BA1308" i="2"/>
  <c r="C1308" i="2" s="1"/>
  <c r="BB1307" i="2"/>
  <c r="D1307" i="2" s="1"/>
  <c r="BA1307" i="2"/>
  <c r="C1307" i="2" s="1"/>
  <c r="BB1306" i="2"/>
  <c r="D1306" i="2" s="1"/>
  <c r="BA1306" i="2"/>
  <c r="C1306" i="2" s="1"/>
  <c r="BB1305" i="2"/>
  <c r="D1305" i="2" s="1"/>
  <c r="BA1305" i="2"/>
  <c r="C1305" i="2" s="1"/>
  <c r="BB1304" i="2"/>
  <c r="D1304" i="2" s="1"/>
  <c r="BA1304" i="2"/>
  <c r="C1304" i="2" s="1"/>
  <c r="BB1303" i="2"/>
  <c r="D1303" i="2" s="1"/>
  <c r="BA1303" i="2"/>
  <c r="C1303" i="2" s="1"/>
  <c r="BB1302" i="2"/>
  <c r="D1302" i="2" s="1"/>
  <c r="BA1302" i="2"/>
  <c r="C1302" i="2" s="1"/>
  <c r="BB1300" i="2"/>
  <c r="D1300" i="2" s="1"/>
  <c r="BA1300" i="2"/>
  <c r="C1300" i="2" s="1"/>
  <c r="BB1298" i="2"/>
  <c r="D1298" i="2" s="1"/>
  <c r="BA1298" i="2"/>
  <c r="C1298" i="2" s="1"/>
  <c r="BB1297" i="2"/>
  <c r="D1297" i="2" s="1"/>
  <c r="BA1297" i="2"/>
  <c r="C1297" i="2" s="1"/>
  <c r="BB1762" i="2"/>
  <c r="D1762" i="2" s="1"/>
  <c r="BA1762" i="2"/>
  <c r="C1762" i="2" s="1"/>
  <c r="BB1296" i="2"/>
  <c r="D1296" i="2" s="1"/>
  <c r="BA1296" i="2"/>
  <c r="C1296" i="2" s="1"/>
  <c r="BB1295" i="2"/>
  <c r="D1295" i="2" s="1"/>
  <c r="BA1295" i="2"/>
  <c r="C1295" i="2" s="1"/>
  <c r="BB1293" i="2"/>
  <c r="D1293" i="2" s="1"/>
  <c r="BA1293" i="2"/>
  <c r="C1293" i="2" s="1"/>
  <c r="BB1292" i="2"/>
  <c r="D1292" i="2" s="1"/>
  <c r="BA1292" i="2"/>
  <c r="C1292" i="2" s="1"/>
  <c r="BB1291" i="2"/>
  <c r="D1291" i="2" s="1"/>
  <c r="BA1291" i="2"/>
  <c r="C1291" i="2" s="1"/>
  <c r="BB1290" i="2"/>
  <c r="D1290" i="2" s="1"/>
  <c r="BA1290" i="2"/>
  <c r="C1290" i="2" s="1"/>
  <c r="BB1288" i="2"/>
  <c r="D1288" i="2" s="1"/>
  <c r="BA1288" i="2"/>
  <c r="C1288" i="2" s="1"/>
  <c r="BB1287" i="2"/>
  <c r="D1287" i="2" s="1"/>
  <c r="BA1287" i="2"/>
  <c r="C1287" i="2" s="1"/>
  <c r="BB1286" i="2"/>
  <c r="D1286" i="2" s="1"/>
  <c r="BA1286" i="2"/>
  <c r="C1286" i="2" s="1"/>
  <c r="BB1285" i="2"/>
  <c r="D1285" i="2" s="1"/>
  <c r="BA1285" i="2"/>
  <c r="C1285" i="2" s="1"/>
  <c r="BB1284" i="2"/>
  <c r="D1284" i="2" s="1"/>
  <c r="BA1284" i="2"/>
  <c r="C1284" i="2" s="1"/>
  <c r="BB1283" i="2"/>
  <c r="D1283" i="2" s="1"/>
  <c r="BA1283" i="2"/>
  <c r="C1283" i="2" s="1"/>
  <c r="BB1282" i="2"/>
  <c r="D1282" i="2" s="1"/>
  <c r="BA1282" i="2"/>
  <c r="C1282" i="2" s="1"/>
  <c r="BB1281" i="2"/>
  <c r="D1281" i="2" s="1"/>
  <c r="BA1281" i="2"/>
  <c r="C1281" i="2" s="1"/>
  <c r="BB1280" i="2"/>
  <c r="D1280" i="2" s="1"/>
  <c r="BA1280" i="2"/>
  <c r="C1280" i="2" s="1"/>
  <c r="BB1279" i="2"/>
  <c r="D1279" i="2" s="1"/>
  <c r="BA1279" i="2"/>
  <c r="C1279" i="2" s="1"/>
  <c r="BB1278" i="2"/>
  <c r="D1278" i="2" s="1"/>
  <c r="BA1278" i="2"/>
  <c r="C1278" i="2" s="1"/>
  <c r="BB1277" i="2"/>
  <c r="D1277" i="2" s="1"/>
  <c r="BA1277" i="2"/>
  <c r="C1277" i="2" s="1"/>
  <c r="BB1276" i="2"/>
  <c r="D1276" i="2" s="1"/>
  <c r="BA1276" i="2"/>
  <c r="C1276" i="2" s="1"/>
  <c r="BB1275" i="2"/>
  <c r="D1275" i="2" s="1"/>
  <c r="BA1275" i="2"/>
  <c r="C1275" i="2" s="1"/>
  <c r="BB1274" i="2"/>
  <c r="D1274" i="2" s="1"/>
  <c r="BA1274" i="2"/>
  <c r="C1274" i="2" s="1"/>
  <c r="BB1273" i="2"/>
  <c r="D1273" i="2" s="1"/>
  <c r="BA1273" i="2"/>
  <c r="C1273" i="2" s="1"/>
  <c r="BB1272" i="2"/>
  <c r="D1272" i="2" s="1"/>
  <c r="BA1272" i="2"/>
  <c r="C1272" i="2" s="1"/>
  <c r="BB1271" i="2"/>
  <c r="D1271" i="2" s="1"/>
  <c r="BA1271" i="2"/>
  <c r="C1271" i="2" s="1"/>
  <c r="BB1270" i="2"/>
  <c r="D1270" i="2" s="1"/>
  <c r="BA1270" i="2"/>
  <c r="C1270" i="2" s="1"/>
  <c r="BB1269" i="2"/>
  <c r="D1269" i="2" s="1"/>
  <c r="BA1269" i="2"/>
  <c r="C1269" i="2" s="1"/>
  <c r="BB1268" i="2"/>
  <c r="D1268" i="2" s="1"/>
  <c r="BA1268" i="2"/>
  <c r="C1268" i="2" s="1"/>
  <c r="BB1267" i="2"/>
  <c r="D1267" i="2" s="1"/>
  <c r="BA1267" i="2"/>
  <c r="C1267" i="2" s="1"/>
  <c r="BB1266" i="2"/>
  <c r="D1266" i="2" s="1"/>
  <c r="BA1266" i="2"/>
  <c r="C1266" i="2" s="1"/>
  <c r="BB1265" i="2"/>
  <c r="D1265" i="2" s="1"/>
  <c r="BA1265" i="2"/>
  <c r="C1265" i="2" s="1"/>
  <c r="BB1263" i="2"/>
  <c r="D1263" i="2" s="1"/>
  <c r="BA1263" i="2"/>
  <c r="C1263" i="2" s="1"/>
  <c r="BB1262" i="2"/>
  <c r="D1262" i="2" s="1"/>
  <c r="BA1262" i="2"/>
  <c r="C1262" i="2" s="1"/>
  <c r="BB1261" i="2"/>
  <c r="D1261" i="2" s="1"/>
  <c r="BA1261" i="2"/>
  <c r="C1261" i="2" s="1"/>
  <c r="BB1260" i="2"/>
  <c r="D1260" i="2" s="1"/>
  <c r="BA1260" i="2"/>
  <c r="C1260" i="2" s="1"/>
  <c r="BB1259" i="2"/>
  <c r="D1259" i="2" s="1"/>
  <c r="BA1259" i="2"/>
  <c r="C1259" i="2" s="1"/>
  <c r="BB1258" i="2"/>
  <c r="D1258" i="2" s="1"/>
  <c r="BA1258" i="2"/>
  <c r="C1258" i="2" s="1"/>
  <c r="BB1756" i="2"/>
  <c r="D1756" i="2" s="1"/>
  <c r="BA1756" i="2"/>
  <c r="C1756" i="2" s="1"/>
  <c r="BB1257" i="2"/>
  <c r="D1257" i="2" s="1"/>
  <c r="BA1257" i="2"/>
  <c r="C1257" i="2" s="1"/>
  <c r="BB1256" i="2"/>
  <c r="D1256" i="2" s="1"/>
  <c r="BA1256" i="2"/>
  <c r="C1256" i="2" s="1"/>
  <c r="BB1255" i="2"/>
  <c r="D1255" i="2" s="1"/>
  <c r="BA1255" i="2"/>
  <c r="C1255" i="2" s="1"/>
  <c r="BB1253" i="2"/>
  <c r="D1253" i="2" s="1"/>
  <c r="BA1253" i="2"/>
  <c r="C1253" i="2" s="1"/>
  <c r="BB1252" i="2"/>
  <c r="D1252" i="2" s="1"/>
  <c r="BA1252" i="2"/>
  <c r="C1252" i="2" s="1"/>
  <c r="BB1251" i="2"/>
  <c r="D1251" i="2" s="1"/>
  <c r="BA1251" i="2"/>
  <c r="C1251" i="2" s="1"/>
  <c r="BB1250" i="2"/>
  <c r="D1250" i="2" s="1"/>
  <c r="BA1250" i="2"/>
  <c r="C1250" i="2" s="1"/>
  <c r="BB1248" i="2"/>
  <c r="D1248" i="2" s="1"/>
  <c r="BA1248" i="2"/>
  <c r="C1248" i="2" s="1"/>
  <c r="BB1247" i="2"/>
  <c r="D1247" i="2" s="1"/>
  <c r="BA1247" i="2"/>
  <c r="C1247" i="2" s="1"/>
  <c r="BB1246" i="2"/>
  <c r="D1246" i="2" s="1"/>
  <c r="BA1246" i="2"/>
  <c r="C1246" i="2" s="1"/>
  <c r="BB1245" i="2"/>
  <c r="D1245" i="2" s="1"/>
  <c r="BA1245" i="2"/>
  <c r="C1245" i="2" s="1"/>
  <c r="BB1244" i="2"/>
  <c r="D1244" i="2" s="1"/>
  <c r="BA1244" i="2"/>
  <c r="C1244" i="2" s="1"/>
  <c r="BB1243" i="2"/>
  <c r="D1243" i="2" s="1"/>
  <c r="BA1243" i="2"/>
  <c r="C1243" i="2" s="1"/>
  <c r="BB1242" i="2"/>
  <c r="D1242" i="2" s="1"/>
  <c r="BA1242" i="2"/>
  <c r="C1242" i="2" s="1"/>
  <c r="BB1241" i="2"/>
  <c r="D1241" i="2" s="1"/>
  <c r="BA1241" i="2"/>
  <c r="C1241" i="2" s="1"/>
  <c r="BB1240" i="2"/>
  <c r="D1240" i="2" s="1"/>
  <c r="BA1240" i="2"/>
  <c r="C1240" i="2" s="1"/>
  <c r="BB1239" i="2"/>
  <c r="D1239" i="2" s="1"/>
  <c r="BA1239" i="2"/>
  <c r="C1239" i="2" s="1"/>
  <c r="BB1238" i="2"/>
  <c r="D1238" i="2" s="1"/>
  <c r="BA1238" i="2"/>
  <c r="C1238" i="2" s="1"/>
  <c r="BB1237" i="2"/>
  <c r="D1237" i="2" s="1"/>
  <c r="BA1237" i="2"/>
  <c r="C1237" i="2" s="1"/>
  <c r="BB1236" i="2"/>
  <c r="D1236" i="2" s="1"/>
  <c r="BA1236" i="2"/>
  <c r="C1236" i="2" s="1"/>
  <c r="BB1235" i="2"/>
  <c r="D1235" i="2" s="1"/>
  <c r="BA1235" i="2"/>
  <c r="C1235" i="2" s="1"/>
  <c r="BB1234" i="2"/>
  <c r="D1234" i="2" s="1"/>
  <c r="BA1234" i="2"/>
  <c r="C1234" i="2" s="1"/>
  <c r="BB1233" i="2"/>
  <c r="D1233" i="2" s="1"/>
  <c r="BA1233" i="2"/>
  <c r="C1233" i="2" s="1"/>
  <c r="BB1232" i="2"/>
  <c r="D1232" i="2" s="1"/>
  <c r="BA1232" i="2"/>
  <c r="C1232" i="2" s="1"/>
  <c r="BB1231" i="2"/>
  <c r="D1231" i="2" s="1"/>
  <c r="BA1231" i="2"/>
  <c r="C1231" i="2" s="1"/>
  <c r="BB1230" i="2"/>
  <c r="D1230" i="2" s="1"/>
  <c r="BA1230" i="2"/>
  <c r="C1230" i="2" s="1"/>
  <c r="BB1229" i="2"/>
  <c r="D1229" i="2" s="1"/>
  <c r="BA1229" i="2"/>
  <c r="C1229" i="2" s="1"/>
  <c r="BB1227" i="2"/>
  <c r="D1227" i="2" s="1"/>
  <c r="BA1227" i="2"/>
  <c r="C1227" i="2" s="1"/>
  <c r="BB1226" i="2"/>
  <c r="D1226" i="2" s="1"/>
  <c r="BA1226" i="2"/>
  <c r="C1226" i="2" s="1"/>
  <c r="BB1224" i="2"/>
  <c r="D1224" i="2" s="1"/>
  <c r="BA1224" i="2"/>
  <c r="C1224" i="2" s="1"/>
  <c r="BB1223" i="2"/>
  <c r="D1223" i="2" s="1"/>
  <c r="BA1223" i="2"/>
  <c r="C1223" i="2" s="1"/>
  <c r="BB1222" i="2"/>
  <c r="D1222" i="2" s="1"/>
  <c r="BA1222" i="2"/>
  <c r="C1222" i="2" s="1"/>
  <c r="BB830" i="2"/>
  <c r="D830" i="2" s="1"/>
  <c r="BA830" i="2"/>
  <c r="C830" i="2" s="1"/>
  <c r="BB829" i="2"/>
  <c r="D829" i="2" s="1"/>
  <c r="BA829" i="2"/>
  <c r="C829" i="2" s="1"/>
  <c r="BB1221" i="2"/>
  <c r="D1221" i="2" s="1"/>
  <c r="BA1221" i="2"/>
  <c r="C1221" i="2" s="1"/>
  <c r="BB1220" i="2"/>
  <c r="D1220" i="2" s="1"/>
  <c r="BA1220" i="2"/>
  <c r="C1220" i="2" s="1"/>
  <c r="BB1219" i="2"/>
  <c r="D1219" i="2" s="1"/>
  <c r="BA1219" i="2"/>
  <c r="C1219" i="2" s="1"/>
  <c r="BB1218" i="2"/>
  <c r="D1218" i="2" s="1"/>
  <c r="BA1218" i="2"/>
  <c r="C1218" i="2" s="1"/>
  <c r="BB1217" i="2"/>
  <c r="D1217" i="2" s="1"/>
  <c r="BA1217" i="2"/>
  <c r="C1217" i="2" s="1"/>
  <c r="BB1216" i="2"/>
  <c r="D1216" i="2" s="1"/>
  <c r="BA1216" i="2"/>
  <c r="C1216" i="2" s="1"/>
  <c r="BB1215" i="2"/>
  <c r="D1215" i="2" s="1"/>
  <c r="BA1215" i="2"/>
  <c r="C1215" i="2" s="1"/>
  <c r="BB1214" i="2"/>
  <c r="D1214" i="2" s="1"/>
  <c r="BA1214" i="2"/>
  <c r="C1214" i="2" s="1"/>
  <c r="BB1213" i="2"/>
  <c r="D1213" i="2" s="1"/>
  <c r="BA1213" i="2"/>
  <c r="C1213" i="2" s="1"/>
  <c r="BB1212" i="2"/>
  <c r="D1212" i="2" s="1"/>
  <c r="BA1212" i="2"/>
  <c r="C1212" i="2" s="1"/>
  <c r="BB1211" i="2"/>
  <c r="D1211" i="2" s="1"/>
  <c r="BA1211" i="2"/>
  <c r="C1211" i="2" s="1"/>
  <c r="BB1210" i="2"/>
  <c r="D1210" i="2" s="1"/>
  <c r="BA1210" i="2"/>
  <c r="C1210" i="2" s="1"/>
  <c r="BB1209" i="2"/>
  <c r="D1209" i="2" s="1"/>
  <c r="BA1209" i="2"/>
  <c r="C1209" i="2" s="1"/>
  <c r="BB1208" i="2"/>
  <c r="D1208" i="2" s="1"/>
  <c r="BA1208" i="2"/>
  <c r="C1208" i="2" s="1"/>
  <c r="BB1207" i="2"/>
  <c r="D1207" i="2" s="1"/>
  <c r="BA1207" i="2"/>
  <c r="C1207" i="2" s="1"/>
  <c r="BB1206" i="2"/>
  <c r="D1206" i="2" s="1"/>
  <c r="BA1206" i="2"/>
  <c r="C1206" i="2" s="1"/>
  <c r="BB1205" i="2"/>
  <c r="D1205" i="2" s="1"/>
  <c r="BA1205" i="2"/>
  <c r="C1205" i="2" s="1"/>
  <c r="BB1204" i="2"/>
  <c r="D1204" i="2" s="1"/>
  <c r="BA1204" i="2"/>
  <c r="C1204" i="2" s="1"/>
  <c r="BB1203" i="2"/>
  <c r="D1203" i="2" s="1"/>
  <c r="BA1203" i="2"/>
  <c r="C1203" i="2" s="1"/>
  <c r="BB1202" i="2"/>
  <c r="D1202" i="2" s="1"/>
  <c r="BA1202" i="2"/>
  <c r="C1202" i="2" s="1"/>
  <c r="BB1201" i="2"/>
  <c r="D1201" i="2" s="1"/>
  <c r="BA1201" i="2"/>
  <c r="C1201" i="2" s="1"/>
  <c r="BB1199" i="2"/>
  <c r="D1199" i="2" s="1"/>
  <c r="BA1199" i="2"/>
  <c r="C1199" i="2" s="1"/>
  <c r="BB1198" i="2"/>
  <c r="D1198" i="2" s="1"/>
  <c r="BA1198" i="2"/>
  <c r="C1198" i="2" s="1"/>
  <c r="BB1197" i="2"/>
  <c r="D1197" i="2" s="1"/>
  <c r="BA1197" i="2"/>
  <c r="C1197" i="2" s="1"/>
  <c r="BB1196" i="2"/>
  <c r="D1196" i="2" s="1"/>
  <c r="BA1196" i="2"/>
  <c r="C1196" i="2" s="1"/>
  <c r="BB1194" i="2"/>
  <c r="D1194" i="2" s="1"/>
  <c r="BA1194" i="2"/>
  <c r="C1194" i="2" s="1"/>
  <c r="BB1193" i="2"/>
  <c r="D1193" i="2" s="1"/>
  <c r="BA1193" i="2"/>
  <c r="C1193" i="2" s="1"/>
  <c r="BB1192" i="2"/>
  <c r="D1192" i="2" s="1"/>
  <c r="BA1192" i="2"/>
  <c r="C1192" i="2" s="1"/>
  <c r="BB1191" i="2"/>
  <c r="D1191" i="2" s="1"/>
  <c r="BA1191" i="2"/>
  <c r="C1191" i="2" s="1"/>
  <c r="BB1190" i="2"/>
  <c r="D1190" i="2" s="1"/>
  <c r="BA1190" i="2"/>
  <c r="C1190" i="2" s="1"/>
  <c r="BB1188" i="2"/>
  <c r="D1188" i="2" s="1"/>
  <c r="BA1188" i="2"/>
  <c r="C1188" i="2" s="1"/>
  <c r="BB1187" i="2"/>
  <c r="D1187" i="2" s="1"/>
  <c r="BA1187" i="2"/>
  <c r="C1187" i="2" s="1"/>
  <c r="BB1186" i="2"/>
  <c r="D1186" i="2" s="1"/>
  <c r="BA1186" i="2"/>
  <c r="C1186" i="2" s="1"/>
  <c r="BB1185" i="2"/>
  <c r="D1185" i="2" s="1"/>
  <c r="BA1185" i="2"/>
  <c r="C1185" i="2" s="1"/>
  <c r="BB1184" i="2"/>
  <c r="D1184" i="2" s="1"/>
  <c r="BA1184" i="2"/>
  <c r="C1184" i="2" s="1"/>
  <c r="BB1183" i="2"/>
  <c r="D1183" i="2" s="1"/>
  <c r="BA1183" i="2"/>
  <c r="C1183" i="2" s="1"/>
  <c r="BB1182" i="2"/>
  <c r="D1182" i="2" s="1"/>
  <c r="BA1182" i="2"/>
  <c r="C1182" i="2" s="1"/>
  <c r="BB1181" i="2"/>
  <c r="D1181" i="2" s="1"/>
  <c r="BA1181" i="2"/>
  <c r="C1181" i="2" s="1"/>
  <c r="BB1180" i="2"/>
  <c r="D1180" i="2" s="1"/>
  <c r="BA1180" i="2"/>
  <c r="C1180" i="2" s="1"/>
  <c r="BB1179" i="2"/>
  <c r="D1179" i="2" s="1"/>
  <c r="BA1179" i="2"/>
  <c r="C1179" i="2" s="1"/>
  <c r="BB1178" i="2"/>
  <c r="D1178" i="2" s="1"/>
  <c r="BA1178" i="2"/>
  <c r="C1178" i="2" s="1"/>
  <c r="BB1177" i="2"/>
  <c r="D1177" i="2" s="1"/>
  <c r="BA1177" i="2"/>
  <c r="C1177" i="2" s="1"/>
  <c r="BB1176" i="2"/>
  <c r="D1176" i="2" s="1"/>
  <c r="BA1176" i="2"/>
  <c r="C1176" i="2" s="1"/>
  <c r="BB1175" i="2"/>
  <c r="D1175" i="2" s="1"/>
  <c r="BA1175" i="2"/>
  <c r="C1175" i="2" s="1"/>
  <c r="BB1174" i="2"/>
  <c r="D1174" i="2" s="1"/>
  <c r="BA1174" i="2"/>
  <c r="C1174" i="2" s="1"/>
  <c r="BB1173" i="2"/>
  <c r="D1173" i="2" s="1"/>
  <c r="BA1173" i="2"/>
  <c r="C1173" i="2" s="1"/>
  <c r="BB1172" i="2"/>
  <c r="D1172" i="2" s="1"/>
  <c r="BA1172" i="2"/>
  <c r="C1172" i="2" s="1"/>
  <c r="BB1171" i="2"/>
  <c r="D1171" i="2" s="1"/>
  <c r="BA1171" i="2"/>
  <c r="C1171" i="2" s="1"/>
  <c r="BB1170" i="2"/>
  <c r="D1170" i="2" s="1"/>
  <c r="BA1170" i="2"/>
  <c r="C1170" i="2" s="1"/>
  <c r="BB1169" i="2"/>
  <c r="D1169" i="2" s="1"/>
  <c r="BA1169" i="2"/>
  <c r="C1169" i="2" s="1"/>
  <c r="BB1168" i="2"/>
  <c r="D1168" i="2" s="1"/>
  <c r="BA1168" i="2"/>
  <c r="C1168" i="2" s="1"/>
  <c r="BB1167" i="2"/>
  <c r="D1167" i="2" s="1"/>
  <c r="BA1167" i="2"/>
  <c r="C1167" i="2" s="1"/>
  <c r="BB1166" i="2"/>
  <c r="D1166" i="2" s="1"/>
  <c r="BA1166" i="2"/>
  <c r="C1166" i="2" s="1"/>
  <c r="BB1165" i="2"/>
  <c r="D1165" i="2" s="1"/>
  <c r="BA1165" i="2"/>
  <c r="C1165" i="2" s="1"/>
  <c r="BB1164" i="2"/>
  <c r="D1164" i="2" s="1"/>
  <c r="BA1164" i="2"/>
  <c r="C1164" i="2" s="1"/>
  <c r="BB1163" i="2"/>
  <c r="D1163" i="2" s="1"/>
  <c r="BA1163" i="2"/>
  <c r="C1163" i="2" s="1"/>
  <c r="BB1162" i="2"/>
  <c r="D1162" i="2" s="1"/>
  <c r="BA1162" i="2"/>
  <c r="C1162" i="2" s="1"/>
  <c r="BB1161" i="2"/>
  <c r="D1161" i="2" s="1"/>
  <c r="BA1161" i="2"/>
  <c r="C1161" i="2" s="1"/>
  <c r="BB1160" i="2"/>
  <c r="D1160" i="2" s="1"/>
  <c r="BA1160" i="2"/>
  <c r="C1160" i="2" s="1"/>
  <c r="BB1159" i="2"/>
  <c r="D1159" i="2" s="1"/>
  <c r="BA1159" i="2"/>
  <c r="C1159" i="2" s="1"/>
  <c r="BB1158" i="2"/>
  <c r="D1158" i="2" s="1"/>
  <c r="BA1158" i="2"/>
  <c r="C1158" i="2" s="1"/>
  <c r="BB1157" i="2"/>
  <c r="D1157" i="2" s="1"/>
  <c r="BA1157" i="2"/>
  <c r="C1157" i="2" s="1"/>
  <c r="BB1156" i="2"/>
  <c r="D1156" i="2" s="1"/>
  <c r="BA1156" i="2"/>
  <c r="C1156" i="2" s="1"/>
  <c r="BB1155" i="2"/>
  <c r="D1155" i="2" s="1"/>
  <c r="BA1155" i="2"/>
  <c r="C1155" i="2" s="1"/>
  <c r="BB1154" i="2"/>
  <c r="D1154" i="2" s="1"/>
  <c r="BA1154" i="2"/>
  <c r="C1154" i="2" s="1"/>
  <c r="BB1153" i="2"/>
  <c r="D1153" i="2" s="1"/>
  <c r="BA1153" i="2"/>
  <c r="C1153" i="2" s="1"/>
  <c r="BB1152" i="2"/>
  <c r="D1152" i="2" s="1"/>
  <c r="BA1152" i="2"/>
  <c r="C1152" i="2" s="1"/>
  <c r="BB1151" i="2"/>
  <c r="D1151" i="2" s="1"/>
  <c r="BA1151" i="2"/>
  <c r="C1151" i="2" s="1"/>
  <c r="BB1150" i="2"/>
  <c r="D1150" i="2" s="1"/>
  <c r="BA1150" i="2"/>
  <c r="C1150" i="2" s="1"/>
  <c r="BB1149" i="2"/>
  <c r="D1149" i="2" s="1"/>
  <c r="BA1149" i="2"/>
  <c r="C1149" i="2" s="1"/>
  <c r="BB1148" i="2"/>
  <c r="D1148" i="2" s="1"/>
  <c r="BA1148" i="2"/>
  <c r="C1148" i="2" s="1"/>
  <c r="BB1147" i="2"/>
  <c r="D1147" i="2" s="1"/>
  <c r="BA1147" i="2"/>
  <c r="C1147" i="2" s="1"/>
  <c r="BB1146" i="2"/>
  <c r="D1146" i="2" s="1"/>
  <c r="BA1146" i="2"/>
  <c r="C1146" i="2" s="1"/>
  <c r="BB1145" i="2"/>
  <c r="D1145" i="2" s="1"/>
  <c r="BA1145" i="2"/>
  <c r="C1145" i="2" s="1"/>
  <c r="BB1144" i="2"/>
  <c r="D1144" i="2" s="1"/>
  <c r="BA1144" i="2"/>
  <c r="C1144" i="2" s="1"/>
  <c r="BB1143" i="2"/>
  <c r="D1143" i="2" s="1"/>
  <c r="BA1143" i="2"/>
  <c r="C1143" i="2" s="1"/>
  <c r="BB1142" i="2"/>
  <c r="D1142" i="2" s="1"/>
  <c r="BA1142" i="2"/>
  <c r="C1142" i="2" s="1"/>
  <c r="BB1734" i="2"/>
  <c r="D1734" i="2" s="1"/>
  <c r="BA1734" i="2"/>
  <c r="C1734" i="2" s="1"/>
  <c r="BB1141" i="2"/>
  <c r="D1141" i="2" s="1"/>
  <c r="BA1141" i="2"/>
  <c r="C1141" i="2" s="1"/>
  <c r="BB1733" i="2"/>
  <c r="D1733" i="2" s="1"/>
  <c r="BA1733" i="2"/>
  <c r="C1733" i="2" s="1"/>
  <c r="BB1140" i="2"/>
  <c r="D1140" i="2" s="1"/>
  <c r="BA1140" i="2"/>
  <c r="C1140" i="2" s="1"/>
  <c r="BB1138" i="2"/>
  <c r="D1138" i="2" s="1"/>
  <c r="BA1138" i="2"/>
  <c r="C1138" i="2" s="1"/>
  <c r="BB1137" i="2"/>
  <c r="D1137" i="2" s="1"/>
  <c r="BA1137" i="2"/>
  <c r="C1137" i="2" s="1"/>
  <c r="BB1135" i="2"/>
  <c r="D1135" i="2" s="1"/>
  <c r="BA1135" i="2"/>
  <c r="C1135" i="2" s="1"/>
  <c r="BB1730" i="2"/>
  <c r="D1730" i="2" s="1"/>
  <c r="BA1730" i="2"/>
  <c r="C1730" i="2" s="1"/>
  <c r="BB1134" i="2"/>
  <c r="D1134" i="2" s="1"/>
  <c r="BA1134" i="2"/>
  <c r="C1134" i="2" s="1"/>
  <c r="BB1133" i="2"/>
  <c r="D1133" i="2" s="1"/>
  <c r="BA1133" i="2"/>
  <c r="C1133" i="2" s="1"/>
  <c r="BB1132" i="2"/>
  <c r="D1132" i="2" s="1"/>
  <c r="BA1132" i="2"/>
  <c r="C1132" i="2" s="1"/>
  <c r="BB1131" i="2"/>
  <c r="D1131" i="2" s="1"/>
  <c r="BA1131" i="2"/>
  <c r="C1131" i="2" s="1"/>
  <c r="BB1129" i="2"/>
  <c r="D1129" i="2" s="1"/>
  <c r="BA1129" i="2"/>
  <c r="C1129" i="2" s="1"/>
  <c r="BB1128" i="2"/>
  <c r="D1128" i="2" s="1"/>
  <c r="BA1128" i="2"/>
  <c r="C1128" i="2" s="1"/>
  <c r="BB1127" i="2"/>
  <c r="D1127" i="2" s="1"/>
  <c r="BA1127" i="2"/>
  <c r="C1127" i="2" s="1"/>
  <c r="BB1126" i="2"/>
  <c r="D1126" i="2" s="1"/>
  <c r="BA1126" i="2"/>
  <c r="C1126" i="2" s="1"/>
  <c r="BB1125" i="2"/>
  <c r="D1125" i="2" s="1"/>
  <c r="BA1125" i="2"/>
  <c r="C1125" i="2" s="1"/>
  <c r="BB1124" i="2"/>
  <c r="D1124" i="2" s="1"/>
  <c r="BA1124" i="2"/>
  <c r="C1124" i="2" s="1"/>
  <c r="BB1123" i="2"/>
  <c r="D1123" i="2" s="1"/>
  <c r="BA1123" i="2"/>
  <c r="C1123" i="2" s="1"/>
  <c r="BB1122" i="2"/>
  <c r="D1122" i="2" s="1"/>
  <c r="BA1122" i="2"/>
  <c r="C1122" i="2" s="1"/>
  <c r="BB1121" i="2"/>
  <c r="D1121" i="2" s="1"/>
  <c r="BA1121" i="2"/>
  <c r="C1121" i="2" s="1"/>
  <c r="BB1120" i="2"/>
  <c r="D1120" i="2" s="1"/>
  <c r="BA1120" i="2"/>
  <c r="C1120" i="2" s="1"/>
  <c r="BB1119" i="2"/>
  <c r="D1119" i="2" s="1"/>
  <c r="BA1119" i="2"/>
  <c r="C1119" i="2" s="1"/>
  <c r="BB1118" i="2"/>
  <c r="D1118" i="2" s="1"/>
  <c r="BA1118" i="2"/>
  <c r="C1118" i="2" s="1"/>
  <c r="BB1117" i="2"/>
  <c r="D1117" i="2" s="1"/>
  <c r="BA1117" i="2"/>
  <c r="C1117" i="2" s="1"/>
  <c r="BB1115" i="2"/>
  <c r="D1115" i="2" s="1"/>
  <c r="BA1115" i="2"/>
  <c r="C1115" i="2" s="1"/>
  <c r="BB1114" i="2"/>
  <c r="D1114" i="2" s="1"/>
  <c r="BA1114" i="2"/>
  <c r="C1114" i="2" s="1"/>
  <c r="BB1113" i="2"/>
  <c r="D1113" i="2" s="1"/>
  <c r="BA1113" i="2"/>
  <c r="C1113" i="2" s="1"/>
  <c r="BB1112" i="2"/>
  <c r="D1112" i="2" s="1"/>
  <c r="BA1112" i="2"/>
  <c r="C1112" i="2" s="1"/>
  <c r="BB1111" i="2"/>
  <c r="D1111" i="2" s="1"/>
  <c r="BA1111" i="2"/>
  <c r="C1111" i="2" s="1"/>
  <c r="BB1110" i="2"/>
  <c r="D1110" i="2" s="1"/>
  <c r="BA1110" i="2"/>
  <c r="C1110" i="2" s="1"/>
  <c r="BB806" i="2"/>
  <c r="D806" i="2" s="1"/>
  <c r="BA806" i="2"/>
  <c r="C806" i="2" s="1"/>
  <c r="BB1109" i="2"/>
  <c r="D1109" i="2" s="1"/>
  <c r="BA1109" i="2"/>
  <c r="C1109" i="2" s="1"/>
  <c r="BB1108" i="2"/>
  <c r="D1108" i="2" s="1"/>
  <c r="BA1108" i="2"/>
  <c r="C1108" i="2" s="1"/>
  <c r="BB1107" i="2"/>
  <c r="D1107" i="2" s="1"/>
  <c r="BA1107" i="2"/>
  <c r="C1107" i="2" s="1"/>
  <c r="BB1106" i="2"/>
  <c r="D1106" i="2" s="1"/>
  <c r="BA1106" i="2"/>
  <c r="C1106" i="2" s="1"/>
  <c r="BB1105" i="2"/>
  <c r="D1105" i="2" s="1"/>
  <c r="BA1105" i="2"/>
  <c r="C1105" i="2" s="1"/>
  <c r="BB1104" i="2"/>
  <c r="D1104" i="2" s="1"/>
  <c r="BA1104" i="2"/>
  <c r="C1104" i="2" s="1"/>
  <c r="BB1103" i="2"/>
  <c r="D1103" i="2" s="1"/>
  <c r="BA1103" i="2"/>
  <c r="C1103" i="2" s="1"/>
  <c r="BB1102" i="2"/>
  <c r="D1102" i="2" s="1"/>
  <c r="BA1102" i="2"/>
  <c r="C1102" i="2" s="1"/>
  <c r="BB1101" i="2"/>
  <c r="D1101" i="2" s="1"/>
  <c r="BA1101" i="2"/>
  <c r="C1101" i="2" s="1"/>
  <c r="BB1098" i="2"/>
  <c r="D1098" i="2" s="1"/>
  <c r="BA1098" i="2"/>
  <c r="C1098" i="2" s="1"/>
  <c r="BB1100" i="2"/>
  <c r="D1100" i="2" s="1"/>
  <c r="BA1100" i="2"/>
  <c r="C1100" i="2" s="1"/>
  <c r="BB1099" i="2"/>
  <c r="D1099" i="2" s="1"/>
  <c r="BA1099" i="2"/>
  <c r="C1099" i="2" s="1"/>
  <c r="BB1097" i="2"/>
  <c r="D1097" i="2" s="1"/>
  <c r="BA1097" i="2"/>
  <c r="C1097" i="2" s="1"/>
  <c r="BB1096" i="2"/>
  <c r="D1096" i="2" s="1"/>
  <c r="BA1096" i="2"/>
  <c r="C1096" i="2" s="1"/>
  <c r="BB1095" i="2"/>
  <c r="D1095" i="2" s="1"/>
  <c r="BA1095" i="2"/>
  <c r="C1095" i="2" s="1"/>
  <c r="BB1094" i="2"/>
  <c r="D1094" i="2" s="1"/>
  <c r="BA1094" i="2"/>
  <c r="C1094" i="2" s="1"/>
  <c r="BB1093" i="2"/>
  <c r="D1093" i="2" s="1"/>
  <c r="BA1093" i="2"/>
  <c r="C1093" i="2" s="1"/>
  <c r="BB1092" i="2"/>
  <c r="D1092" i="2" s="1"/>
  <c r="BA1092" i="2"/>
  <c r="C1092" i="2" s="1"/>
  <c r="BB1091" i="2"/>
  <c r="D1091" i="2" s="1"/>
  <c r="BA1091" i="2"/>
  <c r="C1091" i="2" s="1"/>
  <c r="BB1090" i="2"/>
  <c r="D1090" i="2" s="1"/>
  <c r="BA1090" i="2"/>
  <c r="C1090" i="2" s="1"/>
  <c r="BB1089" i="2"/>
  <c r="D1089" i="2" s="1"/>
  <c r="BA1089" i="2"/>
  <c r="C1089" i="2" s="1"/>
  <c r="BB1088" i="2"/>
  <c r="D1088" i="2" s="1"/>
  <c r="BA1088" i="2"/>
  <c r="C1088" i="2" s="1"/>
  <c r="BB1086" i="2"/>
  <c r="D1086" i="2" s="1"/>
  <c r="BA1086" i="2"/>
  <c r="C1086" i="2" s="1"/>
  <c r="BB1085" i="2"/>
  <c r="D1085" i="2" s="1"/>
  <c r="BA1085" i="2"/>
  <c r="C1085" i="2" s="1"/>
  <c r="BB1084" i="2"/>
  <c r="D1084" i="2" s="1"/>
  <c r="BA1084" i="2"/>
  <c r="C1084" i="2" s="1"/>
  <c r="BB1083" i="2"/>
  <c r="D1083" i="2" s="1"/>
  <c r="BA1083" i="2"/>
  <c r="C1083" i="2" s="1"/>
  <c r="BB1082" i="2"/>
  <c r="D1082" i="2" s="1"/>
  <c r="BA1082" i="2"/>
  <c r="C1082" i="2" s="1"/>
  <c r="BB1081" i="2"/>
  <c r="D1081" i="2" s="1"/>
  <c r="BA1081" i="2"/>
  <c r="C1081" i="2" s="1"/>
  <c r="BB1080" i="2"/>
  <c r="D1080" i="2" s="1"/>
  <c r="BA1080" i="2"/>
  <c r="C1080" i="2" s="1"/>
  <c r="BB1078" i="2"/>
  <c r="D1078" i="2" s="1"/>
  <c r="BA1078" i="2"/>
  <c r="C1078" i="2" s="1"/>
  <c r="BB1077" i="2"/>
  <c r="D1077" i="2" s="1"/>
  <c r="BA1077" i="2"/>
  <c r="C1077" i="2" s="1"/>
  <c r="BB1076" i="2"/>
  <c r="D1076" i="2" s="1"/>
  <c r="BA1076" i="2"/>
  <c r="C1076" i="2" s="1"/>
  <c r="BB1075" i="2"/>
  <c r="D1075" i="2" s="1"/>
  <c r="BA1075" i="2"/>
  <c r="C1075" i="2" s="1"/>
  <c r="BB1074" i="2"/>
  <c r="D1074" i="2" s="1"/>
  <c r="BA1074" i="2"/>
  <c r="C1074" i="2" s="1"/>
  <c r="BB1073" i="2"/>
  <c r="D1073" i="2" s="1"/>
  <c r="BA1073" i="2"/>
  <c r="C1073" i="2" s="1"/>
  <c r="BB1072" i="2"/>
  <c r="D1072" i="2" s="1"/>
  <c r="BA1072" i="2"/>
  <c r="C1072" i="2" s="1"/>
  <c r="BB421" i="2"/>
  <c r="D421" i="2" s="1"/>
  <c r="BA421" i="2"/>
  <c r="C421" i="2" s="1"/>
  <c r="BB1071" i="2"/>
  <c r="D1071" i="2" s="1"/>
  <c r="BA1071" i="2"/>
  <c r="C1071" i="2" s="1"/>
  <c r="BB1070" i="2"/>
  <c r="D1070" i="2" s="1"/>
  <c r="BA1070" i="2"/>
  <c r="C1070" i="2" s="1"/>
  <c r="BB1069" i="2"/>
  <c r="D1069" i="2" s="1"/>
  <c r="BA1069" i="2"/>
  <c r="C1069" i="2" s="1"/>
  <c r="BB1068" i="2"/>
  <c r="D1068" i="2" s="1"/>
  <c r="BA1068" i="2"/>
  <c r="C1068" i="2" s="1"/>
  <c r="BB1087" i="2"/>
  <c r="D1087" i="2" s="1"/>
  <c r="BA1087" i="2"/>
  <c r="C1087" i="2" s="1"/>
  <c r="BB1067" i="2"/>
  <c r="D1067" i="2" s="1"/>
  <c r="BA1067" i="2"/>
  <c r="C1067" i="2" s="1"/>
  <c r="BB1066" i="2"/>
  <c r="D1066" i="2" s="1"/>
  <c r="BA1066" i="2"/>
  <c r="C1066" i="2" s="1"/>
  <c r="BB1065" i="2"/>
  <c r="D1065" i="2" s="1"/>
  <c r="BA1065" i="2"/>
  <c r="C1065" i="2" s="1"/>
  <c r="BB1064" i="2"/>
  <c r="D1064" i="2" s="1"/>
  <c r="BA1064" i="2"/>
  <c r="C1064" i="2" s="1"/>
  <c r="BB1063" i="2"/>
  <c r="D1063" i="2" s="1"/>
  <c r="BA1063" i="2"/>
  <c r="C1063" i="2" s="1"/>
  <c r="BB1062" i="2"/>
  <c r="D1062" i="2" s="1"/>
  <c r="BA1062" i="2"/>
  <c r="C1062" i="2" s="1"/>
  <c r="BB1061" i="2"/>
  <c r="D1061" i="2" s="1"/>
  <c r="BA1061" i="2"/>
  <c r="C1061" i="2" s="1"/>
  <c r="BB1060" i="2"/>
  <c r="D1060" i="2" s="1"/>
  <c r="BA1060" i="2"/>
  <c r="C1060" i="2" s="1"/>
  <c r="BB1059" i="2"/>
  <c r="D1059" i="2" s="1"/>
  <c r="BA1059" i="2"/>
  <c r="C1059" i="2" s="1"/>
  <c r="BB1058" i="2"/>
  <c r="D1058" i="2" s="1"/>
  <c r="BA1058" i="2"/>
  <c r="C1058" i="2" s="1"/>
  <c r="BB1057" i="2"/>
  <c r="D1057" i="2" s="1"/>
  <c r="BA1057" i="2"/>
  <c r="C1057" i="2" s="1"/>
  <c r="BB1056" i="2"/>
  <c r="D1056" i="2" s="1"/>
  <c r="BA1056" i="2"/>
  <c r="C1056" i="2" s="1"/>
  <c r="BB1055" i="2"/>
  <c r="D1055" i="2" s="1"/>
  <c r="BA1055" i="2"/>
  <c r="C1055" i="2" s="1"/>
  <c r="BB1054" i="2"/>
  <c r="D1054" i="2" s="1"/>
  <c r="BA1054" i="2"/>
  <c r="C1054" i="2" s="1"/>
  <c r="BB1053" i="2"/>
  <c r="D1053" i="2" s="1"/>
  <c r="BA1053" i="2"/>
  <c r="C1053" i="2" s="1"/>
  <c r="BB1052" i="2"/>
  <c r="D1052" i="2" s="1"/>
  <c r="BA1052" i="2"/>
  <c r="C1052" i="2" s="1"/>
  <c r="BB1051" i="2"/>
  <c r="D1051" i="2" s="1"/>
  <c r="BA1051" i="2"/>
  <c r="C1051" i="2" s="1"/>
  <c r="BB1050" i="2"/>
  <c r="D1050" i="2" s="1"/>
  <c r="BA1050" i="2"/>
  <c r="C1050" i="2" s="1"/>
  <c r="BB1049" i="2"/>
  <c r="D1049" i="2" s="1"/>
  <c r="BA1049" i="2"/>
  <c r="C1049" i="2" s="1"/>
  <c r="BB1048" i="2"/>
  <c r="D1048" i="2" s="1"/>
  <c r="BA1048" i="2"/>
  <c r="C1048" i="2" s="1"/>
  <c r="BB1047" i="2"/>
  <c r="D1047" i="2" s="1"/>
  <c r="BA1047" i="2"/>
  <c r="C1047" i="2" s="1"/>
  <c r="BB1046" i="2"/>
  <c r="D1046" i="2" s="1"/>
  <c r="BA1046" i="2"/>
  <c r="C1046" i="2" s="1"/>
  <c r="BB1045" i="2"/>
  <c r="D1045" i="2" s="1"/>
  <c r="BA1045" i="2"/>
  <c r="C1045" i="2" s="1"/>
  <c r="BB1044" i="2"/>
  <c r="D1044" i="2" s="1"/>
  <c r="BA1044" i="2"/>
  <c r="C1044" i="2" s="1"/>
  <c r="BB1043" i="2"/>
  <c r="D1043" i="2" s="1"/>
  <c r="BA1043" i="2"/>
  <c r="C1043" i="2" s="1"/>
  <c r="BB1041" i="2"/>
  <c r="D1041" i="2" s="1"/>
  <c r="BA1041" i="2"/>
  <c r="C1041" i="2" s="1"/>
  <c r="BB1040" i="2"/>
  <c r="D1040" i="2" s="1"/>
  <c r="BA1040" i="2"/>
  <c r="C1040" i="2" s="1"/>
  <c r="BB1039" i="2"/>
  <c r="D1039" i="2" s="1"/>
  <c r="BA1039" i="2"/>
  <c r="C1039" i="2" s="1"/>
  <c r="BB1038" i="2"/>
  <c r="D1038" i="2" s="1"/>
  <c r="BA1038" i="2"/>
  <c r="C1038" i="2" s="1"/>
  <c r="BB1037" i="2"/>
  <c r="D1037" i="2" s="1"/>
  <c r="BA1037" i="2"/>
  <c r="C1037" i="2" s="1"/>
  <c r="BB1036" i="2"/>
  <c r="D1036" i="2" s="1"/>
  <c r="BA1036" i="2"/>
  <c r="C1036" i="2" s="1"/>
  <c r="BB1035" i="2"/>
  <c r="D1035" i="2" s="1"/>
  <c r="BA1035" i="2"/>
  <c r="C1035" i="2" s="1"/>
  <c r="BB1034" i="2"/>
  <c r="D1034" i="2" s="1"/>
  <c r="BA1034" i="2"/>
  <c r="C1034" i="2" s="1"/>
  <c r="BB1033" i="2"/>
  <c r="D1033" i="2" s="1"/>
  <c r="BA1033" i="2"/>
  <c r="C1033" i="2" s="1"/>
  <c r="BB1032" i="2"/>
  <c r="D1032" i="2" s="1"/>
  <c r="BA1032" i="2"/>
  <c r="C1032" i="2" s="1"/>
  <c r="BB1031" i="2"/>
  <c r="D1031" i="2" s="1"/>
  <c r="BA1031" i="2"/>
  <c r="C1031" i="2" s="1"/>
  <c r="BB1030" i="2"/>
  <c r="D1030" i="2" s="1"/>
  <c r="BA1030" i="2"/>
  <c r="C1030" i="2" s="1"/>
  <c r="BB1029" i="2"/>
  <c r="D1029" i="2" s="1"/>
  <c r="BA1029" i="2"/>
  <c r="C1029" i="2" s="1"/>
  <c r="BB1028" i="2"/>
  <c r="D1028" i="2" s="1"/>
  <c r="BA1028" i="2"/>
  <c r="C1028" i="2" s="1"/>
  <c r="BB1027" i="2"/>
  <c r="D1027" i="2" s="1"/>
  <c r="BA1027" i="2"/>
  <c r="C1027" i="2" s="1"/>
  <c r="BB1026" i="2"/>
  <c r="D1026" i="2" s="1"/>
  <c r="BA1026" i="2"/>
  <c r="C1026" i="2" s="1"/>
  <c r="BB1025" i="2"/>
  <c r="D1025" i="2" s="1"/>
  <c r="BA1025" i="2"/>
  <c r="C1025" i="2" s="1"/>
  <c r="BB1024" i="2"/>
  <c r="D1024" i="2" s="1"/>
  <c r="BA1024" i="2"/>
  <c r="C1024" i="2" s="1"/>
  <c r="BB1023" i="2"/>
  <c r="D1023" i="2" s="1"/>
  <c r="BA1023" i="2"/>
  <c r="C1023" i="2" s="1"/>
  <c r="BB1022" i="2"/>
  <c r="D1022" i="2" s="1"/>
  <c r="BA1022" i="2"/>
  <c r="C1022" i="2" s="1"/>
  <c r="BB1021" i="2"/>
  <c r="D1021" i="2" s="1"/>
  <c r="BA1021" i="2"/>
  <c r="C1021" i="2" s="1"/>
  <c r="BB1020" i="2"/>
  <c r="D1020" i="2" s="1"/>
  <c r="BA1020" i="2"/>
  <c r="C1020" i="2" s="1"/>
  <c r="BB1019" i="2"/>
  <c r="D1019" i="2" s="1"/>
  <c r="BA1019" i="2"/>
  <c r="C1019" i="2" s="1"/>
  <c r="BB1018" i="2"/>
  <c r="D1018" i="2" s="1"/>
  <c r="BA1018" i="2"/>
  <c r="C1018" i="2" s="1"/>
  <c r="BB1016" i="2"/>
  <c r="D1016" i="2" s="1"/>
  <c r="BA1016" i="2"/>
  <c r="C1016" i="2" s="1"/>
  <c r="BB1015" i="2"/>
  <c r="D1015" i="2" s="1"/>
  <c r="BA1015" i="2"/>
  <c r="C1015" i="2" s="1"/>
  <c r="BB1014" i="2"/>
  <c r="D1014" i="2" s="1"/>
  <c r="BA1014" i="2"/>
  <c r="C1014" i="2" s="1"/>
  <c r="BB1013" i="2"/>
  <c r="D1013" i="2" s="1"/>
  <c r="BA1013" i="2"/>
  <c r="C1013" i="2" s="1"/>
  <c r="BB1012" i="2"/>
  <c r="D1012" i="2" s="1"/>
  <c r="BA1012" i="2"/>
  <c r="C1012" i="2" s="1"/>
  <c r="BB1011" i="2"/>
  <c r="D1011" i="2" s="1"/>
  <c r="BA1011" i="2"/>
  <c r="C1011" i="2" s="1"/>
  <c r="BB1010" i="2"/>
  <c r="D1010" i="2" s="1"/>
  <c r="BA1010" i="2"/>
  <c r="C1010" i="2" s="1"/>
  <c r="BB1009" i="2"/>
  <c r="D1009" i="2" s="1"/>
  <c r="BA1009" i="2"/>
  <c r="C1009" i="2" s="1"/>
  <c r="BB1008" i="2"/>
  <c r="D1008" i="2" s="1"/>
  <c r="BA1008" i="2"/>
  <c r="C1008" i="2" s="1"/>
  <c r="BB1007" i="2"/>
  <c r="D1007" i="2" s="1"/>
  <c r="BA1007" i="2"/>
  <c r="C1007" i="2" s="1"/>
  <c r="BB1006" i="2"/>
  <c r="D1006" i="2" s="1"/>
  <c r="BA1006" i="2"/>
  <c r="C1006" i="2" s="1"/>
  <c r="BB1005" i="2"/>
  <c r="D1005" i="2" s="1"/>
  <c r="BA1005" i="2"/>
  <c r="C1005" i="2" s="1"/>
  <c r="BB1004" i="2"/>
  <c r="D1004" i="2" s="1"/>
  <c r="BA1004" i="2"/>
  <c r="C1004" i="2" s="1"/>
  <c r="BB1002" i="2"/>
  <c r="D1002" i="2" s="1"/>
  <c r="BA1002" i="2"/>
  <c r="C1002" i="2" s="1"/>
  <c r="BB1001" i="2"/>
  <c r="D1001" i="2" s="1"/>
  <c r="BA1001" i="2"/>
  <c r="C1001" i="2" s="1"/>
  <c r="BB1000" i="2"/>
  <c r="D1000" i="2" s="1"/>
  <c r="BA1000" i="2"/>
  <c r="C1000" i="2" s="1"/>
  <c r="BB998" i="2"/>
  <c r="D998" i="2" s="1"/>
  <c r="BA998" i="2"/>
  <c r="C998" i="2" s="1"/>
  <c r="BB997" i="2"/>
  <c r="D997" i="2" s="1"/>
  <c r="BA997" i="2"/>
  <c r="C997" i="2" s="1"/>
  <c r="BB996" i="2"/>
  <c r="D996" i="2" s="1"/>
  <c r="BA996" i="2"/>
  <c r="C996" i="2" s="1"/>
  <c r="BB995" i="2"/>
  <c r="D995" i="2" s="1"/>
  <c r="BA995" i="2"/>
  <c r="C995" i="2" s="1"/>
  <c r="BB994" i="2"/>
  <c r="D994" i="2" s="1"/>
  <c r="BA994" i="2"/>
  <c r="C994" i="2" s="1"/>
  <c r="BB993" i="2"/>
  <c r="D993" i="2" s="1"/>
  <c r="BA993" i="2"/>
  <c r="C993" i="2" s="1"/>
  <c r="BB992" i="2"/>
  <c r="D992" i="2" s="1"/>
  <c r="BA992" i="2"/>
  <c r="C992" i="2" s="1"/>
  <c r="BB991" i="2"/>
  <c r="D991" i="2" s="1"/>
  <c r="BA991" i="2"/>
  <c r="C991" i="2" s="1"/>
  <c r="BB990" i="2"/>
  <c r="D990" i="2" s="1"/>
  <c r="BA990" i="2"/>
  <c r="C990" i="2" s="1"/>
  <c r="BB989" i="2"/>
  <c r="D989" i="2" s="1"/>
  <c r="BA989" i="2"/>
  <c r="C989" i="2" s="1"/>
  <c r="BB988" i="2"/>
  <c r="D988" i="2" s="1"/>
  <c r="BA988" i="2"/>
  <c r="C988" i="2" s="1"/>
  <c r="BB987" i="2"/>
  <c r="D987" i="2" s="1"/>
  <c r="BA987" i="2"/>
  <c r="C987" i="2" s="1"/>
  <c r="BB986" i="2"/>
  <c r="D986" i="2" s="1"/>
  <c r="BA986" i="2"/>
  <c r="C986" i="2" s="1"/>
  <c r="BB985" i="2"/>
  <c r="D985" i="2" s="1"/>
  <c r="BA985" i="2"/>
  <c r="C985" i="2" s="1"/>
  <c r="BB983" i="2"/>
  <c r="D983" i="2" s="1"/>
  <c r="BA983" i="2"/>
  <c r="C983" i="2" s="1"/>
  <c r="BB982" i="2"/>
  <c r="D982" i="2" s="1"/>
  <c r="BA982" i="2"/>
  <c r="C982" i="2" s="1"/>
  <c r="BB981" i="2"/>
  <c r="D981" i="2" s="1"/>
  <c r="BA981" i="2"/>
  <c r="C981" i="2" s="1"/>
  <c r="BB980" i="2"/>
  <c r="D980" i="2" s="1"/>
  <c r="BA980" i="2"/>
  <c r="C980" i="2" s="1"/>
  <c r="BB979" i="2"/>
  <c r="D979" i="2" s="1"/>
  <c r="BA979" i="2"/>
  <c r="C979" i="2" s="1"/>
  <c r="BB978" i="2"/>
  <c r="D978" i="2" s="1"/>
  <c r="BA978" i="2"/>
  <c r="C978" i="2" s="1"/>
  <c r="BB1042" i="2"/>
  <c r="D1042" i="2" s="1"/>
  <c r="BA1042" i="2"/>
  <c r="C1042" i="2" s="1"/>
  <c r="BB977" i="2"/>
  <c r="D977" i="2" s="1"/>
  <c r="BA977" i="2"/>
  <c r="C977" i="2" s="1"/>
  <c r="BB976" i="2"/>
  <c r="D976" i="2" s="1"/>
  <c r="BA976" i="2"/>
  <c r="C976" i="2" s="1"/>
  <c r="BB975" i="2"/>
  <c r="D975" i="2" s="1"/>
  <c r="BA975" i="2"/>
  <c r="C975" i="2" s="1"/>
  <c r="BB974" i="2"/>
  <c r="D974" i="2" s="1"/>
  <c r="BA974" i="2"/>
  <c r="C974" i="2" s="1"/>
  <c r="BB972" i="2"/>
  <c r="D972" i="2" s="1"/>
  <c r="BA972" i="2"/>
  <c r="C972" i="2" s="1"/>
  <c r="BB971" i="2"/>
  <c r="D971" i="2" s="1"/>
  <c r="BA971" i="2"/>
  <c r="C971" i="2" s="1"/>
  <c r="BB970" i="2"/>
  <c r="D970" i="2" s="1"/>
  <c r="BA970" i="2"/>
  <c r="C970" i="2" s="1"/>
  <c r="BB969" i="2"/>
  <c r="D969" i="2" s="1"/>
  <c r="BA969" i="2"/>
  <c r="C969" i="2" s="1"/>
  <c r="BB968" i="2"/>
  <c r="D968" i="2" s="1"/>
  <c r="BA968" i="2"/>
  <c r="C968" i="2" s="1"/>
  <c r="BB967" i="2"/>
  <c r="D967" i="2" s="1"/>
  <c r="BA967" i="2"/>
  <c r="C967" i="2" s="1"/>
  <c r="BB966" i="2"/>
  <c r="D966" i="2" s="1"/>
  <c r="BA966" i="2"/>
  <c r="C966" i="2" s="1"/>
  <c r="BB965" i="2"/>
  <c r="D965" i="2" s="1"/>
  <c r="BA965" i="2"/>
  <c r="C965" i="2" s="1"/>
  <c r="BB964" i="2"/>
  <c r="D964" i="2" s="1"/>
  <c r="BA964" i="2"/>
  <c r="C964" i="2" s="1"/>
  <c r="BB963" i="2"/>
  <c r="D963" i="2" s="1"/>
  <c r="BA963" i="2"/>
  <c r="C963" i="2" s="1"/>
  <c r="BB962" i="2"/>
  <c r="D962" i="2" s="1"/>
  <c r="BA962" i="2"/>
  <c r="C962" i="2" s="1"/>
  <c r="BB961" i="2"/>
  <c r="D961" i="2" s="1"/>
  <c r="BA961" i="2"/>
  <c r="C961" i="2" s="1"/>
  <c r="BB960" i="2"/>
  <c r="D960" i="2" s="1"/>
  <c r="BA960" i="2"/>
  <c r="C960" i="2" s="1"/>
  <c r="BB959" i="2"/>
  <c r="D959" i="2" s="1"/>
  <c r="BA959" i="2"/>
  <c r="C959" i="2" s="1"/>
  <c r="BB384" i="2"/>
  <c r="D384" i="2" s="1"/>
  <c r="BA384" i="2"/>
  <c r="C384" i="2" s="1"/>
  <c r="BB958" i="2"/>
  <c r="D958" i="2" s="1"/>
  <c r="BA958" i="2"/>
  <c r="C958" i="2" s="1"/>
  <c r="BB957" i="2"/>
  <c r="D957" i="2" s="1"/>
  <c r="BA957" i="2"/>
  <c r="C957" i="2" s="1"/>
  <c r="BB956" i="2"/>
  <c r="D956" i="2" s="1"/>
  <c r="BA956" i="2"/>
  <c r="C956" i="2" s="1"/>
  <c r="BB954" i="2"/>
  <c r="D954" i="2" s="1"/>
  <c r="BA954" i="2"/>
  <c r="C954" i="2" s="1"/>
  <c r="BB953" i="2"/>
  <c r="D953" i="2" s="1"/>
  <c r="BA953" i="2"/>
  <c r="C953" i="2" s="1"/>
  <c r="BB952" i="2"/>
  <c r="D952" i="2" s="1"/>
  <c r="BA952" i="2"/>
  <c r="C952" i="2" s="1"/>
  <c r="BB951" i="2"/>
  <c r="D951" i="2" s="1"/>
  <c r="BA951" i="2"/>
  <c r="C951" i="2" s="1"/>
  <c r="BB950" i="2"/>
  <c r="D950" i="2" s="1"/>
  <c r="BA950" i="2"/>
  <c r="C950" i="2" s="1"/>
  <c r="BB948" i="2"/>
  <c r="D948" i="2" s="1"/>
  <c r="BA948" i="2"/>
  <c r="C948" i="2" s="1"/>
  <c r="BB947" i="2"/>
  <c r="D947" i="2" s="1"/>
  <c r="BA947" i="2"/>
  <c r="C947" i="2" s="1"/>
  <c r="BB946" i="2"/>
  <c r="D946" i="2" s="1"/>
  <c r="BA946" i="2"/>
  <c r="C946" i="2" s="1"/>
  <c r="BB945" i="2"/>
  <c r="D945" i="2" s="1"/>
  <c r="BA945" i="2"/>
  <c r="C945" i="2" s="1"/>
  <c r="BB944" i="2"/>
  <c r="D944" i="2" s="1"/>
  <c r="BA944" i="2"/>
  <c r="C944" i="2" s="1"/>
  <c r="BB943" i="2"/>
  <c r="D943" i="2" s="1"/>
  <c r="BA943" i="2"/>
  <c r="C943" i="2" s="1"/>
  <c r="BB942" i="2"/>
  <c r="D942" i="2" s="1"/>
  <c r="BA942" i="2"/>
  <c r="C942" i="2" s="1"/>
  <c r="BB941" i="2"/>
  <c r="D941" i="2" s="1"/>
  <c r="BA941" i="2"/>
  <c r="C941" i="2" s="1"/>
  <c r="BB940" i="2"/>
  <c r="D940" i="2" s="1"/>
  <c r="BA940" i="2"/>
  <c r="C940" i="2" s="1"/>
  <c r="BB939" i="2"/>
  <c r="D939" i="2" s="1"/>
  <c r="BA939" i="2"/>
  <c r="C939" i="2" s="1"/>
  <c r="BB938" i="2"/>
  <c r="D938" i="2" s="1"/>
  <c r="BA938" i="2"/>
  <c r="C938" i="2" s="1"/>
  <c r="BB937" i="2"/>
  <c r="D937" i="2" s="1"/>
  <c r="BA937" i="2"/>
  <c r="C937" i="2" s="1"/>
  <c r="BB936" i="2"/>
  <c r="D936" i="2" s="1"/>
  <c r="BA936" i="2"/>
  <c r="C936" i="2" s="1"/>
  <c r="BB934" i="2"/>
  <c r="D934" i="2" s="1"/>
  <c r="BA934" i="2"/>
  <c r="C934" i="2" s="1"/>
  <c r="BB933" i="2"/>
  <c r="D933" i="2" s="1"/>
  <c r="BA933" i="2"/>
  <c r="C933" i="2" s="1"/>
  <c r="BB932" i="2"/>
  <c r="D932" i="2" s="1"/>
  <c r="BA932" i="2"/>
  <c r="C932" i="2" s="1"/>
  <c r="BB931" i="2"/>
  <c r="D931" i="2" s="1"/>
  <c r="BA931" i="2"/>
  <c r="C931" i="2" s="1"/>
  <c r="BB930" i="2"/>
  <c r="D930" i="2" s="1"/>
  <c r="BA930" i="2"/>
  <c r="C930" i="2" s="1"/>
  <c r="BB928" i="2"/>
  <c r="D928" i="2" s="1"/>
  <c r="BA928" i="2"/>
  <c r="C928" i="2" s="1"/>
  <c r="BB927" i="2"/>
  <c r="D927" i="2" s="1"/>
  <c r="BA927" i="2"/>
  <c r="C927" i="2" s="1"/>
  <c r="BB926" i="2"/>
  <c r="D926" i="2" s="1"/>
  <c r="BA926" i="2"/>
  <c r="C926" i="2" s="1"/>
  <c r="BB925" i="2"/>
  <c r="D925" i="2" s="1"/>
  <c r="BA925" i="2"/>
  <c r="C925" i="2" s="1"/>
  <c r="BB924" i="2"/>
  <c r="D924" i="2" s="1"/>
  <c r="BA924" i="2"/>
  <c r="C924" i="2" s="1"/>
  <c r="BB923" i="2"/>
  <c r="D923" i="2" s="1"/>
  <c r="BA923" i="2"/>
  <c r="C923" i="2" s="1"/>
  <c r="BB922" i="2"/>
  <c r="D922" i="2" s="1"/>
  <c r="BA922" i="2"/>
  <c r="C922" i="2" s="1"/>
  <c r="BB920" i="2"/>
  <c r="D920" i="2" s="1"/>
  <c r="BA920" i="2"/>
  <c r="C920" i="2" s="1"/>
  <c r="BB919" i="2"/>
  <c r="D919" i="2" s="1"/>
  <c r="BA919" i="2"/>
  <c r="C919" i="2" s="1"/>
  <c r="BB918" i="2"/>
  <c r="D918" i="2" s="1"/>
  <c r="BA918" i="2"/>
  <c r="C918" i="2" s="1"/>
  <c r="BB916" i="2"/>
  <c r="D916" i="2" s="1"/>
  <c r="BA916" i="2"/>
  <c r="C916" i="2" s="1"/>
  <c r="BB915" i="2"/>
  <c r="D915" i="2" s="1"/>
  <c r="BA915" i="2"/>
  <c r="C915" i="2" s="1"/>
  <c r="BB914" i="2"/>
  <c r="D914" i="2" s="1"/>
  <c r="BA914" i="2"/>
  <c r="C914" i="2" s="1"/>
  <c r="BB913" i="2"/>
  <c r="D913" i="2" s="1"/>
  <c r="BA913" i="2"/>
  <c r="C913" i="2" s="1"/>
  <c r="BB1017" i="2"/>
  <c r="D1017" i="2" s="1"/>
  <c r="BA1017" i="2"/>
  <c r="C1017" i="2" s="1"/>
  <c r="BB911" i="2"/>
  <c r="D911" i="2" s="1"/>
  <c r="BA911" i="2"/>
  <c r="C911" i="2" s="1"/>
  <c r="BB910" i="2"/>
  <c r="D910" i="2" s="1"/>
  <c r="BA910" i="2"/>
  <c r="C910" i="2" s="1"/>
  <c r="BB909" i="2"/>
  <c r="D909" i="2" s="1"/>
  <c r="BA909" i="2"/>
  <c r="C909" i="2" s="1"/>
  <c r="BB908" i="2"/>
  <c r="D908" i="2" s="1"/>
  <c r="BA908" i="2"/>
  <c r="C908" i="2" s="1"/>
  <c r="BB907" i="2"/>
  <c r="D907" i="2" s="1"/>
  <c r="BA907" i="2"/>
  <c r="C907" i="2" s="1"/>
  <c r="BB906" i="2"/>
  <c r="D906" i="2" s="1"/>
  <c r="BA906" i="2"/>
  <c r="C906" i="2" s="1"/>
  <c r="BB905" i="2"/>
  <c r="D905" i="2" s="1"/>
  <c r="BA905" i="2"/>
  <c r="C905" i="2" s="1"/>
  <c r="BB903" i="2"/>
  <c r="D903" i="2" s="1"/>
  <c r="BA903" i="2"/>
  <c r="C903" i="2" s="1"/>
  <c r="BB902" i="2"/>
  <c r="D902" i="2" s="1"/>
  <c r="BA902" i="2"/>
  <c r="C902" i="2" s="1"/>
  <c r="BB901" i="2"/>
  <c r="D901" i="2" s="1"/>
  <c r="BA901" i="2"/>
  <c r="C901" i="2" s="1"/>
  <c r="BB900" i="2"/>
  <c r="D900" i="2" s="1"/>
  <c r="BA900" i="2"/>
  <c r="C900" i="2" s="1"/>
  <c r="BB899" i="2"/>
  <c r="D899" i="2" s="1"/>
  <c r="BA899" i="2"/>
  <c r="C899" i="2" s="1"/>
  <c r="BB898" i="2"/>
  <c r="D898" i="2" s="1"/>
  <c r="BA898" i="2"/>
  <c r="C898" i="2" s="1"/>
  <c r="BB896" i="2"/>
  <c r="D896" i="2" s="1"/>
  <c r="BA896" i="2"/>
  <c r="C896" i="2" s="1"/>
  <c r="BB895" i="2"/>
  <c r="D895" i="2" s="1"/>
  <c r="BA895" i="2"/>
  <c r="C895" i="2" s="1"/>
  <c r="BB894" i="2"/>
  <c r="D894" i="2" s="1"/>
  <c r="BA894" i="2"/>
  <c r="C894" i="2" s="1"/>
  <c r="BB893" i="2"/>
  <c r="D893" i="2" s="1"/>
  <c r="BA893" i="2"/>
  <c r="C893" i="2" s="1"/>
  <c r="BB892" i="2"/>
  <c r="D892" i="2" s="1"/>
  <c r="BA892" i="2"/>
  <c r="C892" i="2" s="1"/>
  <c r="BB891" i="2"/>
  <c r="D891" i="2" s="1"/>
  <c r="BA891" i="2"/>
  <c r="C891" i="2" s="1"/>
  <c r="BB890" i="2"/>
  <c r="D890" i="2" s="1"/>
  <c r="BA890" i="2"/>
  <c r="C890" i="2" s="1"/>
  <c r="BB889" i="2"/>
  <c r="D889" i="2" s="1"/>
  <c r="BA889" i="2"/>
  <c r="C889" i="2" s="1"/>
  <c r="BB888" i="2"/>
  <c r="D888" i="2" s="1"/>
  <c r="BA888" i="2"/>
  <c r="C888" i="2" s="1"/>
  <c r="BB887" i="2"/>
  <c r="D887" i="2" s="1"/>
  <c r="BA887" i="2"/>
  <c r="C887" i="2" s="1"/>
  <c r="BB885" i="2"/>
  <c r="D885" i="2" s="1"/>
  <c r="BA885" i="2"/>
  <c r="C885" i="2" s="1"/>
  <c r="BB884" i="2"/>
  <c r="D884" i="2" s="1"/>
  <c r="BA884" i="2"/>
  <c r="C884" i="2" s="1"/>
  <c r="BB883" i="2"/>
  <c r="D883" i="2" s="1"/>
  <c r="BA883" i="2"/>
  <c r="C883" i="2" s="1"/>
  <c r="BB882" i="2"/>
  <c r="D882" i="2" s="1"/>
  <c r="BA882" i="2"/>
  <c r="C882" i="2" s="1"/>
  <c r="BB881" i="2"/>
  <c r="D881" i="2" s="1"/>
  <c r="BA881" i="2"/>
  <c r="C881" i="2" s="1"/>
  <c r="BB880" i="2"/>
  <c r="D880" i="2" s="1"/>
  <c r="BA880" i="2"/>
  <c r="C880" i="2" s="1"/>
  <c r="BB879" i="2"/>
  <c r="D879" i="2" s="1"/>
  <c r="BA879" i="2"/>
  <c r="C879" i="2" s="1"/>
  <c r="BB878" i="2"/>
  <c r="D878" i="2" s="1"/>
  <c r="BA878" i="2"/>
  <c r="C878" i="2" s="1"/>
  <c r="BB877" i="2"/>
  <c r="D877" i="2" s="1"/>
  <c r="BA877" i="2"/>
  <c r="C877" i="2" s="1"/>
  <c r="BB876" i="2"/>
  <c r="D876" i="2" s="1"/>
  <c r="BA876" i="2"/>
  <c r="C876" i="2" s="1"/>
  <c r="BB875" i="2"/>
  <c r="D875" i="2" s="1"/>
  <c r="BA875" i="2"/>
  <c r="C875" i="2" s="1"/>
  <c r="BB874" i="2"/>
  <c r="D874" i="2" s="1"/>
  <c r="BA874" i="2"/>
  <c r="C874" i="2" s="1"/>
  <c r="BB873" i="2"/>
  <c r="D873" i="2" s="1"/>
  <c r="BA873" i="2"/>
  <c r="C873" i="2" s="1"/>
  <c r="BB872" i="2"/>
  <c r="D872" i="2" s="1"/>
  <c r="BA872" i="2"/>
  <c r="C872" i="2" s="1"/>
  <c r="BB871" i="2"/>
  <c r="D871" i="2" s="1"/>
  <c r="BA871" i="2"/>
  <c r="C871" i="2" s="1"/>
  <c r="BB1003" i="2"/>
  <c r="D1003" i="2" s="1"/>
  <c r="BA1003" i="2"/>
  <c r="C1003" i="2" s="1"/>
  <c r="BB869" i="2"/>
  <c r="D869" i="2" s="1"/>
  <c r="BA869" i="2"/>
  <c r="C869" i="2" s="1"/>
  <c r="BB868" i="2"/>
  <c r="D868" i="2" s="1"/>
  <c r="BA868" i="2"/>
  <c r="C868" i="2" s="1"/>
  <c r="BB867" i="2"/>
  <c r="D867" i="2" s="1"/>
  <c r="BA867" i="2"/>
  <c r="C867" i="2" s="1"/>
  <c r="BB866" i="2"/>
  <c r="D866" i="2" s="1"/>
  <c r="BA866" i="2"/>
  <c r="C866" i="2" s="1"/>
  <c r="BB865" i="2"/>
  <c r="D865" i="2" s="1"/>
  <c r="BA865" i="2"/>
  <c r="C865" i="2" s="1"/>
  <c r="BB864" i="2"/>
  <c r="D864" i="2" s="1"/>
  <c r="BA864" i="2"/>
  <c r="C864" i="2" s="1"/>
  <c r="BB863" i="2"/>
  <c r="D863" i="2" s="1"/>
  <c r="BA863" i="2"/>
  <c r="C863" i="2" s="1"/>
  <c r="BB862" i="2"/>
  <c r="D862" i="2" s="1"/>
  <c r="BA862" i="2"/>
  <c r="C862" i="2" s="1"/>
  <c r="BB861" i="2"/>
  <c r="D861" i="2" s="1"/>
  <c r="BA861" i="2"/>
  <c r="C861" i="2" s="1"/>
  <c r="BB860" i="2"/>
  <c r="D860" i="2" s="1"/>
  <c r="BA860" i="2"/>
  <c r="C860" i="2" s="1"/>
  <c r="BB999" i="2"/>
  <c r="D999" i="2" s="1"/>
  <c r="BA999" i="2"/>
  <c r="C999" i="2" s="1"/>
  <c r="BB859" i="2"/>
  <c r="D859" i="2" s="1"/>
  <c r="BA859" i="2"/>
  <c r="C859" i="2" s="1"/>
  <c r="BB858" i="2"/>
  <c r="D858" i="2" s="1"/>
  <c r="BA858" i="2"/>
  <c r="C858" i="2" s="1"/>
  <c r="BB857" i="2"/>
  <c r="D857" i="2" s="1"/>
  <c r="BA857" i="2"/>
  <c r="C857" i="2" s="1"/>
  <c r="BB856" i="2"/>
  <c r="D856" i="2" s="1"/>
  <c r="BA856" i="2"/>
  <c r="C856" i="2" s="1"/>
  <c r="BB855" i="2"/>
  <c r="D855" i="2" s="1"/>
  <c r="BA855" i="2"/>
  <c r="C855" i="2" s="1"/>
  <c r="BB854" i="2"/>
  <c r="D854" i="2" s="1"/>
  <c r="BA854" i="2"/>
  <c r="C854" i="2" s="1"/>
  <c r="BB853" i="2"/>
  <c r="D853" i="2" s="1"/>
  <c r="BA853" i="2"/>
  <c r="C853" i="2" s="1"/>
  <c r="BB852" i="2"/>
  <c r="D852" i="2" s="1"/>
  <c r="BA852" i="2"/>
  <c r="C852" i="2" s="1"/>
  <c r="BB851" i="2"/>
  <c r="D851" i="2" s="1"/>
  <c r="BA851" i="2"/>
  <c r="C851" i="2" s="1"/>
  <c r="BB850" i="2"/>
  <c r="D850" i="2" s="1"/>
  <c r="BA850" i="2"/>
  <c r="C850" i="2" s="1"/>
  <c r="BB849" i="2"/>
  <c r="D849" i="2" s="1"/>
  <c r="BA849" i="2"/>
  <c r="C849" i="2" s="1"/>
  <c r="BB848" i="2"/>
  <c r="D848" i="2" s="1"/>
  <c r="BA848" i="2"/>
  <c r="C848" i="2" s="1"/>
  <c r="BB847" i="2"/>
  <c r="D847" i="2" s="1"/>
  <c r="BA847" i="2"/>
  <c r="C847" i="2" s="1"/>
  <c r="BB846" i="2"/>
  <c r="D846" i="2" s="1"/>
  <c r="BA846" i="2"/>
  <c r="C846" i="2" s="1"/>
  <c r="BB845" i="2"/>
  <c r="D845" i="2" s="1"/>
  <c r="BA845" i="2"/>
  <c r="C845" i="2" s="1"/>
  <c r="BB844" i="2"/>
  <c r="D844" i="2" s="1"/>
  <c r="BA844" i="2"/>
  <c r="C844" i="2" s="1"/>
  <c r="BB843" i="2"/>
  <c r="D843" i="2" s="1"/>
  <c r="BA843" i="2"/>
  <c r="C843" i="2" s="1"/>
  <c r="BB842" i="2"/>
  <c r="D842" i="2" s="1"/>
  <c r="BA842" i="2"/>
  <c r="C842" i="2" s="1"/>
  <c r="BB841" i="2"/>
  <c r="D841" i="2" s="1"/>
  <c r="BA841" i="2"/>
  <c r="C841" i="2" s="1"/>
  <c r="BB840" i="2"/>
  <c r="D840" i="2" s="1"/>
  <c r="BA840" i="2"/>
  <c r="C840" i="2" s="1"/>
  <c r="BB839" i="2"/>
  <c r="D839" i="2" s="1"/>
  <c r="BA839" i="2"/>
  <c r="C839" i="2" s="1"/>
  <c r="BB838" i="2"/>
  <c r="D838" i="2" s="1"/>
  <c r="BA838" i="2"/>
  <c r="C838" i="2" s="1"/>
  <c r="BB837" i="2"/>
  <c r="D837" i="2" s="1"/>
  <c r="BA837" i="2"/>
  <c r="C837" i="2" s="1"/>
  <c r="BB836" i="2"/>
  <c r="D836" i="2" s="1"/>
  <c r="BA836" i="2"/>
  <c r="C836" i="2" s="1"/>
  <c r="BB835" i="2"/>
  <c r="D835" i="2" s="1"/>
  <c r="BA835" i="2"/>
  <c r="C835" i="2" s="1"/>
  <c r="BB834" i="2"/>
  <c r="D834" i="2" s="1"/>
  <c r="BA834" i="2"/>
  <c r="C834" i="2" s="1"/>
  <c r="BB833" i="2"/>
  <c r="D833" i="2" s="1"/>
  <c r="BA833" i="2"/>
  <c r="C833" i="2" s="1"/>
  <c r="BB827" i="2"/>
  <c r="D827" i="2" s="1"/>
  <c r="BA827" i="2"/>
  <c r="C827" i="2" s="1"/>
  <c r="BB826" i="2"/>
  <c r="D826" i="2" s="1"/>
  <c r="BA826" i="2"/>
  <c r="C826" i="2" s="1"/>
  <c r="BB825" i="2"/>
  <c r="D825" i="2" s="1"/>
  <c r="BA825" i="2"/>
  <c r="C825" i="2" s="1"/>
  <c r="BB824" i="2"/>
  <c r="D824" i="2" s="1"/>
  <c r="BA824" i="2"/>
  <c r="C824" i="2" s="1"/>
  <c r="BB823" i="2"/>
  <c r="D823" i="2" s="1"/>
  <c r="BA823" i="2"/>
  <c r="C823" i="2" s="1"/>
  <c r="BB822" i="2"/>
  <c r="D822" i="2" s="1"/>
  <c r="BA822" i="2"/>
  <c r="C822" i="2" s="1"/>
  <c r="BB821" i="2"/>
  <c r="D821" i="2" s="1"/>
  <c r="BA821" i="2"/>
  <c r="C821" i="2" s="1"/>
  <c r="BB820" i="2"/>
  <c r="D820" i="2" s="1"/>
  <c r="BA820" i="2"/>
  <c r="C820" i="2" s="1"/>
  <c r="BB819" i="2"/>
  <c r="D819" i="2" s="1"/>
  <c r="BA819" i="2"/>
  <c r="C819" i="2" s="1"/>
  <c r="BB818" i="2"/>
  <c r="D818" i="2" s="1"/>
  <c r="BA818" i="2"/>
  <c r="C818" i="2" s="1"/>
  <c r="BB817" i="2"/>
  <c r="D817" i="2" s="1"/>
  <c r="BA817" i="2"/>
  <c r="C817" i="2" s="1"/>
  <c r="BB816" i="2"/>
  <c r="D816" i="2" s="1"/>
  <c r="BA816" i="2"/>
  <c r="C816" i="2" s="1"/>
  <c r="BB815" i="2"/>
  <c r="D815" i="2" s="1"/>
  <c r="BA815" i="2"/>
  <c r="C815" i="2" s="1"/>
  <c r="BB814" i="2"/>
  <c r="D814" i="2" s="1"/>
  <c r="BA814" i="2"/>
  <c r="C814" i="2" s="1"/>
  <c r="BB813" i="2"/>
  <c r="D813" i="2" s="1"/>
  <c r="BA813" i="2"/>
  <c r="C813" i="2" s="1"/>
  <c r="BB812" i="2"/>
  <c r="D812" i="2" s="1"/>
  <c r="BA812" i="2"/>
  <c r="C812" i="2" s="1"/>
  <c r="BB811" i="2"/>
  <c r="D811" i="2" s="1"/>
  <c r="BA811" i="2"/>
  <c r="C811" i="2" s="1"/>
  <c r="BB809" i="2"/>
  <c r="D809" i="2" s="1"/>
  <c r="BA809" i="2"/>
  <c r="C809" i="2" s="1"/>
  <c r="BB808" i="2"/>
  <c r="D808" i="2" s="1"/>
  <c r="BA808" i="2"/>
  <c r="C808" i="2" s="1"/>
  <c r="BB807" i="2"/>
  <c r="D807" i="2" s="1"/>
  <c r="BA807" i="2"/>
  <c r="C807" i="2" s="1"/>
  <c r="BB805" i="2"/>
  <c r="D805" i="2" s="1"/>
  <c r="BA805" i="2"/>
  <c r="C805" i="2" s="1"/>
  <c r="BB804" i="2"/>
  <c r="D804" i="2" s="1"/>
  <c r="BA804" i="2"/>
  <c r="C804" i="2" s="1"/>
  <c r="BB803" i="2"/>
  <c r="D803" i="2" s="1"/>
  <c r="BA803" i="2"/>
  <c r="C803" i="2" s="1"/>
  <c r="BB802" i="2"/>
  <c r="D802" i="2" s="1"/>
  <c r="BA802" i="2"/>
  <c r="C802" i="2" s="1"/>
  <c r="BB800" i="2"/>
  <c r="D800" i="2" s="1"/>
  <c r="BA800" i="2"/>
  <c r="C800" i="2" s="1"/>
  <c r="BB799" i="2"/>
  <c r="D799" i="2" s="1"/>
  <c r="BA799" i="2"/>
  <c r="C799" i="2" s="1"/>
  <c r="BB798" i="2"/>
  <c r="D798" i="2" s="1"/>
  <c r="BA798" i="2"/>
  <c r="C798" i="2" s="1"/>
  <c r="BB796" i="2"/>
  <c r="D796" i="2" s="1"/>
  <c r="BA796" i="2"/>
  <c r="C796" i="2" s="1"/>
  <c r="BB795" i="2"/>
  <c r="D795" i="2" s="1"/>
  <c r="BA795" i="2"/>
  <c r="C795" i="2" s="1"/>
  <c r="BB794" i="2"/>
  <c r="D794" i="2" s="1"/>
  <c r="BA794" i="2"/>
  <c r="C794" i="2" s="1"/>
  <c r="BB793" i="2"/>
  <c r="D793" i="2" s="1"/>
  <c r="BA793" i="2"/>
  <c r="C793" i="2" s="1"/>
  <c r="BB792" i="2"/>
  <c r="D792" i="2" s="1"/>
  <c r="BA792" i="2"/>
  <c r="C792" i="2" s="1"/>
  <c r="BB791" i="2"/>
  <c r="D791" i="2" s="1"/>
  <c r="BA791" i="2"/>
  <c r="C791" i="2" s="1"/>
  <c r="BB790" i="2"/>
  <c r="D790" i="2" s="1"/>
  <c r="BA790" i="2"/>
  <c r="C790" i="2" s="1"/>
  <c r="BB789" i="2"/>
  <c r="D789" i="2" s="1"/>
  <c r="BA789" i="2"/>
  <c r="C789" i="2" s="1"/>
  <c r="BB788" i="2"/>
  <c r="D788" i="2" s="1"/>
  <c r="BA788" i="2"/>
  <c r="C788" i="2" s="1"/>
  <c r="BB787" i="2"/>
  <c r="D787" i="2" s="1"/>
  <c r="BA787" i="2"/>
  <c r="C787" i="2" s="1"/>
  <c r="BB786" i="2"/>
  <c r="D786" i="2" s="1"/>
  <c r="BA786" i="2"/>
  <c r="C786" i="2" s="1"/>
  <c r="BB785" i="2"/>
  <c r="D785" i="2" s="1"/>
  <c r="BA785" i="2"/>
  <c r="C785" i="2" s="1"/>
  <c r="BB784" i="2"/>
  <c r="D784" i="2" s="1"/>
  <c r="BA784" i="2"/>
  <c r="C784" i="2" s="1"/>
  <c r="BB783" i="2"/>
  <c r="D783" i="2" s="1"/>
  <c r="BA783" i="2"/>
  <c r="C783" i="2" s="1"/>
  <c r="BB782" i="2"/>
  <c r="D782" i="2" s="1"/>
  <c r="BA782" i="2"/>
  <c r="C782" i="2" s="1"/>
  <c r="BB781" i="2"/>
  <c r="D781" i="2" s="1"/>
  <c r="BA781" i="2"/>
  <c r="C781" i="2" s="1"/>
  <c r="BB780" i="2"/>
  <c r="D780" i="2" s="1"/>
  <c r="BA780" i="2"/>
  <c r="C780" i="2" s="1"/>
  <c r="BB779" i="2"/>
  <c r="D779" i="2" s="1"/>
  <c r="BA779" i="2"/>
  <c r="C779" i="2" s="1"/>
  <c r="BB778" i="2"/>
  <c r="D778" i="2" s="1"/>
  <c r="BA778" i="2"/>
  <c r="C778" i="2" s="1"/>
  <c r="BB777" i="2"/>
  <c r="D777" i="2" s="1"/>
  <c r="BA777" i="2"/>
  <c r="C777" i="2" s="1"/>
  <c r="BB776" i="2"/>
  <c r="D776" i="2" s="1"/>
  <c r="BA776" i="2"/>
  <c r="C776" i="2" s="1"/>
  <c r="BB775" i="2"/>
  <c r="D775" i="2" s="1"/>
  <c r="BA775" i="2"/>
  <c r="C775" i="2" s="1"/>
  <c r="BB774" i="2"/>
  <c r="D774" i="2" s="1"/>
  <c r="BA774" i="2"/>
  <c r="C774" i="2" s="1"/>
  <c r="BB773" i="2"/>
  <c r="D773" i="2" s="1"/>
  <c r="BA773" i="2"/>
  <c r="C773" i="2" s="1"/>
  <c r="BB772" i="2"/>
  <c r="D772" i="2" s="1"/>
  <c r="BA772" i="2"/>
  <c r="C772" i="2" s="1"/>
  <c r="BB771" i="2"/>
  <c r="D771" i="2" s="1"/>
  <c r="BA771" i="2"/>
  <c r="C771" i="2" s="1"/>
  <c r="BB770" i="2"/>
  <c r="D770" i="2" s="1"/>
  <c r="BA770" i="2"/>
  <c r="C770" i="2" s="1"/>
  <c r="BB769" i="2"/>
  <c r="D769" i="2" s="1"/>
  <c r="BA769" i="2"/>
  <c r="C769" i="2" s="1"/>
  <c r="BB768" i="2"/>
  <c r="D768" i="2" s="1"/>
  <c r="BA768" i="2"/>
  <c r="C768" i="2" s="1"/>
  <c r="BB767" i="2"/>
  <c r="D767" i="2" s="1"/>
  <c r="BA767" i="2"/>
  <c r="C767" i="2" s="1"/>
  <c r="BB766" i="2"/>
  <c r="D766" i="2" s="1"/>
  <c r="BA766" i="2"/>
  <c r="C766" i="2" s="1"/>
  <c r="BB764" i="2"/>
  <c r="D764" i="2" s="1"/>
  <c r="BA764" i="2"/>
  <c r="C764" i="2" s="1"/>
  <c r="BB763" i="2"/>
  <c r="D763" i="2" s="1"/>
  <c r="BA763" i="2"/>
  <c r="C763" i="2" s="1"/>
  <c r="BB762" i="2"/>
  <c r="D762" i="2" s="1"/>
  <c r="BA762" i="2"/>
  <c r="C762" i="2" s="1"/>
  <c r="BB761" i="2"/>
  <c r="D761" i="2" s="1"/>
  <c r="BA761" i="2"/>
  <c r="C761" i="2" s="1"/>
  <c r="BB760" i="2"/>
  <c r="D760" i="2" s="1"/>
  <c r="BA760" i="2"/>
  <c r="C760" i="2" s="1"/>
  <c r="BB759" i="2"/>
  <c r="D759" i="2" s="1"/>
  <c r="BA759" i="2"/>
  <c r="C759" i="2" s="1"/>
  <c r="BB758" i="2"/>
  <c r="D758" i="2" s="1"/>
  <c r="BA758" i="2"/>
  <c r="C758" i="2" s="1"/>
  <c r="BB757" i="2"/>
  <c r="D757" i="2" s="1"/>
  <c r="BA757" i="2"/>
  <c r="C757" i="2" s="1"/>
  <c r="BB756" i="2"/>
  <c r="D756" i="2" s="1"/>
  <c r="BA756" i="2"/>
  <c r="C756" i="2" s="1"/>
  <c r="BB755" i="2"/>
  <c r="D755" i="2" s="1"/>
  <c r="BA755" i="2"/>
  <c r="C755" i="2" s="1"/>
  <c r="BB754" i="2"/>
  <c r="D754" i="2" s="1"/>
  <c r="BA754" i="2"/>
  <c r="C754" i="2" s="1"/>
  <c r="BB753" i="2"/>
  <c r="D753" i="2" s="1"/>
  <c r="BA753" i="2"/>
  <c r="C753" i="2" s="1"/>
  <c r="BB752" i="2"/>
  <c r="D752" i="2" s="1"/>
  <c r="BA752" i="2"/>
  <c r="C752" i="2" s="1"/>
  <c r="BB751" i="2"/>
  <c r="D751" i="2" s="1"/>
  <c r="BA751" i="2"/>
  <c r="C751" i="2" s="1"/>
  <c r="BB750" i="2"/>
  <c r="D750" i="2" s="1"/>
  <c r="BA750" i="2"/>
  <c r="C750" i="2" s="1"/>
  <c r="BB749" i="2"/>
  <c r="D749" i="2" s="1"/>
  <c r="BA749" i="2"/>
  <c r="C749" i="2" s="1"/>
  <c r="BB748" i="2"/>
  <c r="D748" i="2" s="1"/>
  <c r="BA748" i="2"/>
  <c r="C748" i="2" s="1"/>
  <c r="BB747" i="2"/>
  <c r="D747" i="2" s="1"/>
  <c r="BA747" i="2"/>
  <c r="C747" i="2" s="1"/>
  <c r="BB746" i="2"/>
  <c r="D746" i="2" s="1"/>
  <c r="BA746" i="2"/>
  <c r="C746" i="2" s="1"/>
  <c r="BB745" i="2"/>
  <c r="D745" i="2" s="1"/>
  <c r="BA745" i="2"/>
  <c r="C745" i="2" s="1"/>
  <c r="BB744" i="2"/>
  <c r="D744" i="2" s="1"/>
  <c r="BA744" i="2"/>
  <c r="C744" i="2" s="1"/>
  <c r="BB743" i="2"/>
  <c r="D743" i="2" s="1"/>
  <c r="BA743" i="2"/>
  <c r="C743" i="2" s="1"/>
  <c r="BB742" i="2"/>
  <c r="D742" i="2" s="1"/>
  <c r="BA742" i="2"/>
  <c r="C742" i="2" s="1"/>
  <c r="BB740" i="2"/>
  <c r="D740" i="2" s="1"/>
  <c r="BA740" i="2"/>
  <c r="C740" i="2" s="1"/>
  <c r="BB326" i="2"/>
  <c r="D326" i="2" s="1"/>
  <c r="BA326" i="2"/>
  <c r="C326" i="2" s="1"/>
  <c r="BB739" i="2"/>
  <c r="D739" i="2" s="1"/>
  <c r="BA739" i="2"/>
  <c r="C739" i="2" s="1"/>
  <c r="BB738" i="2"/>
  <c r="D738" i="2" s="1"/>
  <c r="BA738" i="2"/>
  <c r="C738" i="2" s="1"/>
  <c r="BB737" i="2"/>
  <c r="D737" i="2" s="1"/>
  <c r="BA737" i="2"/>
  <c r="C737" i="2" s="1"/>
  <c r="BB736" i="2"/>
  <c r="D736" i="2" s="1"/>
  <c r="BA736" i="2"/>
  <c r="C736" i="2" s="1"/>
  <c r="BB735" i="2"/>
  <c r="D735" i="2" s="1"/>
  <c r="BA735" i="2"/>
  <c r="C735" i="2" s="1"/>
  <c r="BB734" i="2"/>
  <c r="D734" i="2" s="1"/>
  <c r="BA734" i="2"/>
  <c r="C734" i="2" s="1"/>
  <c r="BB733" i="2"/>
  <c r="D733" i="2" s="1"/>
  <c r="BA733" i="2"/>
  <c r="C733" i="2" s="1"/>
  <c r="BB732" i="2"/>
  <c r="D732" i="2" s="1"/>
  <c r="BA732" i="2"/>
  <c r="C732" i="2" s="1"/>
  <c r="BB731" i="2"/>
  <c r="D731" i="2" s="1"/>
  <c r="BA731" i="2"/>
  <c r="C731" i="2" s="1"/>
  <c r="BB730" i="2"/>
  <c r="D730" i="2" s="1"/>
  <c r="BA730" i="2"/>
  <c r="C730" i="2" s="1"/>
  <c r="BB729" i="2"/>
  <c r="D729" i="2" s="1"/>
  <c r="BA729" i="2"/>
  <c r="C729" i="2" s="1"/>
  <c r="BB728" i="2"/>
  <c r="D728" i="2" s="1"/>
  <c r="BA728" i="2"/>
  <c r="C728" i="2" s="1"/>
  <c r="BB727" i="2"/>
  <c r="D727" i="2" s="1"/>
  <c r="BA727" i="2"/>
  <c r="C727" i="2" s="1"/>
  <c r="BB726" i="2"/>
  <c r="D726" i="2" s="1"/>
  <c r="BA726" i="2"/>
  <c r="C726" i="2" s="1"/>
  <c r="BB725" i="2"/>
  <c r="D725" i="2" s="1"/>
  <c r="BA725" i="2"/>
  <c r="C725" i="2" s="1"/>
  <c r="BB724" i="2"/>
  <c r="D724" i="2" s="1"/>
  <c r="BA724" i="2"/>
  <c r="C724" i="2" s="1"/>
  <c r="BB723" i="2"/>
  <c r="D723" i="2" s="1"/>
  <c r="BA723" i="2"/>
  <c r="C723" i="2" s="1"/>
  <c r="BB722" i="2"/>
  <c r="D722" i="2" s="1"/>
  <c r="BA722" i="2"/>
  <c r="C722" i="2" s="1"/>
  <c r="BB721" i="2"/>
  <c r="D721" i="2" s="1"/>
  <c r="BA721" i="2"/>
  <c r="C721" i="2" s="1"/>
  <c r="BB720" i="2"/>
  <c r="D720" i="2" s="1"/>
  <c r="BA720" i="2"/>
  <c r="C720" i="2" s="1"/>
  <c r="BB719" i="2"/>
  <c r="D719" i="2" s="1"/>
  <c r="BA719" i="2"/>
  <c r="C719" i="2" s="1"/>
  <c r="BB718" i="2"/>
  <c r="D718" i="2" s="1"/>
  <c r="BA718" i="2"/>
  <c r="C718" i="2" s="1"/>
  <c r="BB717" i="2"/>
  <c r="D717" i="2" s="1"/>
  <c r="BA717" i="2"/>
  <c r="C717" i="2" s="1"/>
  <c r="BB716" i="2"/>
  <c r="D716" i="2" s="1"/>
  <c r="BA716" i="2"/>
  <c r="C716" i="2" s="1"/>
  <c r="BB715" i="2"/>
  <c r="D715" i="2" s="1"/>
  <c r="BA715" i="2"/>
  <c r="C715" i="2" s="1"/>
  <c r="BB714" i="2"/>
  <c r="D714" i="2" s="1"/>
  <c r="BA714" i="2"/>
  <c r="C714" i="2" s="1"/>
  <c r="BB713" i="2"/>
  <c r="D713" i="2" s="1"/>
  <c r="BA713" i="2"/>
  <c r="C713" i="2" s="1"/>
  <c r="BB712" i="2"/>
  <c r="D712" i="2" s="1"/>
  <c r="BA712" i="2"/>
  <c r="C712" i="2" s="1"/>
  <c r="BB711" i="2"/>
  <c r="D711" i="2" s="1"/>
  <c r="BA711" i="2"/>
  <c r="C711" i="2" s="1"/>
  <c r="BB710" i="2"/>
  <c r="D710" i="2" s="1"/>
  <c r="BA710" i="2"/>
  <c r="C710" i="2" s="1"/>
  <c r="BB709" i="2"/>
  <c r="D709" i="2" s="1"/>
  <c r="BA709" i="2"/>
  <c r="C709" i="2" s="1"/>
  <c r="BB708" i="2"/>
  <c r="D708" i="2" s="1"/>
  <c r="BA708" i="2"/>
  <c r="C708" i="2" s="1"/>
  <c r="BB707" i="2"/>
  <c r="D707" i="2" s="1"/>
  <c r="BA707" i="2"/>
  <c r="C707" i="2" s="1"/>
  <c r="BB706" i="2"/>
  <c r="D706" i="2" s="1"/>
  <c r="BA706" i="2"/>
  <c r="C706" i="2" s="1"/>
  <c r="BB705" i="2"/>
  <c r="D705" i="2" s="1"/>
  <c r="BA705" i="2"/>
  <c r="C705" i="2" s="1"/>
  <c r="BB704" i="2"/>
  <c r="D704" i="2" s="1"/>
  <c r="BA704" i="2"/>
  <c r="C704" i="2" s="1"/>
  <c r="BB703" i="2"/>
  <c r="D703" i="2" s="1"/>
  <c r="BA703" i="2"/>
  <c r="C703" i="2" s="1"/>
  <c r="BB702" i="2"/>
  <c r="D702" i="2" s="1"/>
  <c r="BA702" i="2"/>
  <c r="C702" i="2" s="1"/>
  <c r="BB701" i="2"/>
  <c r="D701" i="2" s="1"/>
  <c r="BA701" i="2"/>
  <c r="C701" i="2" s="1"/>
  <c r="BB700" i="2"/>
  <c r="D700" i="2" s="1"/>
  <c r="BA700" i="2"/>
  <c r="C700" i="2" s="1"/>
  <c r="BB699" i="2"/>
  <c r="D699" i="2" s="1"/>
  <c r="BA699" i="2"/>
  <c r="C699" i="2" s="1"/>
  <c r="BB698" i="2"/>
  <c r="D698" i="2" s="1"/>
  <c r="BA698" i="2"/>
  <c r="C698" i="2" s="1"/>
  <c r="BB697" i="2"/>
  <c r="D697" i="2" s="1"/>
  <c r="BA697" i="2"/>
  <c r="C697" i="2" s="1"/>
  <c r="BB695" i="2"/>
  <c r="D695" i="2" s="1"/>
  <c r="BA695" i="2"/>
  <c r="C695" i="2" s="1"/>
  <c r="BB694" i="2"/>
  <c r="D694" i="2" s="1"/>
  <c r="BA694" i="2"/>
  <c r="C694" i="2" s="1"/>
  <c r="BB693" i="2"/>
  <c r="D693" i="2" s="1"/>
  <c r="BA693" i="2"/>
  <c r="C693" i="2" s="1"/>
  <c r="BB692" i="2"/>
  <c r="D692" i="2" s="1"/>
  <c r="BA692" i="2"/>
  <c r="C692" i="2" s="1"/>
  <c r="BB691" i="2"/>
  <c r="D691" i="2" s="1"/>
  <c r="BA691" i="2"/>
  <c r="C691" i="2" s="1"/>
  <c r="BB690" i="2"/>
  <c r="D690" i="2" s="1"/>
  <c r="BA690" i="2"/>
  <c r="C690" i="2" s="1"/>
  <c r="BB688" i="2"/>
  <c r="D688" i="2" s="1"/>
  <c r="BA688" i="2"/>
  <c r="C688" i="2" s="1"/>
  <c r="BB687" i="2"/>
  <c r="D687" i="2" s="1"/>
  <c r="BA687" i="2"/>
  <c r="C687" i="2" s="1"/>
  <c r="BB686" i="2"/>
  <c r="D686" i="2" s="1"/>
  <c r="BA686" i="2"/>
  <c r="C686" i="2" s="1"/>
  <c r="BB315" i="2"/>
  <c r="D315" i="2" s="1"/>
  <c r="BA315" i="2"/>
  <c r="C315" i="2" s="1"/>
  <c r="BB685" i="2"/>
  <c r="D685" i="2" s="1"/>
  <c r="BA685" i="2"/>
  <c r="C685" i="2" s="1"/>
  <c r="BB684" i="2"/>
  <c r="D684" i="2" s="1"/>
  <c r="BA684" i="2"/>
  <c r="C684" i="2" s="1"/>
  <c r="BB683" i="2"/>
  <c r="D683" i="2" s="1"/>
  <c r="BA683" i="2"/>
  <c r="C683" i="2" s="1"/>
  <c r="BB682" i="2"/>
  <c r="D682" i="2" s="1"/>
  <c r="BA682" i="2"/>
  <c r="C682" i="2" s="1"/>
  <c r="BB681" i="2"/>
  <c r="D681" i="2" s="1"/>
  <c r="BA681" i="2"/>
  <c r="C681" i="2" s="1"/>
  <c r="BB912" i="2"/>
  <c r="D912" i="2" s="1"/>
  <c r="BA912" i="2"/>
  <c r="C912" i="2" s="1"/>
  <c r="BB680" i="2"/>
  <c r="D680" i="2" s="1"/>
  <c r="BA680" i="2"/>
  <c r="C680" i="2" s="1"/>
  <c r="BB679" i="2"/>
  <c r="D679" i="2" s="1"/>
  <c r="BA679" i="2"/>
  <c r="C679" i="2" s="1"/>
  <c r="BB678" i="2"/>
  <c r="D678" i="2" s="1"/>
  <c r="BA678" i="2"/>
  <c r="C678" i="2" s="1"/>
  <c r="BB677" i="2"/>
  <c r="D677" i="2" s="1"/>
  <c r="BA677" i="2"/>
  <c r="C677" i="2" s="1"/>
  <c r="BB676" i="2"/>
  <c r="D676" i="2" s="1"/>
  <c r="BA676" i="2"/>
  <c r="C676" i="2" s="1"/>
  <c r="BB675" i="2"/>
  <c r="D675" i="2" s="1"/>
  <c r="BA675" i="2"/>
  <c r="C675" i="2" s="1"/>
  <c r="BB674" i="2"/>
  <c r="D674" i="2" s="1"/>
  <c r="BA674" i="2"/>
  <c r="C674" i="2" s="1"/>
  <c r="BB673" i="2"/>
  <c r="D673" i="2" s="1"/>
  <c r="BA673" i="2"/>
  <c r="C673" i="2" s="1"/>
  <c r="BB672" i="2"/>
  <c r="D672" i="2" s="1"/>
  <c r="BA672" i="2"/>
  <c r="C672" i="2" s="1"/>
  <c r="BB671" i="2"/>
  <c r="D671" i="2" s="1"/>
  <c r="BA671" i="2"/>
  <c r="C671" i="2" s="1"/>
  <c r="BB669" i="2"/>
  <c r="D669" i="2" s="1"/>
  <c r="BA669" i="2"/>
  <c r="C669" i="2" s="1"/>
  <c r="BB904" i="2"/>
  <c r="D904" i="2" s="1"/>
  <c r="BA904" i="2"/>
  <c r="C904" i="2" s="1"/>
  <c r="BB668" i="2"/>
  <c r="D668" i="2" s="1"/>
  <c r="BA668" i="2"/>
  <c r="C668" i="2" s="1"/>
  <c r="BB667" i="2"/>
  <c r="D667" i="2" s="1"/>
  <c r="BA667" i="2"/>
  <c r="C667" i="2" s="1"/>
  <c r="BB666" i="2"/>
  <c r="D666" i="2" s="1"/>
  <c r="BA666" i="2"/>
  <c r="C666" i="2" s="1"/>
  <c r="BB665" i="2"/>
  <c r="D665" i="2" s="1"/>
  <c r="BA665" i="2"/>
  <c r="C665" i="2" s="1"/>
  <c r="BB664" i="2"/>
  <c r="D664" i="2" s="1"/>
  <c r="BA664" i="2"/>
  <c r="C664" i="2" s="1"/>
  <c r="BB663" i="2"/>
  <c r="D663" i="2" s="1"/>
  <c r="BA663" i="2"/>
  <c r="C663" i="2" s="1"/>
  <c r="BB662" i="2"/>
  <c r="D662" i="2" s="1"/>
  <c r="BA662" i="2"/>
  <c r="C662" i="2" s="1"/>
  <c r="BB661" i="2"/>
  <c r="D661" i="2" s="1"/>
  <c r="BA661" i="2"/>
  <c r="C661" i="2" s="1"/>
  <c r="BB660" i="2"/>
  <c r="D660" i="2" s="1"/>
  <c r="BA660" i="2"/>
  <c r="C660" i="2" s="1"/>
  <c r="BB659" i="2"/>
  <c r="D659" i="2" s="1"/>
  <c r="BA659" i="2"/>
  <c r="C659" i="2" s="1"/>
  <c r="BB658" i="2"/>
  <c r="D658" i="2" s="1"/>
  <c r="BA658" i="2"/>
  <c r="C658" i="2" s="1"/>
  <c r="BB657" i="2"/>
  <c r="D657" i="2" s="1"/>
  <c r="BA657" i="2"/>
  <c r="C657" i="2" s="1"/>
  <c r="BB656" i="2"/>
  <c r="D656" i="2" s="1"/>
  <c r="BA656" i="2"/>
  <c r="C656" i="2" s="1"/>
  <c r="BB655" i="2"/>
  <c r="D655" i="2" s="1"/>
  <c r="BA655" i="2"/>
  <c r="C655" i="2" s="1"/>
  <c r="BB654" i="2"/>
  <c r="D654" i="2" s="1"/>
  <c r="BA654" i="2"/>
  <c r="C654" i="2" s="1"/>
  <c r="BB653" i="2"/>
  <c r="D653" i="2" s="1"/>
  <c r="BA653" i="2"/>
  <c r="C653" i="2" s="1"/>
  <c r="BB652" i="2"/>
  <c r="D652" i="2" s="1"/>
  <c r="BA652" i="2"/>
  <c r="C652" i="2" s="1"/>
  <c r="BB651" i="2"/>
  <c r="D651" i="2" s="1"/>
  <c r="BA651" i="2"/>
  <c r="C651" i="2" s="1"/>
  <c r="BB650" i="2"/>
  <c r="D650" i="2" s="1"/>
  <c r="BA650" i="2"/>
  <c r="C650" i="2" s="1"/>
  <c r="BB649" i="2"/>
  <c r="D649" i="2" s="1"/>
  <c r="BA649" i="2"/>
  <c r="C649" i="2" s="1"/>
  <c r="BB648" i="2"/>
  <c r="D648" i="2" s="1"/>
  <c r="BA648" i="2"/>
  <c r="C648" i="2" s="1"/>
  <c r="BB647" i="2"/>
  <c r="D647" i="2" s="1"/>
  <c r="BA647" i="2"/>
  <c r="C647" i="2" s="1"/>
  <c r="BB646" i="2"/>
  <c r="D646" i="2" s="1"/>
  <c r="BA646" i="2"/>
  <c r="C646" i="2" s="1"/>
  <c r="BB645" i="2"/>
  <c r="D645" i="2" s="1"/>
  <c r="BA645" i="2"/>
  <c r="C645" i="2" s="1"/>
  <c r="BB644" i="2"/>
  <c r="D644" i="2" s="1"/>
  <c r="BA644" i="2"/>
  <c r="C644" i="2" s="1"/>
  <c r="BB643" i="2"/>
  <c r="D643" i="2" s="1"/>
  <c r="BA643" i="2"/>
  <c r="C643" i="2" s="1"/>
  <c r="BB642" i="2"/>
  <c r="D642" i="2" s="1"/>
  <c r="BA642" i="2"/>
  <c r="C642" i="2" s="1"/>
  <c r="BB641" i="2"/>
  <c r="D641" i="2" s="1"/>
  <c r="BA641" i="2"/>
  <c r="C641" i="2" s="1"/>
  <c r="BB640" i="2"/>
  <c r="D640" i="2" s="1"/>
  <c r="BA640" i="2"/>
  <c r="C640" i="2" s="1"/>
  <c r="BB639" i="2"/>
  <c r="D639" i="2" s="1"/>
  <c r="BA639" i="2"/>
  <c r="C639" i="2" s="1"/>
  <c r="BB638" i="2"/>
  <c r="D638" i="2" s="1"/>
  <c r="BA638" i="2"/>
  <c r="C638" i="2" s="1"/>
  <c r="BB637" i="2"/>
  <c r="D637" i="2" s="1"/>
  <c r="BA637" i="2"/>
  <c r="C637" i="2" s="1"/>
  <c r="BB636" i="2"/>
  <c r="D636" i="2" s="1"/>
  <c r="BA636" i="2"/>
  <c r="C636" i="2" s="1"/>
  <c r="BB635" i="2"/>
  <c r="D635" i="2" s="1"/>
  <c r="BA635" i="2"/>
  <c r="C635" i="2" s="1"/>
  <c r="BB634" i="2"/>
  <c r="D634" i="2" s="1"/>
  <c r="BA634" i="2"/>
  <c r="C634" i="2" s="1"/>
  <c r="BB886" i="2"/>
  <c r="D886" i="2" s="1"/>
  <c r="BA886" i="2"/>
  <c r="C886" i="2" s="1"/>
  <c r="BB633" i="2"/>
  <c r="D633" i="2" s="1"/>
  <c r="BA633" i="2"/>
  <c r="C633" i="2" s="1"/>
  <c r="BB632" i="2"/>
  <c r="D632" i="2" s="1"/>
  <c r="BA632" i="2"/>
  <c r="C632" i="2" s="1"/>
  <c r="BB631" i="2"/>
  <c r="D631" i="2" s="1"/>
  <c r="BA631" i="2"/>
  <c r="C631" i="2" s="1"/>
  <c r="BB630" i="2"/>
  <c r="D630" i="2" s="1"/>
  <c r="BA630" i="2"/>
  <c r="C630" i="2" s="1"/>
  <c r="BB629" i="2"/>
  <c r="D629" i="2" s="1"/>
  <c r="BA629" i="2"/>
  <c r="C629" i="2" s="1"/>
  <c r="BB628" i="2"/>
  <c r="D628" i="2" s="1"/>
  <c r="BA628" i="2"/>
  <c r="C628" i="2" s="1"/>
  <c r="BB627" i="2"/>
  <c r="D627" i="2" s="1"/>
  <c r="BA627" i="2"/>
  <c r="C627" i="2" s="1"/>
  <c r="BB626" i="2"/>
  <c r="D626" i="2" s="1"/>
  <c r="BA626" i="2"/>
  <c r="C626" i="2" s="1"/>
  <c r="BB625" i="2"/>
  <c r="D625" i="2" s="1"/>
  <c r="BA625" i="2"/>
  <c r="C625" i="2" s="1"/>
  <c r="BB624" i="2"/>
  <c r="D624" i="2" s="1"/>
  <c r="BA624" i="2"/>
  <c r="C624" i="2" s="1"/>
  <c r="BB623" i="2"/>
  <c r="D623" i="2" s="1"/>
  <c r="BA623" i="2"/>
  <c r="C623" i="2" s="1"/>
  <c r="BB622" i="2"/>
  <c r="D622" i="2" s="1"/>
  <c r="BA622" i="2"/>
  <c r="C622" i="2" s="1"/>
  <c r="BB621" i="2"/>
  <c r="D621" i="2" s="1"/>
  <c r="BA621" i="2"/>
  <c r="C621" i="2" s="1"/>
  <c r="BB620" i="2"/>
  <c r="D620" i="2" s="1"/>
  <c r="BA620" i="2"/>
  <c r="C620" i="2" s="1"/>
  <c r="BB619" i="2"/>
  <c r="D619" i="2" s="1"/>
  <c r="BA619" i="2"/>
  <c r="C619" i="2" s="1"/>
  <c r="BB618" i="2"/>
  <c r="D618" i="2" s="1"/>
  <c r="BA618" i="2"/>
  <c r="C618" i="2" s="1"/>
  <c r="BB617" i="2"/>
  <c r="D617" i="2" s="1"/>
  <c r="BA617" i="2"/>
  <c r="C617" i="2" s="1"/>
  <c r="BB616" i="2"/>
  <c r="D616" i="2" s="1"/>
  <c r="BA616" i="2"/>
  <c r="C616" i="2" s="1"/>
  <c r="BB615" i="2"/>
  <c r="D615" i="2" s="1"/>
  <c r="BA615" i="2"/>
  <c r="C615" i="2" s="1"/>
  <c r="BB614" i="2"/>
  <c r="D614" i="2" s="1"/>
  <c r="BA614" i="2"/>
  <c r="C614" i="2" s="1"/>
  <c r="BB613" i="2"/>
  <c r="D613" i="2" s="1"/>
  <c r="BA613" i="2"/>
  <c r="C613" i="2" s="1"/>
  <c r="BB612" i="2"/>
  <c r="D612" i="2" s="1"/>
  <c r="BA612" i="2"/>
  <c r="C612" i="2" s="1"/>
  <c r="BB611" i="2"/>
  <c r="D611" i="2" s="1"/>
  <c r="BA611" i="2"/>
  <c r="C611" i="2" s="1"/>
  <c r="BB610" i="2"/>
  <c r="D610" i="2" s="1"/>
  <c r="BA610" i="2"/>
  <c r="C610" i="2" s="1"/>
  <c r="BB609" i="2"/>
  <c r="D609" i="2" s="1"/>
  <c r="BA609" i="2"/>
  <c r="C609" i="2" s="1"/>
  <c r="BB608" i="2"/>
  <c r="D608" i="2" s="1"/>
  <c r="BA608" i="2"/>
  <c r="C608" i="2" s="1"/>
  <c r="BB607" i="2"/>
  <c r="D607" i="2" s="1"/>
  <c r="BA607" i="2"/>
  <c r="C607" i="2" s="1"/>
  <c r="BB606" i="2"/>
  <c r="D606" i="2" s="1"/>
  <c r="BA606" i="2"/>
  <c r="C606" i="2" s="1"/>
  <c r="BB605" i="2"/>
  <c r="D605" i="2" s="1"/>
  <c r="BA605" i="2"/>
  <c r="C605" i="2" s="1"/>
  <c r="BB604" i="2"/>
  <c r="D604" i="2" s="1"/>
  <c r="BA604" i="2"/>
  <c r="C604" i="2" s="1"/>
  <c r="BB295" i="2"/>
  <c r="D295" i="2" s="1"/>
  <c r="BA295" i="2"/>
  <c r="C295" i="2" s="1"/>
  <c r="BB603" i="2"/>
  <c r="D603" i="2" s="1"/>
  <c r="BA603" i="2"/>
  <c r="C603" i="2" s="1"/>
  <c r="BB602" i="2"/>
  <c r="D602" i="2" s="1"/>
  <c r="BA602" i="2"/>
  <c r="C602" i="2" s="1"/>
  <c r="BB601" i="2"/>
  <c r="D601" i="2" s="1"/>
  <c r="BA601" i="2"/>
  <c r="C601" i="2" s="1"/>
  <c r="BB600" i="2"/>
  <c r="D600" i="2" s="1"/>
  <c r="BA600" i="2"/>
  <c r="C600" i="2" s="1"/>
  <c r="BB599" i="2"/>
  <c r="D599" i="2" s="1"/>
  <c r="BA599" i="2"/>
  <c r="C599" i="2" s="1"/>
  <c r="BB598" i="2"/>
  <c r="D598" i="2" s="1"/>
  <c r="BA598" i="2"/>
  <c r="C598" i="2" s="1"/>
  <c r="BB597" i="2"/>
  <c r="D597" i="2" s="1"/>
  <c r="BA597" i="2"/>
  <c r="C597" i="2" s="1"/>
  <c r="BB596" i="2"/>
  <c r="D596" i="2" s="1"/>
  <c r="BA596" i="2"/>
  <c r="C596" i="2" s="1"/>
  <c r="BB595" i="2"/>
  <c r="D595" i="2" s="1"/>
  <c r="BA595" i="2"/>
  <c r="C595" i="2" s="1"/>
  <c r="BB594" i="2"/>
  <c r="D594" i="2" s="1"/>
  <c r="BA594" i="2"/>
  <c r="C594" i="2" s="1"/>
  <c r="BB593" i="2"/>
  <c r="D593" i="2" s="1"/>
  <c r="BA593" i="2"/>
  <c r="C593" i="2" s="1"/>
  <c r="BB592" i="2"/>
  <c r="D592" i="2" s="1"/>
  <c r="BA592" i="2"/>
  <c r="C592" i="2" s="1"/>
  <c r="BB591" i="2"/>
  <c r="D591" i="2" s="1"/>
  <c r="BA591" i="2"/>
  <c r="C591" i="2" s="1"/>
  <c r="BB590" i="2"/>
  <c r="D590" i="2" s="1"/>
  <c r="BA590" i="2"/>
  <c r="C590" i="2" s="1"/>
  <c r="BB589" i="2"/>
  <c r="D589" i="2" s="1"/>
  <c r="BA589" i="2"/>
  <c r="C589" i="2" s="1"/>
  <c r="BB588" i="2"/>
  <c r="D588" i="2" s="1"/>
  <c r="BA588" i="2"/>
  <c r="C588" i="2" s="1"/>
  <c r="BB587" i="2"/>
  <c r="D587" i="2" s="1"/>
  <c r="BA587" i="2"/>
  <c r="C587" i="2" s="1"/>
  <c r="BB586" i="2"/>
  <c r="D586" i="2" s="1"/>
  <c r="BA586" i="2"/>
  <c r="C586" i="2" s="1"/>
  <c r="BB585" i="2"/>
  <c r="D585" i="2" s="1"/>
  <c r="BA585" i="2"/>
  <c r="C585" i="2" s="1"/>
  <c r="BB584" i="2"/>
  <c r="D584" i="2" s="1"/>
  <c r="BA584" i="2"/>
  <c r="C584" i="2" s="1"/>
  <c r="BB583" i="2"/>
  <c r="D583" i="2" s="1"/>
  <c r="BA583" i="2"/>
  <c r="C583" i="2" s="1"/>
  <c r="BB582" i="2"/>
  <c r="D582" i="2" s="1"/>
  <c r="BA582" i="2"/>
  <c r="C582" i="2" s="1"/>
  <c r="BB581" i="2"/>
  <c r="D581" i="2" s="1"/>
  <c r="BA581" i="2"/>
  <c r="C581" i="2" s="1"/>
  <c r="BB580" i="2"/>
  <c r="D580" i="2" s="1"/>
  <c r="BA580" i="2"/>
  <c r="C580" i="2" s="1"/>
  <c r="BB579" i="2"/>
  <c r="D579" i="2" s="1"/>
  <c r="BA579" i="2"/>
  <c r="C579" i="2" s="1"/>
  <c r="BB578" i="2"/>
  <c r="D578" i="2" s="1"/>
  <c r="BA578" i="2"/>
  <c r="C578" i="2" s="1"/>
  <c r="BB577" i="2"/>
  <c r="D577" i="2" s="1"/>
  <c r="BA577" i="2"/>
  <c r="C577" i="2" s="1"/>
  <c r="BB576" i="2"/>
  <c r="D576" i="2" s="1"/>
  <c r="BA576" i="2"/>
  <c r="C576" i="2" s="1"/>
  <c r="BB575" i="2"/>
  <c r="D575" i="2" s="1"/>
  <c r="BA575" i="2"/>
  <c r="C575" i="2" s="1"/>
  <c r="BB574" i="2"/>
  <c r="D574" i="2" s="1"/>
  <c r="BA574" i="2"/>
  <c r="C574" i="2" s="1"/>
  <c r="BB573" i="2"/>
  <c r="D573" i="2" s="1"/>
  <c r="BA573" i="2"/>
  <c r="C573" i="2" s="1"/>
  <c r="BB572" i="2"/>
  <c r="D572" i="2" s="1"/>
  <c r="BA572" i="2"/>
  <c r="C572" i="2" s="1"/>
  <c r="BB571" i="2"/>
  <c r="D571" i="2" s="1"/>
  <c r="BA571" i="2"/>
  <c r="C571" i="2" s="1"/>
  <c r="BB570" i="2"/>
  <c r="D570" i="2" s="1"/>
  <c r="BA570" i="2"/>
  <c r="C570" i="2" s="1"/>
  <c r="BB569" i="2"/>
  <c r="D569" i="2" s="1"/>
  <c r="BA569" i="2"/>
  <c r="C569" i="2" s="1"/>
  <c r="BB568" i="2"/>
  <c r="D568" i="2" s="1"/>
  <c r="BA568" i="2"/>
  <c r="C568" i="2" s="1"/>
  <c r="BB567" i="2"/>
  <c r="D567" i="2" s="1"/>
  <c r="BA567" i="2"/>
  <c r="C567" i="2" s="1"/>
  <c r="BB566" i="2"/>
  <c r="D566" i="2" s="1"/>
  <c r="BA566" i="2"/>
  <c r="C566" i="2" s="1"/>
  <c r="BB564" i="2"/>
  <c r="D564" i="2" s="1"/>
  <c r="BA564" i="2"/>
  <c r="C564" i="2" s="1"/>
  <c r="BB563" i="2"/>
  <c r="D563" i="2" s="1"/>
  <c r="BA563" i="2"/>
  <c r="C563" i="2" s="1"/>
  <c r="BB562" i="2"/>
  <c r="D562" i="2" s="1"/>
  <c r="BA562" i="2"/>
  <c r="C562" i="2" s="1"/>
  <c r="BB561" i="2"/>
  <c r="D561" i="2" s="1"/>
  <c r="BA561" i="2"/>
  <c r="C561" i="2" s="1"/>
  <c r="BB560" i="2"/>
  <c r="D560" i="2" s="1"/>
  <c r="BA560" i="2"/>
  <c r="C560" i="2" s="1"/>
  <c r="BB559" i="2"/>
  <c r="D559" i="2" s="1"/>
  <c r="BA559" i="2"/>
  <c r="C559" i="2" s="1"/>
  <c r="BB558" i="2"/>
  <c r="D558" i="2" s="1"/>
  <c r="BA558" i="2"/>
  <c r="C558" i="2" s="1"/>
  <c r="BB557" i="2"/>
  <c r="D557" i="2" s="1"/>
  <c r="BA557" i="2"/>
  <c r="C557" i="2" s="1"/>
  <c r="BB556" i="2"/>
  <c r="D556" i="2" s="1"/>
  <c r="BA556" i="2"/>
  <c r="C556" i="2" s="1"/>
  <c r="BB555" i="2"/>
  <c r="D555" i="2" s="1"/>
  <c r="BA555" i="2"/>
  <c r="C555" i="2" s="1"/>
  <c r="BB554" i="2"/>
  <c r="D554" i="2" s="1"/>
  <c r="BA554" i="2"/>
  <c r="C554" i="2" s="1"/>
  <c r="BB553" i="2"/>
  <c r="D553" i="2" s="1"/>
  <c r="BA553" i="2"/>
  <c r="C553" i="2" s="1"/>
  <c r="BB552" i="2"/>
  <c r="D552" i="2" s="1"/>
  <c r="BA552" i="2"/>
  <c r="C552" i="2" s="1"/>
  <c r="BB551" i="2"/>
  <c r="D551" i="2" s="1"/>
  <c r="BA551" i="2"/>
  <c r="C551" i="2" s="1"/>
  <c r="BB550" i="2"/>
  <c r="D550" i="2" s="1"/>
  <c r="BA550" i="2"/>
  <c r="C550" i="2" s="1"/>
  <c r="BB549" i="2"/>
  <c r="D549" i="2" s="1"/>
  <c r="BA549" i="2"/>
  <c r="C549" i="2" s="1"/>
  <c r="BB548" i="2"/>
  <c r="D548" i="2" s="1"/>
  <c r="BA548" i="2"/>
  <c r="C548" i="2" s="1"/>
  <c r="BB547" i="2"/>
  <c r="D547" i="2" s="1"/>
  <c r="BA547" i="2"/>
  <c r="C547" i="2" s="1"/>
  <c r="BB546" i="2"/>
  <c r="D546" i="2" s="1"/>
  <c r="BA546" i="2"/>
  <c r="C546" i="2" s="1"/>
  <c r="BB545" i="2"/>
  <c r="D545" i="2" s="1"/>
  <c r="BA545" i="2"/>
  <c r="C545" i="2" s="1"/>
  <c r="BB544" i="2"/>
  <c r="D544" i="2" s="1"/>
  <c r="BA544" i="2"/>
  <c r="C544" i="2" s="1"/>
  <c r="BB543" i="2"/>
  <c r="D543" i="2" s="1"/>
  <c r="BA543" i="2"/>
  <c r="C543" i="2" s="1"/>
  <c r="BB542" i="2"/>
  <c r="D542" i="2" s="1"/>
  <c r="BA542" i="2"/>
  <c r="C542" i="2" s="1"/>
  <c r="BB541" i="2"/>
  <c r="D541" i="2" s="1"/>
  <c r="BA541" i="2"/>
  <c r="C541" i="2" s="1"/>
  <c r="BB540" i="2"/>
  <c r="D540" i="2" s="1"/>
  <c r="BA540" i="2"/>
  <c r="C540" i="2" s="1"/>
  <c r="BB539" i="2"/>
  <c r="D539" i="2" s="1"/>
  <c r="BA539" i="2"/>
  <c r="C539" i="2" s="1"/>
  <c r="BB538" i="2"/>
  <c r="D538" i="2" s="1"/>
  <c r="BA538" i="2"/>
  <c r="C538" i="2" s="1"/>
  <c r="BB537" i="2"/>
  <c r="D537" i="2" s="1"/>
  <c r="BA537" i="2"/>
  <c r="C537" i="2" s="1"/>
  <c r="BB536" i="2"/>
  <c r="D536" i="2" s="1"/>
  <c r="BA536" i="2"/>
  <c r="C536" i="2" s="1"/>
  <c r="BB535" i="2"/>
  <c r="D535" i="2" s="1"/>
  <c r="BA535" i="2"/>
  <c r="C535" i="2" s="1"/>
  <c r="BB534" i="2"/>
  <c r="D534" i="2" s="1"/>
  <c r="BA534" i="2"/>
  <c r="C534" i="2" s="1"/>
  <c r="BB533" i="2"/>
  <c r="D533" i="2" s="1"/>
  <c r="BA533" i="2"/>
  <c r="C533" i="2" s="1"/>
  <c r="BB532" i="2"/>
  <c r="D532" i="2" s="1"/>
  <c r="BA532" i="2"/>
  <c r="C532" i="2" s="1"/>
  <c r="BB531" i="2"/>
  <c r="D531" i="2" s="1"/>
  <c r="BA531" i="2"/>
  <c r="C531" i="2" s="1"/>
  <c r="BB530" i="2"/>
  <c r="D530" i="2" s="1"/>
  <c r="BA530" i="2"/>
  <c r="C530" i="2" s="1"/>
  <c r="BB529" i="2"/>
  <c r="D529" i="2" s="1"/>
  <c r="BA529" i="2"/>
  <c r="C529" i="2" s="1"/>
  <c r="BB528" i="2"/>
  <c r="D528" i="2" s="1"/>
  <c r="BA528" i="2"/>
  <c r="C528" i="2" s="1"/>
  <c r="BB527" i="2"/>
  <c r="D527" i="2" s="1"/>
  <c r="BA527" i="2"/>
  <c r="C527" i="2" s="1"/>
  <c r="BB526" i="2"/>
  <c r="D526" i="2" s="1"/>
  <c r="BA526" i="2"/>
  <c r="C526" i="2" s="1"/>
  <c r="BB525" i="2"/>
  <c r="D525" i="2" s="1"/>
  <c r="BA525" i="2"/>
  <c r="C525" i="2" s="1"/>
  <c r="BB524" i="2"/>
  <c r="D524" i="2" s="1"/>
  <c r="BA524" i="2"/>
  <c r="C524" i="2" s="1"/>
  <c r="BB523" i="2"/>
  <c r="D523" i="2" s="1"/>
  <c r="BA523" i="2"/>
  <c r="C523" i="2" s="1"/>
  <c r="BB522" i="2"/>
  <c r="D522" i="2" s="1"/>
  <c r="BA522" i="2"/>
  <c r="C522" i="2" s="1"/>
  <c r="BB521" i="2"/>
  <c r="D521" i="2" s="1"/>
  <c r="BA521" i="2"/>
  <c r="C521" i="2" s="1"/>
  <c r="BB520" i="2"/>
  <c r="D520" i="2" s="1"/>
  <c r="BA520" i="2"/>
  <c r="C520" i="2" s="1"/>
  <c r="BB519" i="2"/>
  <c r="D519" i="2" s="1"/>
  <c r="BA519" i="2"/>
  <c r="C519" i="2" s="1"/>
  <c r="BB518" i="2"/>
  <c r="D518" i="2" s="1"/>
  <c r="BA518" i="2"/>
  <c r="C518" i="2" s="1"/>
  <c r="BB517" i="2"/>
  <c r="D517" i="2" s="1"/>
  <c r="BA517" i="2"/>
  <c r="C517" i="2" s="1"/>
  <c r="BB516" i="2"/>
  <c r="D516" i="2" s="1"/>
  <c r="BA516" i="2"/>
  <c r="C516" i="2" s="1"/>
  <c r="BB515" i="2"/>
  <c r="D515" i="2" s="1"/>
  <c r="BA515" i="2"/>
  <c r="C515" i="2" s="1"/>
  <c r="BB832" i="2"/>
  <c r="D832" i="2" s="1"/>
  <c r="BA832" i="2"/>
  <c r="C832" i="2" s="1"/>
  <c r="BB514" i="2"/>
  <c r="D514" i="2" s="1"/>
  <c r="BA514" i="2"/>
  <c r="C514" i="2" s="1"/>
  <c r="BB513" i="2"/>
  <c r="D513" i="2" s="1"/>
  <c r="BA513" i="2"/>
  <c r="C513" i="2" s="1"/>
  <c r="BB831" i="2"/>
  <c r="D831" i="2" s="1"/>
  <c r="BA831" i="2"/>
  <c r="C831" i="2" s="1"/>
  <c r="BB512" i="2"/>
  <c r="D512" i="2" s="1"/>
  <c r="BA512" i="2"/>
  <c r="C512" i="2" s="1"/>
  <c r="BB511" i="2"/>
  <c r="D511" i="2" s="1"/>
  <c r="BA511" i="2"/>
  <c r="C511" i="2" s="1"/>
  <c r="BB510" i="2"/>
  <c r="D510" i="2" s="1"/>
  <c r="BA510" i="2"/>
  <c r="C510" i="2" s="1"/>
  <c r="BB509" i="2"/>
  <c r="D509" i="2" s="1"/>
  <c r="BA509" i="2"/>
  <c r="C509" i="2" s="1"/>
  <c r="BB828" i="2"/>
  <c r="D828" i="2" s="1"/>
  <c r="BA828" i="2"/>
  <c r="C828" i="2" s="1"/>
  <c r="BB508" i="2"/>
  <c r="D508" i="2" s="1"/>
  <c r="BA508" i="2"/>
  <c r="C508" i="2" s="1"/>
  <c r="BB507" i="2"/>
  <c r="D507" i="2" s="1"/>
  <c r="BA507" i="2"/>
  <c r="C507" i="2" s="1"/>
  <c r="BB506" i="2"/>
  <c r="D506" i="2" s="1"/>
  <c r="BA506" i="2"/>
  <c r="C506" i="2" s="1"/>
  <c r="BB504" i="2"/>
  <c r="D504" i="2" s="1"/>
  <c r="BA504" i="2"/>
  <c r="C504" i="2" s="1"/>
  <c r="BB503" i="2"/>
  <c r="D503" i="2" s="1"/>
  <c r="BA503" i="2"/>
  <c r="C503" i="2" s="1"/>
  <c r="BB502" i="2"/>
  <c r="D502" i="2" s="1"/>
  <c r="BA502" i="2"/>
  <c r="C502" i="2" s="1"/>
  <c r="BB501" i="2"/>
  <c r="D501" i="2" s="1"/>
  <c r="BA501" i="2"/>
  <c r="C501" i="2" s="1"/>
  <c r="BB500" i="2"/>
  <c r="D500" i="2" s="1"/>
  <c r="BA500" i="2"/>
  <c r="C500" i="2" s="1"/>
  <c r="BB499" i="2"/>
  <c r="D499" i="2" s="1"/>
  <c r="BA499" i="2"/>
  <c r="C499" i="2" s="1"/>
  <c r="BB498" i="2"/>
  <c r="D498" i="2" s="1"/>
  <c r="BA498" i="2"/>
  <c r="C498" i="2" s="1"/>
  <c r="BB497" i="2"/>
  <c r="D497" i="2" s="1"/>
  <c r="BA497" i="2"/>
  <c r="C497" i="2" s="1"/>
  <c r="BB495" i="2"/>
  <c r="D495" i="2" s="1"/>
  <c r="BA495" i="2"/>
  <c r="C495" i="2" s="1"/>
  <c r="BB494" i="2"/>
  <c r="D494" i="2" s="1"/>
  <c r="BA494" i="2"/>
  <c r="C494" i="2" s="1"/>
  <c r="BB493" i="2"/>
  <c r="D493" i="2" s="1"/>
  <c r="BA493" i="2"/>
  <c r="C493" i="2" s="1"/>
  <c r="BB492" i="2"/>
  <c r="D492" i="2" s="1"/>
  <c r="BA492" i="2"/>
  <c r="C492" i="2" s="1"/>
  <c r="BB491" i="2"/>
  <c r="D491" i="2" s="1"/>
  <c r="BA491" i="2"/>
  <c r="C491" i="2" s="1"/>
  <c r="BB490" i="2"/>
  <c r="D490" i="2" s="1"/>
  <c r="BA490" i="2"/>
  <c r="C490" i="2" s="1"/>
  <c r="BB489" i="2"/>
  <c r="D489" i="2" s="1"/>
  <c r="BA489" i="2"/>
  <c r="C489" i="2" s="1"/>
  <c r="BB488" i="2"/>
  <c r="D488" i="2" s="1"/>
  <c r="BA488" i="2"/>
  <c r="C488" i="2" s="1"/>
  <c r="BB487" i="2"/>
  <c r="D487" i="2" s="1"/>
  <c r="BA487" i="2"/>
  <c r="C487" i="2" s="1"/>
  <c r="BB486" i="2"/>
  <c r="D486" i="2" s="1"/>
  <c r="BA486" i="2"/>
  <c r="C486" i="2" s="1"/>
  <c r="BB485" i="2"/>
  <c r="D485" i="2" s="1"/>
  <c r="BA485" i="2"/>
  <c r="C485" i="2" s="1"/>
  <c r="BB484" i="2"/>
  <c r="D484" i="2" s="1"/>
  <c r="BA484" i="2"/>
  <c r="C484" i="2" s="1"/>
  <c r="BB483" i="2"/>
  <c r="D483" i="2" s="1"/>
  <c r="BA483" i="2"/>
  <c r="C483" i="2" s="1"/>
  <c r="BB482" i="2"/>
  <c r="D482" i="2" s="1"/>
  <c r="BA482" i="2"/>
  <c r="C482" i="2" s="1"/>
  <c r="BB481" i="2"/>
  <c r="D481" i="2" s="1"/>
  <c r="BA481" i="2"/>
  <c r="C481" i="2" s="1"/>
  <c r="BB480" i="2"/>
  <c r="D480" i="2" s="1"/>
  <c r="BA480" i="2"/>
  <c r="C480" i="2" s="1"/>
  <c r="BB479" i="2"/>
  <c r="D479" i="2" s="1"/>
  <c r="BA479" i="2"/>
  <c r="C479" i="2" s="1"/>
  <c r="BB478" i="2"/>
  <c r="D478" i="2" s="1"/>
  <c r="BA478" i="2"/>
  <c r="C478" i="2" s="1"/>
  <c r="BB263" i="2"/>
  <c r="D263" i="2" s="1"/>
  <c r="BA263" i="2"/>
  <c r="C263" i="2" s="1"/>
  <c r="BB474" i="2"/>
  <c r="D474" i="2" s="1"/>
  <c r="BA474" i="2"/>
  <c r="C474" i="2" s="1"/>
  <c r="BB473" i="2"/>
  <c r="D473" i="2" s="1"/>
  <c r="BA473" i="2"/>
  <c r="C473" i="2" s="1"/>
  <c r="BB472" i="2"/>
  <c r="D472" i="2" s="1"/>
  <c r="BA472" i="2"/>
  <c r="C472" i="2" s="1"/>
  <c r="BB471" i="2"/>
  <c r="D471" i="2" s="1"/>
  <c r="BA471" i="2"/>
  <c r="C471" i="2" s="1"/>
  <c r="BB470" i="2"/>
  <c r="D470" i="2" s="1"/>
  <c r="BA470" i="2"/>
  <c r="C470" i="2" s="1"/>
  <c r="BB469" i="2"/>
  <c r="D469" i="2" s="1"/>
  <c r="BA469" i="2"/>
  <c r="C469" i="2" s="1"/>
  <c r="BB468" i="2"/>
  <c r="D468" i="2" s="1"/>
  <c r="BA468" i="2"/>
  <c r="C468" i="2" s="1"/>
  <c r="BB467" i="2"/>
  <c r="D467" i="2" s="1"/>
  <c r="BA467" i="2"/>
  <c r="C467" i="2" s="1"/>
  <c r="BB466" i="2"/>
  <c r="D466" i="2" s="1"/>
  <c r="BA466" i="2"/>
  <c r="C466" i="2" s="1"/>
  <c r="BB260" i="2"/>
  <c r="D260" i="2" s="1"/>
  <c r="BA260" i="2"/>
  <c r="C260" i="2" s="1"/>
  <c r="BB464" i="2"/>
  <c r="D464" i="2" s="1"/>
  <c r="BA464" i="2"/>
  <c r="C464" i="2" s="1"/>
  <c r="BB463" i="2"/>
  <c r="D463" i="2" s="1"/>
  <c r="BA463" i="2"/>
  <c r="C463" i="2" s="1"/>
  <c r="BB462" i="2"/>
  <c r="D462" i="2" s="1"/>
  <c r="BA462" i="2"/>
  <c r="C462" i="2" s="1"/>
  <c r="BB461" i="2"/>
  <c r="D461" i="2" s="1"/>
  <c r="BA461" i="2"/>
  <c r="C461" i="2" s="1"/>
  <c r="BB810" i="2"/>
  <c r="D810" i="2" s="1"/>
  <c r="BA810" i="2"/>
  <c r="C810" i="2" s="1"/>
  <c r="BB460" i="2"/>
  <c r="D460" i="2" s="1"/>
  <c r="BA460" i="2"/>
  <c r="C460" i="2" s="1"/>
  <c r="BB459" i="2"/>
  <c r="D459" i="2" s="1"/>
  <c r="BA459" i="2"/>
  <c r="C459" i="2" s="1"/>
  <c r="BB458" i="2"/>
  <c r="D458" i="2" s="1"/>
  <c r="BA458" i="2"/>
  <c r="C458" i="2" s="1"/>
  <c r="BB457" i="2"/>
  <c r="D457" i="2" s="1"/>
  <c r="BA457" i="2"/>
  <c r="C457" i="2" s="1"/>
  <c r="BB456" i="2"/>
  <c r="D456" i="2" s="1"/>
  <c r="BA456" i="2"/>
  <c r="C456" i="2" s="1"/>
  <c r="BB455" i="2"/>
  <c r="D455" i="2" s="1"/>
  <c r="BA455" i="2"/>
  <c r="C455" i="2" s="1"/>
  <c r="BB454" i="2"/>
  <c r="D454" i="2" s="1"/>
  <c r="BA454" i="2"/>
  <c r="C454" i="2" s="1"/>
  <c r="BB453" i="2"/>
  <c r="D453" i="2" s="1"/>
  <c r="BA453" i="2"/>
  <c r="C453" i="2" s="1"/>
  <c r="BB452" i="2"/>
  <c r="D452" i="2" s="1"/>
  <c r="BA452" i="2"/>
  <c r="C452" i="2" s="1"/>
  <c r="BB451" i="2"/>
  <c r="D451" i="2" s="1"/>
  <c r="BA451" i="2"/>
  <c r="C451" i="2" s="1"/>
  <c r="BB448" i="2"/>
  <c r="D448" i="2" s="1"/>
  <c r="BA448" i="2"/>
  <c r="C448" i="2" s="1"/>
  <c r="BB447" i="2"/>
  <c r="D447" i="2" s="1"/>
  <c r="BA447" i="2"/>
  <c r="C447" i="2" s="1"/>
  <c r="BB446" i="2"/>
  <c r="D446" i="2" s="1"/>
  <c r="BA446" i="2"/>
  <c r="C446" i="2" s="1"/>
  <c r="BB445" i="2"/>
  <c r="D445" i="2" s="1"/>
  <c r="BA445" i="2"/>
  <c r="C445" i="2" s="1"/>
  <c r="BB444" i="2"/>
  <c r="D444" i="2" s="1"/>
  <c r="BA444" i="2"/>
  <c r="C444" i="2" s="1"/>
  <c r="BB443" i="2"/>
  <c r="D443" i="2" s="1"/>
  <c r="BA443" i="2"/>
  <c r="C443" i="2" s="1"/>
  <c r="BB442" i="2"/>
  <c r="D442" i="2" s="1"/>
  <c r="BA442" i="2"/>
  <c r="C442" i="2" s="1"/>
  <c r="BB441" i="2"/>
  <c r="D441" i="2" s="1"/>
  <c r="BA441" i="2"/>
  <c r="C441" i="2" s="1"/>
  <c r="BB439" i="2"/>
  <c r="D439" i="2" s="1"/>
  <c r="BA439" i="2"/>
  <c r="C439" i="2" s="1"/>
  <c r="BB438" i="2"/>
  <c r="D438" i="2" s="1"/>
  <c r="BA438" i="2"/>
  <c r="C438" i="2" s="1"/>
  <c r="BB437" i="2"/>
  <c r="D437" i="2" s="1"/>
  <c r="BA437" i="2"/>
  <c r="C437" i="2" s="1"/>
  <c r="BB440" i="2"/>
  <c r="D440" i="2" s="1"/>
  <c r="BA440" i="2"/>
  <c r="C440" i="2" s="1"/>
  <c r="BB436" i="2"/>
  <c r="D436" i="2" s="1"/>
  <c r="BA436" i="2"/>
  <c r="C436" i="2" s="1"/>
  <c r="BB253" i="2"/>
  <c r="D253" i="2" s="1"/>
  <c r="BA253" i="2"/>
  <c r="C253" i="2" s="1"/>
  <c r="BB434" i="2"/>
  <c r="D434" i="2" s="1"/>
  <c r="BA434" i="2"/>
  <c r="C434" i="2" s="1"/>
  <c r="BB435" i="2"/>
  <c r="D435" i="2" s="1"/>
  <c r="BA435" i="2"/>
  <c r="C435" i="2" s="1"/>
  <c r="BB433" i="2"/>
  <c r="D433" i="2" s="1"/>
  <c r="BA433" i="2"/>
  <c r="C433" i="2" s="1"/>
  <c r="BB432" i="2"/>
  <c r="D432" i="2" s="1"/>
  <c r="BA432" i="2"/>
  <c r="C432" i="2" s="1"/>
  <c r="BB430" i="2"/>
  <c r="D430" i="2" s="1"/>
  <c r="BA430" i="2"/>
  <c r="C430" i="2" s="1"/>
  <c r="BB427" i="2"/>
  <c r="D427" i="2" s="1"/>
  <c r="BA427" i="2"/>
  <c r="C427" i="2" s="1"/>
  <c r="BB425" i="2"/>
  <c r="D425" i="2" s="1"/>
  <c r="BA425" i="2"/>
  <c r="C425" i="2" s="1"/>
  <c r="BB424" i="2"/>
  <c r="D424" i="2" s="1"/>
  <c r="BA424" i="2"/>
  <c r="C424" i="2" s="1"/>
  <c r="BB423" i="2"/>
  <c r="D423" i="2" s="1"/>
  <c r="BA423" i="2"/>
  <c r="C423" i="2" s="1"/>
  <c r="BB422" i="2"/>
  <c r="D422" i="2" s="1"/>
  <c r="BA422" i="2"/>
  <c r="C422" i="2" s="1"/>
  <c r="BB420" i="2"/>
  <c r="D420" i="2" s="1"/>
  <c r="BA420" i="2"/>
  <c r="C420" i="2" s="1"/>
  <c r="BB419" i="2"/>
  <c r="D419" i="2" s="1"/>
  <c r="BA419" i="2"/>
  <c r="C419" i="2" s="1"/>
  <c r="BB418" i="2"/>
  <c r="D418" i="2" s="1"/>
  <c r="BA418" i="2"/>
  <c r="C418" i="2" s="1"/>
  <c r="BB431" i="2"/>
  <c r="D431" i="2" s="1"/>
  <c r="BA431" i="2"/>
  <c r="C431" i="2" s="1"/>
  <c r="BB429" i="2"/>
  <c r="D429" i="2" s="1"/>
  <c r="BA429" i="2"/>
  <c r="C429" i="2" s="1"/>
  <c r="BB428" i="2"/>
  <c r="D428" i="2" s="1"/>
  <c r="BA428" i="2"/>
  <c r="C428" i="2" s="1"/>
  <c r="BB417" i="2"/>
  <c r="D417" i="2" s="1"/>
  <c r="BA417" i="2"/>
  <c r="C417" i="2" s="1"/>
  <c r="BB416" i="2"/>
  <c r="D416" i="2" s="1"/>
  <c r="BA416" i="2"/>
  <c r="C416" i="2" s="1"/>
  <c r="BB415" i="2"/>
  <c r="D415" i="2" s="1"/>
  <c r="BA415" i="2"/>
  <c r="C415" i="2" s="1"/>
  <c r="BB414" i="2"/>
  <c r="D414" i="2" s="1"/>
  <c r="BA414" i="2"/>
  <c r="C414" i="2" s="1"/>
  <c r="BB413" i="2"/>
  <c r="D413" i="2" s="1"/>
  <c r="BA413" i="2"/>
  <c r="C413" i="2" s="1"/>
  <c r="BB1079" i="2"/>
  <c r="D1079" i="2" s="1"/>
  <c r="BA1079" i="2"/>
  <c r="C1079" i="2" s="1"/>
  <c r="BB412" i="2"/>
  <c r="D412" i="2" s="1"/>
  <c r="BA412" i="2"/>
  <c r="C412" i="2" s="1"/>
  <c r="BB411" i="2"/>
  <c r="D411" i="2" s="1"/>
  <c r="BA411" i="2"/>
  <c r="C411" i="2" s="1"/>
  <c r="BB233" i="2"/>
  <c r="D233" i="2" s="1"/>
  <c r="BA233" i="2"/>
  <c r="C233" i="2" s="1"/>
  <c r="BB410" i="2"/>
  <c r="D410" i="2" s="1"/>
  <c r="BA410" i="2"/>
  <c r="C410" i="2" s="1"/>
  <c r="BB231" i="2"/>
  <c r="D231" i="2" s="1"/>
  <c r="BA231" i="2"/>
  <c r="C231" i="2" s="1"/>
  <c r="BB409" i="2"/>
  <c r="D409" i="2" s="1"/>
  <c r="BA409" i="2"/>
  <c r="C409" i="2" s="1"/>
  <c r="BB408" i="2"/>
  <c r="D408" i="2" s="1"/>
  <c r="BA408" i="2"/>
  <c r="C408" i="2" s="1"/>
  <c r="BB407" i="2"/>
  <c r="D407" i="2" s="1"/>
  <c r="BA407" i="2"/>
  <c r="C407" i="2" s="1"/>
  <c r="BB406" i="2"/>
  <c r="D406" i="2" s="1"/>
  <c r="BA406" i="2"/>
  <c r="C406" i="2" s="1"/>
  <c r="BB405" i="2"/>
  <c r="D405" i="2" s="1"/>
  <c r="BA405" i="2"/>
  <c r="C405" i="2" s="1"/>
  <c r="BB404" i="2"/>
  <c r="D404" i="2" s="1"/>
  <c r="BA404" i="2"/>
  <c r="C404" i="2" s="1"/>
  <c r="BB403" i="2"/>
  <c r="D403" i="2" s="1"/>
  <c r="BA403" i="2"/>
  <c r="C403" i="2" s="1"/>
  <c r="BB402" i="2"/>
  <c r="D402" i="2" s="1"/>
  <c r="BA402" i="2"/>
  <c r="C402" i="2" s="1"/>
  <c r="BB401" i="2"/>
  <c r="D401" i="2" s="1"/>
  <c r="BA401" i="2"/>
  <c r="C401" i="2" s="1"/>
  <c r="BB399" i="2"/>
  <c r="D399" i="2" s="1"/>
  <c r="BA399" i="2"/>
  <c r="C399" i="2" s="1"/>
  <c r="BB398" i="2"/>
  <c r="D398" i="2" s="1"/>
  <c r="BA398" i="2"/>
  <c r="C398" i="2" s="1"/>
  <c r="BB397" i="2"/>
  <c r="D397" i="2" s="1"/>
  <c r="BA397" i="2"/>
  <c r="C397" i="2" s="1"/>
  <c r="BB396" i="2"/>
  <c r="D396" i="2" s="1"/>
  <c r="BA396" i="2"/>
  <c r="C396" i="2" s="1"/>
  <c r="BB395" i="2"/>
  <c r="D395" i="2" s="1"/>
  <c r="BA395" i="2"/>
  <c r="C395" i="2" s="1"/>
  <c r="BB394" i="2"/>
  <c r="D394" i="2" s="1"/>
  <c r="BA394" i="2"/>
  <c r="C394" i="2" s="1"/>
  <c r="BB222" i="2"/>
  <c r="D222" i="2" s="1"/>
  <c r="BA222" i="2"/>
  <c r="C222" i="2" s="1"/>
  <c r="BB393" i="2"/>
  <c r="D393" i="2" s="1"/>
  <c r="BA393" i="2"/>
  <c r="C393" i="2" s="1"/>
  <c r="BB392" i="2"/>
  <c r="D392" i="2" s="1"/>
  <c r="BA392" i="2"/>
  <c r="C392" i="2" s="1"/>
  <c r="BB391" i="2"/>
  <c r="D391" i="2" s="1"/>
  <c r="BA391" i="2"/>
  <c r="C391" i="2" s="1"/>
  <c r="BB390" i="2"/>
  <c r="D390" i="2" s="1"/>
  <c r="BA390" i="2"/>
  <c r="C390" i="2" s="1"/>
  <c r="BB220" i="2"/>
  <c r="D220" i="2" s="1"/>
  <c r="BA220" i="2"/>
  <c r="C220" i="2" s="1"/>
  <c r="BB389" i="2"/>
  <c r="D389" i="2" s="1"/>
  <c r="BA389" i="2"/>
  <c r="C389" i="2" s="1"/>
  <c r="BB388" i="2"/>
  <c r="D388" i="2" s="1"/>
  <c r="BA388" i="2"/>
  <c r="C388" i="2" s="1"/>
  <c r="BB387" i="2"/>
  <c r="D387" i="2" s="1"/>
  <c r="BA387" i="2"/>
  <c r="C387" i="2" s="1"/>
  <c r="BB386" i="2"/>
  <c r="D386" i="2" s="1"/>
  <c r="BA386" i="2"/>
  <c r="C386" i="2" s="1"/>
  <c r="BB385" i="2"/>
  <c r="D385" i="2" s="1"/>
  <c r="BA385" i="2"/>
  <c r="C385" i="2" s="1"/>
  <c r="BB383" i="2"/>
  <c r="D383" i="2" s="1"/>
  <c r="BA383" i="2"/>
  <c r="C383" i="2" s="1"/>
  <c r="BB382" i="2"/>
  <c r="D382" i="2" s="1"/>
  <c r="BA382" i="2"/>
  <c r="C382" i="2" s="1"/>
  <c r="BB381" i="2"/>
  <c r="D381" i="2" s="1"/>
  <c r="BA381" i="2"/>
  <c r="C381" i="2" s="1"/>
  <c r="BB214" i="2"/>
  <c r="D214" i="2" s="1"/>
  <c r="BA214" i="2"/>
  <c r="C214" i="2" s="1"/>
  <c r="BB380" i="2"/>
  <c r="D380" i="2" s="1"/>
  <c r="BA380" i="2"/>
  <c r="C380" i="2" s="1"/>
  <c r="BB379" i="2"/>
  <c r="D379" i="2" s="1"/>
  <c r="BA379" i="2"/>
  <c r="C379" i="2" s="1"/>
  <c r="BB378" i="2"/>
  <c r="D378" i="2" s="1"/>
  <c r="BA378" i="2"/>
  <c r="C378" i="2" s="1"/>
  <c r="BB377" i="2"/>
  <c r="D377" i="2" s="1"/>
  <c r="BA377" i="2"/>
  <c r="C377" i="2" s="1"/>
  <c r="BB376" i="2"/>
  <c r="D376" i="2" s="1"/>
  <c r="BA376" i="2"/>
  <c r="C376" i="2" s="1"/>
  <c r="BB375" i="2"/>
  <c r="D375" i="2" s="1"/>
  <c r="BA375" i="2"/>
  <c r="C375" i="2" s="1"/>
  <c r="BB374" i="2"/>
  <c r="D374" i="2" s="1"/>
  <c r="BA374" i="2"/>
  <c r="C374" i="2" s="1"/>
  <c r="BB373" i="2"/>
  <c r="D373" i="2" s="1"/>
  <c r="BA373" i="2"/>
  <c r="C373" i="2" s="1"/>
  <c r="BB372" i="2"/>
  <c r="D372" i="2" s="1"/>
  <c r="BA372" i="2"/>
  <c r="C372" i="2" s="1"/>
  <c r="BB371" i="2"/>
  <c r="D371" i="2" s="1"/>
  <c r="BA371" i="2"/>
  <c r="C371" i="2" s="1"/>
  <c r="BB370" i="2"/>
  <c r="D370" i="2" s="1"/>
  <c r="BA370" i="2"/>
  <c r="C370" i="2" s="1"/>
  <c r="BB369" i="2"/>
  <c r="D369" i="2" s="1"/>
  <c r="BA369" i="2"/>
  <c r="C369" i="2" s="1"/>
  <c r="BB368" i="2"/>
  <c r="D368" i="2" s="1"/>
  <c r="BA368" i="2"/>
  <c r="C368" i="2" s="1"/>
  <c r="BB367" i="2"/>
  <c r="D367" i="2" s="1"/>
  <c r="BA367" i="2"/>
  <c r="C367" i="2" s="1"/>
  <c r="BB366" i="2"/>
  <c r="D366" i="2" s="1"/>
  <c r="BA366" i="2"/>
  <c r="C366" i="2" s="1"/>
  <c r="BB365" i="2"/>
  <c r="D365" i="2" s="1"/>
  <c r="BA365" i="2"/>
  <c r="C365" i="2" s="1"/>
  <c r="BB204" i="2"/>
  <c r="D204" i="2" s="1"/>
  <c r="BA204" i="2"/>
  <c r="C204" i="2" s="1"/>
  <c r="BB400" i="2"/>
  <c r="D400" i="2" s="1"/>
  <c r="BA400" i="2"/>
  <c r="C400" i="2" s="1"/>
  <c r="BB364" i="2"/>
  <c r="D364" i="2" s="1"/>
  <c r="BA364" i="2"/>
  <c r="C364" i="2" s="1"/>
  <c r="BB363" i="2"/>
  <c r="D363" i="2" s="1"/>
  <c r="BA363" i="2"/>
  <c r="C363" i="2" s="1"/>
  <c r="BB362" i="2"/>
  <c r="D362" i="2" s="1"/>
  <c r="BA362" i="2"/>
  <c r="C362" i="2" s="1"/>
  <c r="BB361" i="2"/>
  <c r="D361" i="2" s="1"/>
  <c r="BA361" i="2"/>
  <c r="C361" i="2" s="1"/>
  <c r="BB360" i="2"/>
  <c r="D360" i="2" s="1"/>
  <c r="BA360" i="2"/>
  <c r="C360" i="2" s="1"/>
  <c r="BB359" i="2"/>
  <c r="D359" i="2" s="1"/>
  <c r="BA359" i="2"/>
  <c r="C359" i="2" s="1"/>
  <c r="BB358" i="2"/>
  <c r="D358" i="2" s="1"/>
  <c r="BA358" i="2"/>
  <c r="C358" i="2" s="1"/>
  <c r="BB357" i="2"/>
  <c r="D357" i="2" s="1"/>
  <c r="BA357" i="2"/>
  <c r="C357" i="2" s="1"/>
  <c r="BB356" i="2"/>
  <c r="D356" i="2" s="1"/>
  <c r="BA356" i="2"/>
  <c r="C356" i="2" s="1"/>
  <c r="BB198" i="2"/>
  <c r="D198" i="2" s="1"/>
  <c r="BA198" i="2"/>
  <c r="C198" i="2" s="1"/>
  <c r="BB355" i="2"/>
  <c r="D355" i="2" s="1"/>
  <c r="BA355" i="2"/>
  <c r="C355" i="2" s="1"/>
  <c r="BB354" i="2"/>
  <c r="D354" i="2" s="1"/>
  <c r="BA354" i="2"/>
  <c r="C354" i="2" s="1"/>
  <c r="BB197" i="2"/>
  <c r="D197" i="2" s="1"/>
  <c r="BA197" i="2"/>
  <c r="C197" i="2" s="1"/>
  <c r="BB196" i="2"/>
  <c r="D196" i="2" s="1"/>
  <c r="BA196" i="2"/>
  <c r="C196" i="2" s="1"/>
  <c r="BB353" i="2"/>
  <c r="D353" i="2" s="1"/>
  <c r="BA353" i="2"/>
  <c r="C353" i="2" s="1"/>
  <c r="BB352" i="2"/>
  <c r="D352" i="2" s="1"/>
  <c r="BA352" i="2"/>
  <c r="C352" i="2" s="1"/>
  <c r="BB351" i="2"/>
  <c r="D351" i="2" s="1"/>
  <c r="BA351" i="2"/>
  <c r="C351" i="2" s="1"/>
  <c r="BB350" i="2"/>
  <c r="D350" i="2" s="1"/>
  <c r="BA350" i="2"/>
  <c r="C350" i="2" s="1"/>
  <c r="BB349" i="2"/>
  <c r="D349" i="2" s="1"/>
  <c r="BA349" i="2"/>
  <c r="C349" i="2" s="1"/>
  <c r="BB348" i="2"/>
  <c r="D348" i="2" s="1"/>
  <c r="BA348" i="2"/>
  <c r="C348" i="2" s="1"/>
  <c r="BB347" i="2"/>
  <c r="D347" i="2" s="1"/>
  <c r="BA347" i="2"/>
  <c r="C347" i="2" s="1"/>
  <c r="BB346" i="2"/>
  <c r="D346" i="2" s="1"/>
  <c r="BA346" i="2"/>
  <c r="C346" i="2" s="1"/>
  <c r="BB345" i="2"/>
  <c r="D345" i="2" s="1"/>
  <c r="BA345" i="2"/>
  <c r="C345" i="2" s="1"/>
  <c r="BB344" i="2"/>
  <c r="D344" i="2" s="1"/>
  <c r="BA344" i="2"/>
  <c r="C344" i="2" s="1"/>
  <c r="BB343" i="2"/>
  <c r="D343" i="2" s="1"/>
  <c r="BA343" i="2"/>
  <c r="C343" i="2" s="1"/>
  <c r="BB191" i="2"/>
  <c r="D191" i="2" s="1"/>
  <c r="BA191" i="2"/>
  <c r="C191" i="2" s="1"/>
  <c r="BB342" i="2"/>
  <c r="D342" i="2" s="1"/>
  <c r="BA342" i="2"/>
  <c r="C342" i="2" s="1"/>
  <c r="BB341" i="2"/>
  <c r="D341" i="2" s="1"/>
  <c r="BA341" i="2"/>
  <c r="C341" i="2" s="1"/>
  <c r="BB340" i="2"/>
  <c r="D340" i="2" s="1"/>
  <c r="BA340" i="2"/>
  <c r="C340" i="2" s="1"/>
  <c r="BB339" i="2"/>
  <c r="D339" i="2" s="1"/>
  <c r="BA339" i="2"/>
  <c r="C339" i="2" s="1"/>
  <c r="BB338" i="2"/>
  <c r="D338" i="2" s="1"/>
  <c r="BA338" i="2"/>
  <c r="C338" i="2" s="1"/>
  <c r="BB337" i="2"/>
  <c r="D337" i="2" s="1"/>
  <c r="BA337" i="2"/>
  <c r="C337" i="2" s="1"/>
  <c r="BB336" i="2"/>
  <c r="D336" i="2" s="1"/>
  <c r="BA336" i="2"/>
  <c r="C336" i="2" s="1"/>
  <c r="BB335" i="2"/>
  <c r="D335" i="2" s="1"/>
  <c r="BA335" i="2"/>
  <c r="C335" i="2" s="1"/>
  <c r="BB334" i="2"/>
  <c r="D334" i="2" s="1"/>
  <c r="BA334" i="2"/>
  <c r="C334" i="2" s="1"/>
  <c r="BB333" i="2"/>
  <c r="D333" i="2" s="1"/>
  <c r="BA333" i="2"/>
  <c r="C333" i="2" s="1"/>
  <c r="BB332" i="2"/>
  <c r="D332" i="2" s="1"/>
  <c r="BA332" i="2"/>
  <c r="C332" i="2" s="1"/>
  <c r="BB331" i="2"/>
  <c r="D331" i="2" s="1"/>
  <c r="BA331" i="2"/>
  <c r="C331" i="2" s="1"/>
  <c r="BB330" i="2"/>
  <c r="D330" i="2" s="1"/>
  <c r="BA330" i="2"/>
  <c r="C330" i="2" s="1"/>
  <c r="BB955" i="2"/>
  <c r="D955" i="2" s="1"/>
  <c r="BA955" i="2"/>
  <c r="C955" i="2" s="1"/>
  <c r="BB329" i="2"/>
  <c r="D329" i="2" s="1"/>
  <c r="BA329" i="2"/>
  <c r="C329" i="2" s="1"/>
  <c r="BB328" i="2"/>
  <c r="D328" i="2" s="1"/>
  <c r="BA328" i="2"/>
  <c r="C328" i="2" s="1"/>
  <c r="BB327" i="2"/>
  <c r="D327" i="2" s="1"/>
  <c r="BA327" i="2"/>
  <c r="C327" i="2" s="1"/>
  <c r="BB325" i="2"/>
  <c r="D325" i="2" s="1"/>
  <c r="BA325" i="2"/>
  <c r="C325" i="2" s="1"/>
  <c r="BB324" i="2"/>
  <c r="D324" i="2" s="1"/>
  <c r="BA324" i="2"/>
  <c r="C324" i="2" s="1"/>
  <c r="BB323" i="2"/>
  <c r="D323" i="2" s="1"/>
  <c r="BA323" i="2"/>
  <c r="C323" i="2" s="1"/>
  <c r="BB322" i="2"/>
  <c r="D322" i="2" s="1"/>
  <c r="BA322" i="2"/>
  <c r="C322" i="2" s="1"/>
  <c r="BB929" i="2"/>
  <c r="D929" i="2" s="1"/>
  <c r="BA929" i="2"/>
  <c r="C929" i="2" s="1"/>
  <c r="BB321" i="2"/>
  <c r="D321" i="2" s="1"/>
  <c r="BA321" i="2"/>
  <c r="C321" i="2" s="1"/>
  <c r="BB320" i="2"/>
  <c r="D320" i="2" s="1"/>
  <c r="BA320" i="2"/>
  <c r="C320" i="2" s="1"/>
  <c r="BB319" i="2"/>
  <c r="D319" i="2" s="1"/>
  <c r="BA319" i="2"/>
  <c r="C319" i="2" s="1"/>
  <c r="BB318" i="2"/>
  <c r="D318" i="2" s="1"/>
  <c r="BA318" i="2"/>
  <c r="C318" i="2" s="1"/>
  <c r="BB317" i="2"/>
  <c r="D317" i="2" s="1"/>
  <c r="BA317" i="2"/>
  <c r="C317" i="2" s="1"/>
  <c r="BB316" i="2"/>
  <c r="D316" i="2" s="1"/>
  <c r="BA316" i="2"/>
  <c r="C316" i="2" s="1"/>
  <c r="BB314" i="2"/>
  <c r="D314" i="2" s="1"/>
  <c r="BA314" i="2"/>
  <c r="C314" i="2" s="1"/>
  <c r="BB313" i="2"/>
  <c r="D313" i="2" s="1"/>
  <c r="BA313" i="2"/>
  <c r="C313" i="2" s="1"/>
  <c r="BB312" i="2"/>
  <c r="D312" i="2" s="1"/>
  <c r="BA312" i="2"/>
  <c r="C312" i="2" s="1"/>
  <c r="BB311" i="2"/>
  <c r="D311" i="2" s="1"/>
  <c r="BA311" i="2"/>
  <c r="C311" i="2" s="1"/>
  <c r="BB310" i="2"/>
  <c r="D310" i="2" s="1"/>
  <c r="BA310" i="2"/>
  <c r="C310" i="2" s="1"/>
  <c r="BB309" i="2"/>
  <c r="D309" i="2" s="1"/>
  <c r="BA309" i="2"/>
  <c r="C309" i="2" s="1"/>
  <c r="BB308" i="2"/>
  <c r="D308" i="2" s="1"/>
  <c r="BA308" i="2"/>
  <c r="C308" i="2" s="1"/>
  <c r="BB307" i="2"/>
  <c r="D307" i="2" s="1"/>
  <c r="BA307" i="2"/>
  <c r="C307" i="2" s="1"/>
  <c r="BB306" i="2"/>
  <c r="D306" i="2" s="1"/>
  <c r="BA306" i="2"/>
  <c r="C306" i="2" s="1"/>
  <c r="BB305" i="2"/>
  <c r="D305" i="2" s="1"/>
  <c r="BA305" i="2"/>
  <c r="C305" i="2" s="1"/>
  <c r="BB304" i="2"/>
  <c r="D304" i="2" s="1"/>
  <c r="BA304" i="2"/>
  <c r="C304" i="2" s="1"/>
  <c r="BB303" i="2"/>
  <c r="D303" i="2" s="1"/>
  <c r="BA303" i="2"/>
  <c r="C303" i="2" s="1"/>
  <c r="BB302" i="2"/>
  <c r="D302" i="2" s="1"/>
  <c r="BA302" i="2"/>
  <c r="C302" i="2" s="1"/>
  <c r="BB301" i="2"/>
  <c r="D301" i="2" s="1"/>
  <c r="BA301" i="2"/>
  <c r="C301" i="2" s="1"/>
  <c r="BB300" i="2"/>
  <c r="D300" i="2" s="1"/>
  <c r="BA300" i="2"/>
  <c r="C300" i="2" s="1"/>
  <c r="BB299" i="2"/>
  <c r="D299" i="2" s="1"/>
  <c r="BA299" i="2"/>
  <c r="C299" i="2" s="1"/>
  <c r="BB298" i="2"/>
  <c r="D298" i="2" s="1"/>
  <c r="BA298" i="2"/>
  <c r="C298" i="2" s="1"/>
  <c r="BB297" i="2"/>
  <c r="D297" i="2" s="1"/>
  <c r="BA297" i="2"/>
  <c r="C297" i="2" s="1"/>
  <c r="BB296" i="2"/>
  <c r="D296" i="2" s="1"/>
  <c r="BA296" i="2"/>
  <c r="C296" i="2" s="1"/>
  <c r="BB294" i="2"/>
  <c r="D294" i="2" s="1"/>
  <c r="BA294" i="2"/>
  <c r="C294" i="2" s="1"/>
  <c r="BB293" i="2"/>
  <c r="D293" i="2" s="1"/>
  <c r="BA293" i="2"/>
  <c r="C293" i="2" s="1"/>
  <c r="BB292" i="2"/>
  <c r="D292" i="2" s="1"/>
  <c r="BA292" i="2"/>
  <c r="C292" i="2" s="1"/>
  <c r="BB291" i="2"/>
  <c r="D291" i="2" s="1"/>
  <c r="BA291" i="2"/>
  <c r="C291" i="2" s="1"/>
  <c r="BB290" i="2"/>
  <c r="D290" i="2" s="1"/>
  <c r="BA290" i="2"/>
  <c r="C290" i="2" s="1"/>
  <c r="BB289" i="2"/>
  <c r="D289" i="2" s="1"/>
  <c r="BA289" i="2"/>
  <c r="C289" i="2" s="1"/>
  <c r="BB288" i="2"/>
  <c r="D288" i="2" s="1"/>
  <c r="BA288" i="2"/>
  <c r="C288" i="2" s="1"/>
  <c r="BB287" i="2"/>
  <c r="D287" i="2" s="1"/>
  <c r="BA287" i="2"/>
  <c r="C287" i="2" s="1"/>
  <c r="BB286" i="2"/>
  <c r="D286" i="2" s="1"/>
  <c r="BA286" i="2"/>
  <c r="C286" i="2" s="1"/>
  <c r="BB285" i="2"/>
  <c r="D285" i="2" s="1"/>
  <c r="BA285" i="2"/>
  <c r="C285" i="2" s="1"/>
  <c r="BB284" i="2"/>
  <c r="D284" i="2" s="1"/>
  <c r="BA284" i="2"/>
  <c r="C284" i="2" s="1"/>
  <c r="BB283" i="2"/>
  <c r="D283" i="2" s="1"/>
  <c r="BA283" i="2"/>
  <c r="C283" i="2" s="1"/>
  <c r="BB282" i="2"/>
  <c r="D282" i="2" s="1"/>
  <c r="BA282" i="2"/>
  <c r="C282" i="2" s="1"/>
  <c r="BB281" i="2"/>
  <c r="D281" i="2" s="1"/>
  <c r="BA281" i="2"/>
  <c r="C281" i="2" s="1"/>
  <c r="BB280" i="2"/>
  <c r="D280" i="2" s="1"/>
  <c r="BA280" i="2"/>
  <c r="C280" i="2" s="1"/>
  <c r="BB279" i="2"/>
  <c r="D279" i="2" s="1"/>
  <c r="BA279" i="2"/>
  <c r="C279" i="2" s="1"/>
  <c r="BB278" i="2"/>
  <c r="D278" i="2" s="1"/>
  <c r="BA278" i="2"/>
  <c r="C278" i="2" s="1"/>
  <c r="BB277" i="2"/>
  <c r="D277" i="2" s="1"/>
  <c r="BA277" i="2"/>
  <c r="C277" i="2" s="1"/>
  <c r="BB276" i="2"/>
  <c r="D276" i="2" s="1"/>
  <c r="BA276" i="2"/>
  <c r="C276" i="2" s="1"/>
  <c r="BB165" i="2"/>
  <c r="D165" i="2" s="1"/>
  <c r="BA165" i="2"/>
  <c r="C165" i="2" s="1"/>
  <c r="BB275" i="2"/>
  <c r="D275" i="2" s="1"/>
  <c r="BA275" i="2"/>
  <c r="C275" i="2" s="1"/>
  <c r="BB274" i="2"/>
  <c r="D274" i="2" s="1"/>
  <c r="BA274" i="2"/>
  <c r="C274" i="2" s="1"/>
  <c r="BB273" i="2"/>
  <c r="D273" i="2" s="1"/>
  <c r="BA273" i="2"/>
  <c r="C273" i="2" s="1"/>
  <c r="BB272" i="2"/>
  <c r="D272" i="2" s="1"/>
  <c r="BA272" i="2"/>
  <c r="C272" i="2" s="1"/>
  <c r="BB271" i="2"/>
  <c r="D271" i="2" s="1"/>
  <c r="BA271" i="2"/>
  <c r="C271" i="2" s="1"/>
  <c r="BB270" i="2"/>
  <c r="D270" i="2" s="1"/>
  <c r="BA270" i="2"/>
  <c r="C270" i="2" s="1"/>
  <c r="BB269" i="2"/>
  <c r="D269" i="2" s="1"/>
  <c r="BA269" i="2"/>
  <c r="C269" i="2" s="1"/>
  <c r="BB268" i="2"/>
  <c r="D268" i="2" s="1"/>
  <c r="BA268" i="2"/>
  <c r="C268" i="2" s="1"/>
  <c r="BB267" i="2"/>
  <c r="D267" i="2" s="1"/>
  <c r="BA267" i="2"/>
  <c r="C267" i="2" s="1"/>
  <c r="BB266" i="2"/>
  <c r="D266" i="2" s="1"/>
  <c r="BA266" i="2"/>
  <c r="C266" i="2" s="1"/>
  <c r="BB265" i="2"/>
  <c r="D265" i="2" s="1"/>
  <c r="BA265" i="2"/>
  <c r="C265" i="2" s="1"/>
  <c r="BB264" i="2"/>
  <c r="D264" i="2" s="1"/>
  <c r="BA264" i="2"/>
  <c r="C264" i="2" s="1"/>
  <c r="BB262" i="2"/>
  <c r="D262" i="2" s="1"/>
  <c r="BA262" i="2"/>
  <c r="C262" i="2" s="1"/>
  <c r="BB261" i="2"/>
  <c r="D261" i="2" s="1"/>
  <c r="BA261" i="2"/>
  <c r="C261" i="2" s="1"/>
  <c r="BB259" i="2"/>
  <c r="D259" i="2" s="1"/>
  <c r="BA259" i="2"/>
  <c r="C259" i="2" s="1"/>
  <c r="BB258" i="2"/>
  <c r="D258" i="2" s="1"/>
  <c r="BA258" i="2"/>
  <c r="C258" i="2" s="1"/>
  <c r="BB257" i="2"/>
  <c r="D257" i="2" s="1"/>
  <c r="BA257" i="2"/>
  <c r="C257" i="2" s="1"/>
  <c r="BB256" i="2"/>
  <c r="D256" i="2" s="1"/>
  <c r="BA256" i="2"/>
  <c r="C256" i="2" s="1"/>
  <c r="BB255" i="2"/>
  <c r="D255" i="2" s="1"/>
  <c r="BA255" i="2"/>
  <c r="C255" i="2" s="1"/>
  <c r="BB254" i="2"/>
  <c r="D254" i="2" s="1"/>
  <c r="BA254" i="2"/>
  <c r="C254" i="2" s="1"/>
  <c r="BB252" i="2"/>
  <c r="D252" i="2" s="1"/>
  <c r="BA252" i="2"/>
  <c r="C252" i="2" s="1"/>
  <c r="BB251" i="2"/>
  <c r="D251" i="2" s="1"/>
  <c r="BA251" i="2"/>
  <c r="C251" i="2" s="1"/>
  <c r="BB250" i="2"/>
  <c r="D250" i="2" s="1"/>
  <c r="BA250" i="2"/>
  <c r="C250" i="2" s="1"/>
  <c r="BB249" i="2"/>
  <c r="D249" i="2" s="1"/>
  <c r="BA249" i="2"/>
  <c r="C249" i="2" s="1"/>
  <c r="BB247" i="2"/>
  <c r="D247" i="2" s="1"/>
  <c r="BA247" i="2"/>
  <c r="C247" i="2" s="1"/>
  <c r="BB246" i="2"/>
  <c r="D246" i="2" s="1"/>
  <c r="BA246" i="2"/>
  <c r="C246" i="2" s="1"/>
  <c r="BB245" i="2"/>
  <c r="D245" i="2" s="1"/>
  <c r="BA245" i="2"/>
  <c r="C245" i="2" s="1"/>
  <c r="BB244" i="2"/>
  <c r="D244" i="2" s="1"/>
  <c r="BA244" i="2"/>
  <c r="C244" i="2" s="1"/>
  <c r="BB243" i="2"/>
  <c r="D243" i="2" s="1"/>
  <c r="BA243" i="2"/>
  <c r="C243" i="2" s="1"/>
  <c r="BB242" i="2"/>
  <c r="D242" i="2" s="1"/>
  <c r="BA242" i="2"/>
  <c r="C242" i="2" s="1"/>
  <c r="BB248" i="2"/>
  <c r="D248" i="2" s="1"/>
  <c r="BA248" i="2"/>
  <c r="C248" i="2" s="1"/>
  <c r="BB241" i="2"/>
  <c r="D241" i="2" s="1"/>
  <c r="BA241" i="2"/>
  <c r="C241" i="2" s="1"/>
  <c r="BB426" i="2"/>
  <c r="D426" i="2" s="1"/>
  <c r="BA426" i="2"/>
  <c r="C426" i="2" s="1"/>
  <c r="BB240" i="2"/>
  <c r="D240" i="2" s="1"/>
  <c r="BA240" i="2"/>
  <c r="C240" i="2" s="1"/>
  <c r="BB239" i="2"/>
  <c r="D239" i="2" s="1"/>
  <c r="BA239" i="2"/>
  <c r="C239" i="2" s="1"/>
  <c r="BB237" i="2"/>
  <c r="D237" i="2" s="1"/>
  <c r="BA237" i="2"/>
  <c r="C237" i="2" s="1"/>
  <c r="BB236" i="2"/>
  <c r="D236" i="2" s="1"/>
  <c r="BA236" i="2"/>
  <c r="C236" i="2" s="1"/>
  <c r="BB235" i="2"/>
  <c r="D235" i="2" s="1"/>
  <c r="BA235" i="2"/>
  <c r="C235" i="2" s="1"/>
  <c r="BB234" i="2"/>
  <c r="D234" i="2" s="1"/>
  <c r="BA234" i="2"/>
  <c r="C234" i="2" s="1"/>
  <c r="BB232" i="2"/>
  <c r="D232" i="2" s="1"/>
  <c r="BA232" i="2"/>
  <c r="C232" i="2" s="1"/>
  <c r="BB230" i="2"/>
  <c r="D230" i="2" s="1"/>
  <c r="BA230" i="2"/>
  <c r="C230" i="2" s="1"/>
  <c r="BB228" i="2"/>
  <c r="D228" i="2" s="1"/>
  <c r="BA228" i="2"/>
  <c r="C228" i="2" s="1"/>
  <c r="BB227" i="2"/>
  <c r="D227" i="2" s="1"/>
  <c r="BA227" i="2"/>
  <c r="C227" i="2" s="1"/>
  <c r="BB226" i="2"/>
  <c r="D226" i="2" s="1"/>
  <c r="BA226" i="2"/>
  <c r="C226" i="2" s="1"/>
  <c r="BB225" i="2"/>
  <c r="D225" i="2" s="1"/>
  <c r="BA225" i="2"/>
  <c r="C225" i="2" s="1"/>
  <c r="BB224" i="2"/>
  <c r="D224" i="2" s="1"/>
  <c r="BA224" i="2"/>
  <c r="C224" i="2" s="1"/>
  <c r="BB238" i="2"/>
  <c r="D238" i="2" s="1"/>
  <c r="BA238" i="2"/>
  <c r="C238" i="2" s="1"/>
  <c r="BB223" i="2"/>
  <c r="D223" i="2" s="1"/>
  <c r="BA223" i="2"/>
  <c r="C223" i="2" s="1"/>
  <c r="BB221" i="2"/>
  <c r="D221" i="2" s="1"/>
  <c r="BA221" i="2"/>
  <c r="C221" i="2" s="1"/>
  <c r="BB229" i="2"/>
  <c r="D229" i="2" s="1"/>
  <c r="BA229" i="2"/>
  <c r="C229" i="2" s="1"/>
  <c r="BB219" i="2"/>
  <c r="D219" i="2" s="1"/>
  <c r="BA219" i="2"/>
  <c r="C219" i="2" s="1"/>
  <c r="BB218" i="2"/>
  <c r="D218" i="2" s="1"/>
  <c r="BA218" i="2"/>
  <c r="C218" i="2" s="1"/>
  <c r="BB217" i="2"/>
  <c r="D217" i="2" s="1"/>
  <c r="BA217" i="2"/>
  <c r="C217" i="2" s="1"/>
  <c r="BB216" i="2"/>
  <c r="D216" i="2" s="1"/>
  <c r="BA216" i="2"/>
  <c r="C216" i="2" s="1"/>
  <c r="BB215" i="2"/>
  <c r="D215" i="2" s="1"/>
  <c r="BA215" i="2"/>
  <c r="C215" i="2" s="1"/>
  <c r="BB213" i="2"/>
  <c r="D213" i="2" s="1"/>
  <c r="BA213" i="2"/>
  <c r="C213" i="2" s="1"/>
  <c r="BB212" i="2"/>
  <c r="D212" i="2" s="1"/>
  <c r="BA212" i="2"/>
  <c r="C212" i="2" s="1"/>
  <c r="BB211" i="2"/>
  <c r="D211" i="2" s="1"/>
  <c r="BA211" i="2"/>
  <c r="C211" i="2" s="1"/>
  <c r="BB210" i="2"/>
  <c r="D210" i="2" s="1"/>
  <c r="BA210" i="2"/>
  <c r="C210" i="2" s="1"/>
  <c r="BB209" i="2"/>
  <c r="D209" i="2" s="1"/>
  <c r="BA209" i="2"/>
  <c r="C209" i="2" s="1"/>
  <c r="BB208" i="2"/>
  <c r="D208" i="2" s="1"/>
  <c r="BA208" i="2"/>
  <c r="C208" i="2" s="1"/>
  <c r="BB207" i="2"/>
  <c r="D207" i="2" s="1"/>
  <c r="BA207" i="2"/>
  <c r="C207" i="2" s="1"/>
  <c r="BB206" i="2"/>
  <c r="D206" i="2" s="1"/>
  <c r="BA206" i="2"/>
  <c r="C206" i="2" s="1"/>
  <c r="BB205" i="2"/>
  <c r="D205" i="2" s="1"/>
  <c r="BA205" i="2"/>
  <c r="C205" i="2" s="1"/>
  <c r="BB203" i="2"/>
  <c r="D203" i="2" s="1"/>
  <c r="BA203" i="2"/>
  <c r="C203" i="2" s="1"/>
  <c r="BB202" i="2"/>
  <c r="D202" i="2" s="1"/>
  <c r="BA202" i="2"/>
  <c r="C202" i="2" s="1"/>
  <c r="BB201" i="2"/>
  <c r="D201" i="2" s="1"/>
  <c r="BA201" i="2"/>
  <c r="C201" i="2" s="1"/>
  <c r="BB200" i="2"/>
  <c r="D200" i="2" s="1"/>
  <c r="BA200" i="2"/>
  <c r="C200" i="2" s="1"/>
  <c r="BB199" i="2"/>
  <c r="D199" i="2" s="1"/>
  <c r="BA199" i="2"/>
  <c r="C199" i="2" s="1"/>
  <c r="BB195" i="2"/>
  <c r="D195" i="2" s="1"/>
  <c r="BA195" i="2"/>
  <c r="C195" i="2" s="1"/>
  <c r="BB194" i="2"/>
  <c r="D194" i="2" s="1"/>
  <c r="BA194" i="2"/>
  <c r="C194" i="2" s="1"/>
  <c r="BB193" i="2"/>
  <c r="D193" i="2" s="1"/>
  <c r="BA193" i="2"/>
  <c r="C193" i="2" s="1"/>
  <c r="BB192" i="2"/>
  <c r="D192" i="2" s="1"/>
  <c r="BA192" i="2"/>
  <c r="C192" i="2" s="1"/>
  <c r="BB190" i="2"/>
  <c r="D190" i="2" s="1"/>
  <c r="BA190" i="2"/>
  <c r="C190" i="2" s="1"/>
  <c r="BB189" i="2"/>
  <c r="D189" i="2" s="1"/>
  <c r="BA189" i="2"/>
  <c r="C189" i="2" s="1"/>
  <c r="BB188" i="2"/>
  <c r="D188" i="2" s="1"/>
  <c r="BA188" i="2"/>
  <c r="C188" i="2" s="1"/>
  <c r="BB187" i="2"/>
  <c r="D187" i="2" s="1"/>
  <c r="BA187" i="2"/>
  <c r="C187" i="2" s="1"/>
  <c r="BB186" i="2"/>
  <c r="D186" i="2" s="1"/>
  <c r="BA186" i="2"/>
  <c r="C186" i="2" s="1"/>
  <c r="BB185" i="2"/>
  <c r="D185" i="2" s="1"/>
  <c r="BA185" i="2"/>
  <c r="C185" i="2" s="1"/>
  <c r="BB184" i="2"/>
  <c r="D184" i="2" s="1"/>
  <c r="BA184" i="2"/>
  <c r="C184" i="2" s="1"/>
  <c r="BB183" i="2"/>
  <c r="D183" i="2" s="1"/>
  <c r="BA183" i="2"/>
  <c r="C183" i="2" s="1"/>
  <c r="BB182" i="2"/>
  <c r="D182" i="2" s="1"/>
  <c r="BA182" i="2"/>
  <c r="C182" i="2" s="1"/>
  <c r="BB181" i="2"/>
  <c r="D181" i="2" s="1"/>
  <c r="BA181" i="2"/>
  <c r="C181" i="2" s="1"/>
  <c r="BB180" i="2"/>
  <c r="D180" i="2" s="1"/>
  <c r="BA180" i="2"/>
  <c r="C180" i="2" s="1"/>
  <c r="BB126" i="2"/>
  <c r="D126" i="2" s="1"/>
  <c r="BA126" i="2"/>
  <c r="C126" i="2" s="1"/>
  <c r="BB179" i="2"/>
  <c r="D179" i="2" s="1"/>
  <c r="BA179" i="2"/>
  <c r="C179" i="2" s="1"/>
  <c r="BB178" i="2"/>
  <c r="D178" i="2" s="1"/>
  <c r="BA178" i="2"/>
  <c r="C178" i="2" s="1"/>
  <c r="BB177" i="2"/>
  <c r="D177" i="2" s="1"/>
  <c r="BA177" i="2"/>
  <c r="C177" i="2" s="1"/>
  <c r="BB176" i="2"/>
  <c r="D176" i="2" s="1"/>
  <c r="BA176" i="2"/>
  <c r="C176" i="2" s="1"/>
  <c r="BB175" i="2"/>
  <c r="D175" i="2" s="1"/>
  <c r="BA175" i="2"/>
  <c r="C175" i="2" s="1"/>
  <c r="BB174" i="2"/>
  <c r="D174" i="2" s="1"/>
  <c r="BA174" i="2"/>
  <c r="C174" i="2" s="1"/>
  <c r="BB173" i="2"/>
  <c r="D173" i="2" s="1"/>
  <c r="BA173" i="2"/>
  <c r="C173" i="2" s="1"/>
  <c r="BB172" i="2"/>
  <c r="D172" i="2" s="1"/>
  <c r="BA172" i="2"/>
  <c r="C172" i="2" s="1"/>
  <c r="BB171" i="2"/>
  <c r="D171" i="2" s="1"/>
  <c r="BA171" i="2"/>
  <c r="C171" i="2" s="1"/>
  <c r="BB170" i="2"/>
  <c r="D170" i="2" s="1"/>
  <c r="BA170" i="2"/>
  <c r="C170" i="2" s="1"/>
  <c r="BB169" i="2"/>
  <c r="D169" i="2" s="1"/>
  <c r="BA169" i="2"/>
  <c r="C169" i="2" s="1"/>
  <c r="BB168" i="2"/>
  <c r="D168" i="2" s="1"/>
  <c r="BA168" i="2"/>
  <c r="C168" i="2" s="1"/>
  <c r="BB167" i="2"/>
  <c r="D167" i="2" s="1"/>
  <c r="BA167" i="2"/>
  <c r="C167" i="2" s="1"/>
  <c r="BB166" i="2"/>
  <c r="D166" i="2" s="1"/>
  <c r="BA166" i="2"/>
  <c r="C166" i="2" s="1"/>
  <c r="BB164" i="2"/>
  <c r="D164" i="2" s="1"/>
  <c r="BA164" i="2"/>
  <c r="C164" i="2" s="1"/>
  <c r="BB163" i="2"/>
  <c r="D163" i="2" s="1"/>
  <c r="BA163" i="2"/>
  <c r="C163" i="2" s="1"/>
  <c r="BB162" i="2"/>
  <c r="D162" i="2" s="1"/>
  <c r="BA162" i="2"/>
  <c r="C162" i="2" s="1"/>
  <c r="BB161" i="2"/>
  <c r="D161" i="2" s="1"/>
  <c r="BA161" i="2"/>
  <c r="C161" i="2" s="1"/>
  <c r="BB160" i="2"/>
  <c r="D160" i="2" s="1"/>
  <c r="BA160" i="2"/>
  <c r="C160" i="2" s="1"/>
  <c r="BB159" i="2"/>
  <c r="D159" i="2" s="1"/>
  <c r="BA159" i="2"/>
  <c r="C159" i="2" s="1"/>
  <c r="BB156" i="2"/>
  <c r="D156" i="2" s="1"/>
  <c r="BA156" i="2"/>
  <c r="C156" i="2" s="1"/>
  <c r="BB155" i="2"/>
  <c r="D155" i="2" s="1"/>
  <c r="BA155" i="2"/>
  <c r="C155" i="2" s="1"/>
  <c r="BB158" i="2"/>
  <c r="D158" i="2" s="1"/>
  <c r="BA158" i="2"/>
  <c r="C158" i="2" s="1"/>
  <c r="BB111" i="2"/>
  <c r="D111" i="2" s="1"/>
  <c r="BA111" i="2"/>
  <c r="C111" i="2" s="1"/>
  <c r="BB154" i="2"/>
  <c r="D154" i="2" s="1"/>
  <c r="BA154" i="2"/>
  <c r="C154" i="2" s="1"/>
  <c r="BB153" i="2"/>
  <c r="D153" i="2" s="1"/>
  <c r="BA153" i="2"/>
  <c r="C153" i="2" s="1"/>
  <c r="BB152" i="2"/>
  <c r="D152" i="2" s="1"/>
  <c r="BA152" i="2"/>
  <c r="C152" i="2" s="1"/>
  <c r="BB105" i="2"/>
  <c r="D105" i="2" s="1"/>
  <c r="BA105" i="2"/>
  <c r="C105" i="2" s="1"/>
  <c r="BB151" i="2"/>
  <c r="D151" i="2" s="1"/>
  <c r="BA151" i="2"/>
  <c r="C151" i="2" s="1"/>
  <c r="BB150" i="2"/>
  <c r="D150" i="2" s="1"/>
  <c r="BA150" i="2"/>
  <c r="C150" i="2" s="1"/>
  <c r="BB102" i="2"/>
  <c r="D102" i="2" s="1"/>
  <c r="BA102" i="2"/>
  <c r="C102" i="2" s="1"/>
  <c r="BB149" i="2"/>
  <c r="D149" i="2" s="1"/>
  <c r="BA149" i="2"/>
  <c r="C149" i="2" s="1"/>
  <c r="BB148" i="2"/>
  <c r="D148" i="2" s="1"/>
  <c r="BA148" i="2"/>
  <c r="C148" i="2" s="1"/>
  <c r="BB147" i="2"/>
  <c r="D147" i="2" s="1"/>
  <c r="BA147" i="2"/>
  <c r="C147" i="2" s="1"/>
  <c r="BB146" i="2"/>
  <c r="D146" i="2" s="1"/>
  <c r="BA146" i="2"/>
  <c r="C146" i="2" s="1"/>
  <c r="BB145" i="2"/>
  <c r="D145" i="2" s="1"/>
  <c r="BA145" i="2"/>
  <c r="C145" i="2" s="1"/>
  <c r="BB144" i="2"/>
  <c r="D144" i="2" s="1"/>
  <c r="BA144" i="2"/>
  <c r="C144" i="2" s="1"/>
  <c r="BB143" i="2"/>
  <c r="D143" i="2" s="1"/>
  <c r="BA143" i="2"/>
  <c r="C143" i="2" s="1"/>
  <c r="BB142" i="2"/>
  <c r="D142" i="2" s="1"/>
  <c r="BA142" i="2"/>
  <c r="C142" i="2" s="1"/>
  <c r="BB141" i="2"/>
  <c r="D141" i="2" s="1"/>
  <c r="BA141" i="2"/>
  <c r="C141" i="2" s="1"/>
  <c r="BB140" i="2"/>
  <c r="D140" i="2" s="1"/>
  <c r="BA140" i="2"/>
  <c r="C140" i="2" s="1"/>
  <c r="BB139" i="2"/>
  <c r="D139" i="2" s="1"/>
  <c r="BA139" i="2"/>
  <c r="C139" i="2" s="1"/>
  <c r="BB138" i="2"/>
  <c r="D138" i="2" s="1"/>
  <c r="BA138" i="2"/>
  <c r="C138" i="2" s="1"/>
  <c r="BB136" i="2"/>
  <c r="D136" i="2" s="1"/>
  <c r="BA136" i="2"/>
  <c r="C136" i="2" s="1"/>
  <c r="BB135" i="2"/>
  <c r="D135" i="2" s="1"/>
  <c r="BA135" i="2"/>
  <c r="C135" i="2" s="1"/>
  <c r="BB134" i="2"/>
  <c r="D134" i="2" s="1"/>
  <c r="BA134" i="2"/>
  <c r="C134" i="2" s="1"/>
  <c r="BB92" i="2"/>
  <c r="D92" i="2" s="1"/>
  <c r="BA92" i="2"/>
  <c r="C92" i="2" s="1"/>
  <c r="BB133" i="2"/>
  <c r="D133" i="2" s="1"/>
  <c r="BA133" i="2"/>
  <c r="C133" i="2" s="1"/>
  <c r="BB132" i="2"/>
  <c r="D132" i="2" s="1"/>
  <c r="BA132" i="2"/>
  <c r="C132" i="2" s="1"/>
  <c r="BB131" i="2"/>
  <c r="D131" i="2" s="1"/>
  <c r="BA131" i="2"/>
  <c r="C131" i="2" s="1"/>
  <c r="BB130" i="2"/>
  <c r="D130" i="2" s="1"/>
  <c r="BA130" i="2"/>
  <c r="C130" i="2" s="1"/>
  <c r="BB129" i="2"/>
  <c r="D129" i="2" s="1"/>
  <c r="BA129" i="2"/>
  <c r="C129" i="2" s="1"/>
  <c r="BB128" i="2"/>
  <c r="D128" i="2" s="1"/>
  <c r="BA128" i="2"/>
  <c r="C128" i="2" s="1"/>
  <c r="BB127" i="2"/>
  <c r="D127" i="2" s="1"/>
  <c r="BA127" i="2"/>
  <c r="C127" i="2" s="1"/>
  <c r="BB88" i="2"/>
  <c r="D88" i="2" s="1"/>
  <c r="BA88" i="2"/>
  <c r="C88" i="2" s="1"/>
  <c r="BB125" i="2"/>
  <c r="D125" i="2" s="1"/>
  <c r="BA125" i="2"/>
  <c r="C125" i="2" s="1"/>
  <c r="BB124" i="2"/>
  <c r="D124" i="2" s="1"/>
  <c r="BA124" i="2"/>
  <c r="C124" i="2" s="1"/>
  <c r="BB123" i="2"/>
  <c r="D123" i="2" s="1"/>
  <c r="BA123" i="2"/>
  <c r="C123" i="2" s="1"/>
  <c r="BB137" i="2"/>
  <c r="D137" i="2" s="1"/>
  <c r="BA137" i="2"/>
  <c r="C137" i="2" s="1"/>
  <c r="BB122" i="2"/>
  <c r="D122" i="2" s="1"/>
  <c r="BA122" i="2"/>
  <c r="C122" i="2" s="1"/>
  <c r="BB121" i="2"/>
  <c r="D121" i="2" s="1"/>
  <c r="BA121" i="2"/>
  <c r="C121" i="2" s="1"/>
  <c r="BB120" i="2"/>
  <c r="D120" i="2" s="1"/>
  <c r="BA120" i="2"/>
  <c r="C120" i="2" s="1"/>
  <c r="BB119" i="2"/>
  <c r="D119" i="2" s="1"/>
  <c r="BA119" i="2"/>
  <c r="C119" i="2" s="1"/>
  <c r="BB118" i="2"/>
  <c r="D118" i="2" s="1"/>
  <c r="BA118" i="2"/>
  <c r="C118" i="2" s="1"/>
  <c r="BB117" i="2"/>
  <c r="D117" i="2" s="1"/>
  <c r="BA117" i="2"/>
  <c r="C117" i="2" s="1"/>
  <c r="BB116" i="2"/>
  <c r="D116" i="2" s="1"/>
  <c r="BA116" i="2"/>
  <c r="C116" i="2" s="1"/>
  <c r="BB115" i="2"/>
  <c r="D115" i="2" s="1"/>
  <c r="BA115" i="2"/>
  <c r="C115" i="2" s="1"/>
  <c r="BB114" i="2"/>
  <c r="D114" i="2" s="1"/>
  <c r="BA114" i="2"/>
  <c r="C114" i="2" s="1"/>
  <c r="BB113" i="2"/>
  <c r="D113" i="2" s="1"/>
  <c r="BA113" i="2"/>
  <c r="C113" i="2" s="1"/>
  <c r="BB112" i="2"/>
  <c r="D112" i="2" s="1"/>
  <c r="BA112" i="2"/>
  <c r="C112" i="2" s="1"/>
  <c r="BB157" i="2"/>
  <c r="D157" i="2" s="1"/>
  <c r="BA157" i="2"/>
  <c r="C157" i="2" s="1"/>
  <c r="BB109" i="2"/>
  <c r="D109" i="2" s="1"/>
  <c r="BA109" i="2"/>
  <c r="C109" i="2" s="1"/>
  <c r="BB78" i="2"/>
  <c r="D78" i="2" s="1"/>
  <c r="BA78" i="2"/>
  <c r="C78" i="2" s="1"/>
  <c r="BB108" i="2"/>
  <c r="D108" i="2" s="1"/>
  <c r="BA108" i="2"/>
  <c r="C108" i="2" s="1"/>
  <c r="BB107" i="2"/>
  <c r="D107" i="2" s="1"/>
  <c r="BA107" i="2"/>
  <c r="C107" i="2" s="1"/>
  <c r="BB106" i="2"/>
  <c r="D106" i="2" s="1"/>
  <c r="BA106" i="2"/>
  <c r="C106" i="2" s="1"/>
  <c r="BB73" i="2"/>
  <c r="D73" i="2" s="1"/>
  <c r="BA73" i="2"/>
  <c r="C73" i="2" s="1"/>
  <c r="BB104" i="2"/>
  <c r="D104" i="2" s="1"/>
  <c r="BA104" i="2"/>
  <c r="C104" i="2" s="1"/>
  <c r="BB110" i="2"/>
  <c r="D110" i="2" s="1"/>
  <c r="BA110" i="2"/>
  <c r="C110" i="2" s="1"/>
  <c r="BB103" i="2"/>
  <c r="D103" i="2" s="1"/>
  <c r="BA103" i="2"/>
  <c r="C103" i="2" s="1"/>
  <c r="BB101" i="2"/>
  <c r="D101" i="2" s="1"/>
  <c r="BA101" i="2"/>
  <c r="C101" i="2" s="1"/>
  <c r="BB100" i="2"/>
  <c r="D100" i="2" s="1"/>
  <c r="BA100" i="2"/>
  <c r="C100" i="2" s="1"/>
  <c r="BB99" i="2"/>
  <c r="D99" i="2" s="1"/>
  <c r="BA99" i="2"/>
  <c r="C99" i="2" s="1"/>
  <c r="BB98" i="2"/>
  <c r="D98" i="2" s="1"/>
  <c r="BA98" i="2"/>
  <c r="C98" i="2" s="1"/>
  <c r="BB97" i="2"/>
  <c r="D97" i="2" s="1"/>
  <c r="BA97" i="2"/>
  <c r="C97" i="2" s="1"/>
  <c r="BB96" i="2"/>
  <c r="D96" i="2" s="1"/>
  <c r="BA96" i="2"/>
  <c r="C96" i="2" s="1"/>
  <c r="BB95" i="2"/>
  <c r="D95" i="2" s="1"/>
  <c r="BA95" i="2"/>
  <c r="C95" i="2" s="1"/>
  <c r="BB94" i="2"/>
  <c r="D94" i="2" s="1"/>
  <c r="BA94" i="2"/>
  <c r="C94" i="2" s="1"/>
  <c r="BB93" i="2"/>
  <c r="D93" i="2" s="1"/>
  <c r="BA93" i="2"/>
  <c r="C93" i="2" s="1"/>
  <c r="BB69" i="2"/>
  <c r="D69" i="2" s="1"/>
  <c r="BA69" i="2"/>
  <c r="C69" i="2" s="1"/>
  <c r="BB91" i="2"/>
  <c r="D91" i="2" s="1"/>
  <c r="BA91" i="2"/>
  <c r="C91" i="2" s="1"/>
  <c r="BB90" i="2"/>
  <c r="D90" i="2" s="1"/>
  <c r="BA90" i="2"/>
  <c r="C90" i="2" s="1"/>
  <c r="BB89" i="2"/>
  <c r="D89" i="2" s="1"/>
  <c r="BA89" i="2"/>
  <c r="C89" i="2" s="1"/>
  <c r="BB87" i="2"/>
  <c r="D87" i="2" s="1"/>
  <c r="BA87" i="2"/>
  <c r="C87" i="2" s="1"/>
  <c r="BB86" i="2"/>
  <c r="D86" i="2" s="1"/>
  <c r="BA86" i="2"/>
  <c r="C86" i="2" s="1"/>
  <c r="BB85" i="2"/>
  <c r="D85" i="2" s="1"/>
  <c r="BA85" i="2"/>
  <c r="C85" i="2" s="1"/>
  <c r="BB84" i="2"/>
  <c r="D84" i="2" s="1"/>
  <c r="BA84" i="2"/>
  <c r="C84" i="2" s="1"/>
  <c r="BB83" i="2"/>
  <c r="D83" i="2" s="1"/>
  <c r="BA83" i="2"/>
  <c r="C83" i="2" s="1"/>
  <c r="BB82" i="2"/>
  <c r="D82" i="2" s="1"/>
  <c r="BA82" i="2"/>
  <c r="C82" i="2" s="1"/>
  <c r="BB81" i="2"/>
  <c r="D81" i="2" s="1"/>
  <c r="BA81" i="2"/>
  <c r="C81" i="2" s="1"/>
  <c r="BB80" i="2"/>
  <c r="D80" i="2" s="1"/>
  <c r="BA80" i="2"/>
  <c r="C80" i="2" s="1"/>
  <c r="BB79" i="2"/>
  <c r="D79" i="2" s="1"/>
  <c r="BA79" i="2"/>
  <c r="C79" i="2" s="1"/>
  <c r="BB77" i="2"/>
  <c r="D77" i="2" s="1"/>
  <c r="BA77" i="2"/>
  <c r="C77" i="2" s="1"/>
  <c r="BB65" i="2"/>
  <c r="D65" i="2" s="1"/>
  <c r="BA65" i="2"/>
  <c r="C65" i="2" s="1"/>
  <c r="BB75" i="2"/>
  <c r="D75" i="2" s="1"/>
  <c r="BA75" i="2"/>
  <c r="C75" i="2" s="1"/>
  <c r="BB74" i="2"/>
  <c r="D74" i="2" s="1"/>
  <c r="BA74" i="2"/>
  <c r="C74" i="2" s="1"/>
  <c r="BB64" i="2"/>
  <c r="D64" i="2" s="1"/>
  <c r="BA64" i="2"/>
  <c r="C64" i="2" s="1"/>
  <c r="BB72" i="2"/>
  <c r="D72" i="2" s="1"/>
  <c r="BA72" i="2"/>
  <c r="C72" i="2" s="1"/>
  <c r="BB76" i="2"/>
  <c r="D76" i="2" s="1"/>
  <c r="BA76" i="2"/>
  <c r="C76" i="2" s="1"/>
  <c r="BB62" i="2"/>
  <c r="D62" i="2" s="1"/>
  <c r="BA62" i="2"/>
  <c r="C62" i="2" s="1"/>
  <c r="BB61" i="2"/>
  <c r="D61" i="2" s="1"/>
  <c r="BA61" i="2"/>
  <c r="C61" i="2" s="1"/>
  <c r="BB71" i="2"/>
  <c r="D71" i="2" s="1"/>
  <c r="BA71" i="2"/>
  <c r="C71" i="2" s="1"/>
  <c r="BB70" i="2"/>
  <c r="D70" i="2" s="1"/>
  <c r="BA70" i="2"/>
  <c r="C70" i="2" s="1"/>
  <c r="BB59" i="2"/>
  <c r="D59" i="2" s="1"/>
  <c r="BA59" i="2"/>
  <c r="C59" i="2" s="1"/>
  <c r="BB68" i="2"/>
  <c r="D68" i="2" s="1"/>
  <c r="BA68" i="2"/>
  <c r="C68" i="2" s="1"/>
  <c r="BB67" i="2"/>
  <c r="D67" i="2" s="1"/>
  <c r="BA67" i="2"/>
  <c r="C67" i="2" s="1"/>
  <c r="BB66" i="2"/>
  <c r="D66" i="2" s="1"/>
  <c r="BA66" i="2"/>
  <c r="C66" i="2" s="1"/>
  <c r="BB63" i="2"/>
  <c r="D63" i="2" s="1"/>
  <c r="BA63" i="2"/>
  <c r="C63" i="2" s="1"/>
  <c r="BB60" i="2"/>
  <c r="D60" i="2" s="1"/>
  <c r="BA60" i="2"/>
  <c r="C60" i="2" s="1"/>
  <c r="BB58" i="2"/>
  <c r="D58" i="2" s="1"/>
  <c r="BA58" i="2"/>
  <c r="C58" i="2" s="1"/>
  <c r="BB57" i="2"/>
  <c r="D57" i="2" s="1"/>
  <c r="BA57" i="2"/>
  <c r="C57" i="2" s="1"/>
  <c r="BB56" i="2"/>
  <c r="D56" i="2" s="1"/>
  <c r="BA56" i="2"/>
  <c r="C56" i="2" s="1"/>
  <c r="BB55" i="2"/>
  <c r="D55" i="2" s="1"/>
  <c r="BA55" i="2"/>
  <c r="C55" i="2" s="1"/>
  <c r="BB54" i="2"/>
  <c r="D54" i="2" s="1"/>
  <c r="BA54" i="2"/>
  <c r="C54" i="2" s="1"/>
  <c r="BB53" i="2"/>
  <c r="D53" i="2" s="1"/>
  <c r="BA53" i="2"/>
  <c r="C53" i="2" s="1"/>
  <c r="BB52" i="2"/>
  <c r="D52" i="2" s="1"/>
  <c r="BA52" i="2"/>
  <c r="C52" i="2" s="1"/>
  <c r="BB51" i="2"/>
  <c r="D51" i="2" s="1"/>
  <c r="BA51" i="2"/>
  <c r="C51" i="2" s="1"/>
  <c r="BB50" i="2"/>
  <c r="D50" i="2" s="1"/>
  <c r="BA50" i="2"/>
  <c r="C50" i="2" s="1"/>
  <c r="BB42" i="2"/>
  <c r="D42" i="2" s="1"/>
  <c r="BA42" i="2"/>
  <c r="C42" i="2" s="1"/>
  <c r="BB41" i="2"/>
  <c r="D41" i="2" s="1"/>
  <c r="BA41" i="2"/>
  <c r="C41" i="2" s="1"/>
  <c r="BB40" i="2"/>
  <c r="D40" i="2" s="1"/>
  <c r="BA40" i="2"/>
  <c r="C40" i="2" s="1"/>
  <c r="BB48" i="2"/>
  <c r="D48" i="2" s="1"/>
  <c r="BA48" i="2"/>
  <c r="C48" i="2" s="1"/>
  <c r="BB49" i="2"/>
  <c r="D49" i="2" s="1"/>
  <c r="BA49" i="2"/>
  <c r="C49" i="2" s="1"/>
  <c r="BB46" i="2"/>
  <c r="D46" i="2" s="1"/>
  <c r="BA46" i="2"/>
  <c r="C46" i="2" s="1"/>
  <c r="BB47" i="2"/>
  <c r="D47" i="2" s="1"/>
  <c r="BA47" i="2"/>
  <c r="C47" i="2" s="1"/>
  <c r="BB45" i="2"/>
  <c r="D45" i="2" s="1"/>
  <c r="BA45" i="2"/>
  <c r="C45" i="2" s="1"/>
  <c r="BB38" i="2"/>
  <c r="D38" i="2" s="1"/>
  <c r="BA38" i="2"/>
  <c r="C38" i="2" s="1"/>
  <c r="BB44" i="2"/>
  <c r="D44" i="2" s="1"/>
  <c r="BA44" i="2"/>
  <c r="C44" i="2" s="1"/>
  <c r="BB43" i="2"/>
  <c r="D43" i="2" s="1"/>
  <c r="BA43" i="2"/>
  <c r="C43" i="2" s="1"/>
  <c r="BB39" i="2"/>
  <c r="D39" i="2" s="1"/>
  <c r="BA39" i="2"/>
  <c r="C39" i="2" s="1"/>
  <c r="BB37" i="2"/>
  <c r="D37" i="2" s="1"/>
  <c r="BA37" i="2"/>
  <c r="C37" i="2" s="1"/>
  <c r="BB36" i="2"/>
  <c r="D36" i="2" s="1"/>
  <c r="BA36" i="2"/>
  <c r="C36" i="2" s="1"/>
  <c r="BB35" i="2"/>
  <c r="D35" i="2" s="1"/>
  <c r="BA35" i="2"/>
  <c r="C35" i="2" s="1"/>
  <c r="BB34" i="2"/>
  <c r="D34" i="2" s="1"/>
  <c r="BA34" i="2"/>
  <c r="C34" i="2" s="1"/>
  <c r="BB33" i="2"/>
  <c r="D33" i="2" s="1"/>
  <c r="BA33" i="2"/>
  <c r="C33" i="2" s="1"/>
  <c r="BB32" i="2"/>
  <c r="D32" i="2" s="1"/>
  <c r="BA32" i="2"/>
  <c r="C32" i="2" s="1"/>
  <c r="BB31" i="2"/>
  <c r="D31" i="2" s="1"/>
  <c r="BA31" i="2"/>
  <c r="C31" i="2" s="1"/>
  <c r="BB30" i="2"/>
  <c r="D30" i="2" s="1"/>
  <c r="BA30" i="2"/>
  <c r="C30" i="2" s="1"/>
  <c r="BB29" i="2"/>
  <c r="D29" i="2" s="1"/>
  <c r="BA29" i="2"/>
  <c r="C29" i="2" s="1"/>
  <c r="BB28" i="2"/>
  <c r="D28" i="2" s="1"/>
  <c r="BA28" i="2"/>
  <c r="C28" i="2" s="1"/>
  <c r="BB27" i="2"/>
  <c r="D27" i="2" s="1"/>
  <c r="BA27" i="2"/>
  <c r="C27" i="2" s="1"/>
  <c r="BB26" i="2"/>
  <c r="D26" i="2" s="1"/>
  <c r="BA26" i="2"/>
  <c r="C26" i="2" s="1"/>
  <c r="BB25" i="2"/>
  <c r="D25" i="2" s="1"/>
  <c r="BA25" i="2"/>
  <c r="C25" i="2" s="1"/>
  <c r="BB24" i="2"/>
  <c r="D24" i="2" s="1"/>
  <c r="BA24" i="2"/>
  <c r="C24" i="2" s="1"/>
  <c r="BB19" i="2"/>
  <c r="D19" i="2" s="1"/>
  <c r="BA19" i="2"/>
  <c r="C19" i="2" s="1"/>
  <c r="BB23" i="2"/>
  <c r="D23" i="2" s="1"/>
  <c r="BA23" i="2"/>
  <c r="C23" i="2" s="1"/>
  <c r="BB22" i="2"/>
  <c r="D22" i="2" s="1"/>
  <c r="BA22" i="2"/>
  <c r="C22" i="2" s="1"/>
  <c r="BB21" i="2"/>
  <c r="D21" i="2" s="1"/>
  <c r="BA21" i="2"/>
  <c r="C21" i="2" s="1"/>
  <c r="BB20" i="2"/>
  <c r="D20" i="2" s="1"/>
  <c r="BA20" i="2"/>
  <c r="C20" i="2" s="1"/>
  <c r="BB18" i="2"/>
  <c r="D18" i="2" s="1"/>
  <c r="BA18" i="2"/>
  <c r="C18" i="2" s="1"/>
  <c r="BB17" i="2"/>
  <c r="D17" i="2" s="1"/>
  <c r="BA17" i="2"/>
  <c r="C17" i="2" s="1"/>
  <c r="BB16" i="2"/>
  <c r="D16" i="2" s="1"/>
  <c r="BA16" i="2"/>
  <c r="C16" i="2" s="1"/>
  <c r="BB13" i="2"/>
  <c r="D13" i="2" s="1"/>
  <c r="BA13" i="2"/>
  <c r="C13" i="2" s="1"/>
  <c r="BB15" i="2"/>
  <c r="D15" i="2" s="1"/>
  <c r="BA15" i="2"/>
  <c r="C15" i="2" s="1"/>
  <c r="BB14" i="2"/>
  <c r="D14" i="2" s="1"/>
  <c r="BA14" i="2"/>
  <c r="C14" i="2" s="1"/>
  <c r="BB12" i="2"/>
  <c r="D12" i="2" s="1"/>
  <c r="BA12" i="2"/>
  <c r="C12" i="2" s="1"/>
  <c r="BB11" i="2"/>
  <c r="D11" i="2" s="1"/>
  <c r="BA11" i="2"/>
  <c r="C11" i="2" s="1"/>
  <c r="BB10" i="2"/>
  <c r="D10" i="2" s="1"/>
  <c r="BA10" i="2"/>
  <c r="C10" i="2" s="1"/>
  <c r="BB9" i="2"/>
  <c r="D9" i="2" s="1"/>
  <c r="BA9" i="2"/>
  <c r="C9" i="2" s="1"/>
  <c r="BB8" i="2"/>
  <c r="D8" i="2" s="1"/>
  <c r="BA8" i="2"/>
  <c r="C8" i="2" s="1"/>
  <c r="BB7" i="2"/>
  <c r="D7" i="2" s="1"/>
  <c r="BA7" i="2"/>
  <c r="C7" i="2" s="1"/>
  <c r="BB6" i="2"/>
  <c r="D6" i="2" s="1"/>
  <c r="BA6" i="2"/>
  <c r="C6" i="2" s="1"/>
  <c r="BA5" i="2"/>
  <c r="C5" i="2" s="1"/>
  <c r="BB5" i="2"/>
  <c r="D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jod</author>
    <author>Anyone</author>
  </authors>
  <commentList>
    <comment ref="E4" authorId="0" shapeId="0" xr:uid="{49E8EC74-A701-4249-AA7C-4503A5BC95D7}">
      <text>
        <r>
          <rPr>
            <b/>
            <sz val="9"/>
            <color indexed="81"/>
            <rFont val="Tahoma"/>
            <family val="2"/>
          </rPr>
          <t>Vimmerby, Astrid Lindgrens Värld</t>
        </r>
      </text>
    </comment>
    <comment ref="F4" authorId="0" shapeId="0" xr:uid="{DF924AC9-75F8-4BE1-A36C-D358F7C78A22}">
      <text>
        <r>
          <rPr>
            <b/>
            <sz val="9"/>
            <color indexed="81"/>
            <rFont val="Tahoma"/>
            <family val="2"/>
          </rPr>
          <t xml:space="preserve">jod: </t>
        </r>
        <r>
          <rPr>
            <sz val="9"/>
            <color indexed="81"/>
            <rFont val="Tahoma"/>
            <family val="2"/>
          </rPr>
          <t>Bollnäs, travbanan</t>
        </r>
      </text>
    </comment>
    <comment ref="G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jod: </t>
        </r>
        <r>
          <rPr>
            <sz val="9"/>
            <color indexed="81"/>
            <rFont val="Tahoma"/>
            <family val="2"/>
          </rPr>
          <t>Gävle, Gavlerinken</t>
        </r>
      </text>
    </comment>
    <comment ref="H4" authorId="0" shapeId="0" xr:uid="{00000000-0006-0000-0000-000002000000}">
      <text>
        <r>
          <rPr>
            <sz val="9"/>
            <color indexed="81"/>
            <rFont val="Tahoma"/>
            <family val="2"/>
          </rPr>
          <t>Eskilstuna, Gröndal</t>
        </r>
      </text>
    </comment>
    <comment ref="I4" authorId="0" shapeId="0" xr:uid="{00000000-0006-0000-0000-000003000000}">
      <text>
        <r>
          <rPr>
            <sz val="9"/>
            <color indexed="81"/>
            <rFont val="Tahoma"/>
            <family val="2"/>
          </rPr>
          <t>Vimmerby, Astrid Lindgrens värld</t>
        </r>
      </text>
    </comment>
    <comment ref="J4" authorId="1" shapeId="0" xr:uid="{00000000-0006-0000-0000-000004000000}">
      <text>
        <r>
          <rPr>
            <sz val="8"/>
            <color indexed="81"/>
            <rFont val="Tahoma"/>
            <family val="2"/>
          </rPr>
          <t xml:space="preserve">Enköping, Annelundsgatan
</t>
        </r>
      </text>
    </comment>
    <comment ref="K4" authorId="1" shapeId="0" xr:uid="{00000000-0006-0000-0000-000005000000}">
      <text>
        <r>
          <rPr>
            <sz val="8"/>
            <color indexed="81"/>
            <rFont val="Tahoma"/>
            <family val="2"/>
          </rPr>
          <t xml:space="preserve">Knivsta, stadshuset
</t>
        </r>
      </text>
    </comment>
    <comment ref="L4" authorId="1" shapeId="0" xr:uid="{00000000-0006-0000-0000-000006000000}">
      <text>
        <r>
          <rPr>
            <b/>
            <sz val="8"/>
            <color indexed="81"/>
            <rFont val="Tahoma"/>
            <family val="2"/>
          </rPr>
          <t>Glimmingen/Uddevalla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" authorId="1" shapeId="0" xr:uid="{00000000-0006-0000-0000-000007000000}">
      <text>
        <r>
          <rPr>
            <b/>
            <sz val="8"/>
            <color indexed="81"/>
            <rFont val="Tahoma"/>
            <family val="2"/>
          </rPr>
          <t>Vimmerby, Astrid Lindgrens värld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 xr:uid="{00000000-0006-0000-0000-000008000000}">
      <text>
        <r>
          <rPr>
            <b/>
            <sz val="8"/>
            <color indexed="81"/>
            <rFont val="Tahoma"/>
            <family val="2"/>
          </rPr>
          <t>Eksjö, Ränneslätt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4" authorId="1" shapeId="0" xr:uid="{00000000-0006-0000-0000-000009000000}">
      <text>
        <r>
          <rPr>
            <b/>
            <sz val="8"/>
            <color indexed="81"/>
            <rFont val="Tahoma"/>
            <family val="2"/>
          </rPr>
          <t>Gröndal/Eskilstuna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4" authorId="1" shapeId="0" xr:uid="{00000000-0006-0000-0000-00000A000000}">
      <text>
        <r>
          <rPr>
            <sz val="8"/>
            <color indexed="81"/>
            <rFont val="Tahoma"/>
            <family val="2"/>
          </rPr>
          <t xml:space="preserve">Åsbro/Knottebo
</t>
        </r>
      </text>
    </comment>
    <comment ref="Q4" authorId="1" shapeId="0" xr:uid="{00000000-0006-0000-0000-00000B000000}">
      <text>
        <r>
          <rPr>
            <b/>
            <sz val="8"/>
            <color indexed="81"/>
            <rFont val="Tahoma"/>
            <family val="2"/>
          </rPr>
          <t>Gävle, Högskolan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4" authorId="1" shapeId="0" xr:uid="{00000000-0006-0000-0000-00000C000000}">
      <text>
        <r>
          <rPr>
            <b/>
            <sz val="8"/>
            <color indexed="81"/>
            <rFont val="Tahoma"/>
            <family val="2"/>
          </rPr>
          <t>Falun/Lugnet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4" authorId="1" shapeId="0" xr:uid="{00000000-0006-0000-0000-00000D000000}">
      <text>
        <r>
          <rPr>
            <b/>
            <sz val="8"/>
            <color indexed="81"/>
            <rFont val="Tahoma"/>
            <family val="2"/>
          </rPr>
          <t>Vimmerby, Astrid Lindgrens värld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4" authorId="1" shapeId="0" xr:uid="{00000000-0006-0000-0000-00000E000000}">
      <text>
        <r>
          <rPr>
            <b/>
            <sz val="8"/>
            <color indexed="81"/>
            <rFont val="Tahoma"/>
            <family val="2"/>
          </rPr>
          <t xml:space="preserve">Trollhättan, SAAB innovatum/museum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4" authorId="1" shapeId="0" xr:uid="{00000000-0006-0000-0000-00000F000000}">
      <text>
        <r>
          <rPr>
            <sz val="8"/>
            <color indexed="81"/>
            <rFont val="Tahoma"/>
            <family val="2"/>
          </rPr>
          <t xml:space="preserve">Storvreta/Uppsala
</t>
        </r>
      </text>
    </comment>
    <comment ref="V4" authorId="1" shapeId="0" xr:uid="{00000000-0006-0000-0000-000010000000}">
      <text>
        <r>
          <rPr>
            <b/>
            <sz val="8"/>
            <color indexed="81"/>
            <rFont val="Tahoma"/>
            <family val="2"/>
          </rPr>
          <t>Skillingaryd</t>
        </r>
      </text>
    </comment>
    <comment ref="W4" authorId="1" shapeId="0" xr:uid="{00000000-0006-0000-0000-000011000000}">
      <text>
        <r>
          <rPr>
            <sz val="8"/>
            <color indexed="81"/>
            <rFont val="Tahoma"/>
            <family val="2"/>
          </rPr>
          <t xml:space="preserve">Falun/Lugnet
</t>
        </r>
      </text>
    </comment>
    <comment ref="X4" authorId="1" shapeId="0" xr:uid="{00000000-0006-0000-0000-000012000000}">
      <text>
        <r>
          <rPr>
            <b/>
            <sz val="8"/>
            <color indexed="81"/>
            <rFont val="Tahoma"/>
            <family val="2"/>
          </rPr>
          <t>Hässleholm, P2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4" authorId="1" shapeId="0" xr:uid="{00000000-0006-0000-0000-000013000000}">
      <text>
        <r>
          <rPr>
            <sz val="8"/>
            <color indexed="81"/>
            <rFont val="Tahoma"/>
            <family val="2"/>
          </rPr>
          <t xml:space="preserve">Göteborg, Stenkullen?
</t>
        </r>
      </text>
    </comment>
    <comment ref="Z4" authorId="1" shapeId="0" xr:uid="{00000000-0006-0000-0000-000014000000}">
      <text>
        <r>
          <rPr>
            <b/>
            <sz val="8"/>
            <color indexed="81"/>
            <rFont val="Tahoma"/>
            <family val="2"/>
          </rPr>
          <t>Hallsberg, centrum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4" authorId="1" shapeId="0" xr:uid="{00000000-0006-0000-0000-000015000000}">
      <text>
        <r>
          <rPr>
            <b/>
            <sz val="8"/>
            <color indexed="81"/>
            <rFont val="Tahoma"/>
            <family val="2"/>
          </rPr>
          <t>Gävle, I14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4" authorId="1" shapeId="0" xr:uid="{00000000-0006-0000-0000-000016000000}">
      <text>
        <r>
          <rPr>
            <b/>
            <sz val="8"/>
            <color indexed="81"/>
            <rFont val="Tahoma"/>
            <family val="2"/>
          </rPr>
          <t>Eskilstuna/Vilsta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4" authorId="1" shapeId="0" xr:uid="{00000000-0006-0000-0000-000017000000}">
      <text>
        <r>
          <rPr>
            <b/>
            <sz val="8"/>
            <color indexed="81"/>
            <rFont val="Tahoma"/>
            <family val="2"/>
          </rPr>
          <t>Arboga, Gäddgårdsskolan</t>
        </r>
      </text>
    </comment>
    <comment ref="AD4" authorId="1" shapeId="0" xr:uid="{00000000-0006-0000-0000-000018000000}">
      <text>
        <r>
          <rPr>
            <b/>
            <sz val="8"/>
            <color indexed="81"/>
            <rFont val="Tahoma"/>
            <family val="2"/>
          </rPr>
          <t>Falun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E4" authorId="1" shapeId="0" xr:uid="{00000000-0006-0000-0000-000019000000}">
      <text>
        <r>
          <rPr>
            <b/>
            <sz val="8"/>
            <color indexed="81"/>
            <rFont val="Tahoma"/>
            <family val="2"/>
          </rPr>
          <t>Uppsala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F4" authorId="1" shapeId="0" xr:uid="{00000000-0006-0000-0000-00001A000000}">
      <text>
        <r>
          <rPr>
            <b/>
            <sz val="8"/>
            <color indexed="81"/>
            <rFont val="Tahoma"/>
            <family val="2"/>
          </rPr>
          <t>Partille/Kviberg</t>
        </r>
      </text>
    </comment>
    <comment ref="AG4" authorId="1" shapeId="0" xr:uid="{00000000-0006-0000-0000-00001B000000}">
      <text>
        <r>
          <rPr>
            <b/>
            <sz val="8"/>
            <color indexed="81"/>
            <rFont val="Tahoma"/>
            <family val="2"/>
          </rPr>
          <t>Skillingaryd</t>
        </r>
      </text>
    </comment>
    <comment ref="AH4" authorId="1" shapeId="0" xr:uid="{00000000-0006-0000-0000-00001C000000}">
      <text>
        <r>
          <rPr>
            <b/>
            <sz val="8"/>
            <color indexed="81"/>
            <rFont val="Tahoma"/>
            <family val="2"/>
          </rPr>
          <t>Borensberg/Kvarn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I4" authorId="1" shapeId="0" xr:uid="{00000000-0006-0000-0000-00001D000000}">
      <text>
        <r>
          <rPr>
            <b/>
            <sz val="8"/>
            <color indexed="81"/>
            <rFont val="Tahoma"/>
            <family val="2"/>
          </rPr>
          <t>Sörsjön/Norrköping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J4" authorId="1" shapeId="0" xr:uid="{00000000-0006-0000-0000-00001E000000}">
      <text>
        <r>
          <rPr>
            <b/>
            <sz val="8"/>
            <color indexed="81"/>
            <rFont val="Tahoma"/>
            <family val="2"/>
          </rPr>
          <t>Åsbro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K4" authorId="1" shapeId="0" xr:uid="{00000000-0006-0000-0000-00001F000000}">
      <text>
        <r>
          <rPr>
            <b/>
            <sz val="8"/>
            <color indexed="81"/>
            <rFont val="Tahoma"/>
            <family val="2"/>
          </rPr>
          <t>Gävle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L4" authorId="1" shapeId="0" xr:uid="{00000000-0006-0000-0000-000020000000}">
      <text>
        <r>
          <rPr>
            <b/>
            <sz val="8"/>
            <color indexed="81"/>
            <rFont val="Tahoma"/>
            <family val="2"/>
          </rPr>
          <t>Vimmerby, Ishallen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M4" authorId="1" shapeId="0" xr:uid="{00000000-0006-0000-0000-000021000000}">
      <text>
        <r>
          <rPr>
            <b/>
            <sz val="8"/>
            <color indexed="81"/>
            <rFont val="Tahoma"/>
            <family val="2"/>
          </rPr>
          <t>Partille/Kviberg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N4" authorId="1" shapeId="0" xr:uid="{00000000-0006-0000-0000-000022000000}">
      <text>
        <r>
          <rPr>
            <b/>
            <sz val="8"/>
            <color indexed="81"/>
            <rFont val="Tahoma"/>
            <family val="2"/>
          </rPr>
          <t>Falun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O4" authorId="1" shapeId="0" xr:uid="{00000000-0006-0000-0000-000023000000}">
      <text>
        <r>
          <rPr>
            <b/>
            <sz val="8"/>
            <color indexed="81"/>
            <rFont val="Tahoma"/>
            <family val="2"/>
          </rPr>
          <t>Uppsala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P4" authorId="1" shapeId="0" xr:uid="{00000000-0006-0000-0000-000024000000}">
      <text>
        <r>
          <rPr>
            <b/>
            <sz val="8"/>
            <color indexed="81"/>
            <rFont val="Tahoma"/>
            <family val="2"/>
          </rPr>
          <t>Arboga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Q4" authorId="1" shapeId="0" xr:uid="{00000000-0006-0000-0000-000025000000}">
      <text>
        <r>
          <rPr>
            <b/>
            <sz val="8"/>
            <color indexed="81"/>
            <rFont val="Tahoma"/>
            <family val="2"/>
          </rPr>
          <t>Rasbo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T4" authorId="1" shapeId="0" xr:uid="{00000000-0006-0000-0000-000026000000}">
      <text>
        <r>
          <rPr>
            <b/>
            <sz val="8"/>
            <color indexed="81"/>
            <rFont val="Tahoma"/>
            <family val="2"/>
          </rPr>
          <t>Åsbro</t>
        </r>
      </text>
    </comment>
    <comment ref="AU4" authorId="1" shapeId="0" xr:uid="{00000000-0006-0000-0000-000027000000}">
      <text>
        <r>
          <rPr>
            <b/>
            <sz val="8"/>
            <color indexed="81"/>
            <rFont val="Tahoma"/>
            <family val="2"/>
          </rPr>
          <t>Ockelbo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4" authorId="1" shapeId="0" xr:uid="{00000000-0006-0000-0000-000028000000}">
      <text>
        <r>
          <rPr>
            <b/>
            <sz val="8"/>
            <color indexed="81"/>
            <rFont val="Tahoma"/>
            <family val="2"/>
          </rPr>
          <t>Åsbro</t>
        </r>
      </text>
    </comment>
    <comment ref="AW4" authorId="1" shapeId="0" xr:uid="{00000000-0006-0000-0000-000029000000}">
      <text>
        <r>
          <rPr>
            <sz val="8"/>
            <color indexed="81"/>
            <rFont val="Tahoma"/>
            <family val="2"/>
          </rPr>
          <t xml:space="preserve">Eskilstuna
</t>
        </r>
      </text>
    </comment>
    <comment ref="AX4" authorId="1" shapeId="0" xr:uid="{00000000-0006-0000-0000-00002A000000}">
      <text>
        <r>
          <rPr>
            <b/>
            <sz val="8"/>
            <color indexed="81"/>
            <rFont val="Tahoma"/>
            <family val="2"/>
          </rPr>
          <t>Falun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4" authorId="1" shapeId="0" xr:uid="{00000000-0006-0000-0000-00002B000000}">
      <text>
        <r>
          <rPr>
            <b/>
            <sz val="8"/>
            <color indexed="81"/>
            <rFont val="Tahoma"/>
            <family val="2"/>
          </rPr>
          <t>Uppsala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Z4" authorId="1" shapeId="0" xr:uid="{00000000-0006-0000-0000-00002C000000}">
      <text>
        <r>
          <rPr>
            <b/>
            <sz val="8"/>
            <color indexed="81"/>
            <rFont val="Tahoma"/>
            <family val="2"/>
          </rPr>
          <t>Arboga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jod</author>
  </authors>
  <commentList>
    <comment ref="E16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Körde inte sista sträckan rätt väg, kapade ca 30 min. Ej godkänt resultat. Hade troligen missat sin respittid.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jod</author>
  </authors>
  <commentList>
    <comment ref="E16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Körde inte sista sträckan rätt väg, kapade ca 30 min. Ej godkänt resultat. Hade troligen missat sin respittid.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Anyone</author>
  </authors>
  <commentList>
    <comment ref="E78" authorId="0" shapeId="0" xr:uid="{00000000-0006-0000-1E00-000001000000}">
      <text>
        <r>
          <rPr>
            <b/>
            <sz val="8"/>
            <color indexed="81"/>
            <rFont val="Tahoma"/>
            <family val="2"/>
          </rPr>
          <t>jod:
141207 Uppgift från Magnus J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jod</author>
    <author>Anyone</author>
  </authors>
  <commentList>
    <comment ref="C1" authorId="0" shapeId="0" xr:uid="{71E054BB-AEDD-4203-84CB-9C8B65132DB4}">
      <text>
        <r>
          <rPr>
            <b/>
            <sz val="9"/>
            <color indexed="81"/>
            <rFont val="Tahoma"/>
            <charset val="1"/>
          </rPr>
          <t>jod:</t>
        </r>
        <r>
          <rPr>
            <sz val="9"/>
            <color indexed="81"/>
            <rFont val="Tahoma"/>
            <charset val="1"/>
          </rPr>
          <t xml:space="preserve">
Enl SVT repotage</t>
        </r>
      </text>
    </comment>
    <comment ref="E39" authorId="1" shapeId="0" xr:uid="{00000000-0006-0000-2200-000001000000}">
      <text>
        <r>
          <rPr>
            <b/>
            <sz val="8"/>
            <color indexed="81"/>
            <rFont val="Tahoma"/>
            <family val="2"/>
          </rPr>
          <t>Jod:</t>
        </r>
        <r>
          <rPr>
            <sz val="8"/>
            <color indexed="81"/>
            <rFont val="Tahoma"/>
            <family val="2"/>
          </rPr>
          <t xml:space="preserve">
141207 Uppgift från Magnus J</t>
        </r>
      </text>
    </comment>
    <comment ref="E41" authorId="0" shapeId="0" xr:uid="{EDB05067-8730-43B9-8E31-4DEC36AC5231}">
      <text>
        <r>
          <rPr>
            <b/>
            <sz val="9"/>
            <color indexed="81"/>
            <rFont val="Tahoma"/>
            <charset val="1"/>
          </rPr>
          <t>jod:</t>
        </r>
        <r>
          <rPr>
            <sz val="9"/>
            <color indexed="81"/>
            <rFont val="Tahoma"/>
            <charset val="1"/>
          </rPr>
          <t xml:space="preserve">
Mail 231123 från Mikael A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Anyone</author>
    <author>jod</author>
  </authors>
  <commentList>
    <comment ref="A21" authorId="0" shapeId="0" xr:uid="{00000000-0006-0000-2B00-000001000000}">
      <text>
        <r>
          <rPr>
            <b/>
            <sz val="8"/>
            <color indexed="81"/>
            <rFont val="Tahoma"/>
            <family val="2"/>
          </rPr>
          <t>Anyone:</t>
        </r>
        <r>
          <rPr>
            <sz val="8"/>
            <color indexed="81"/>
            <rFont val="Tahoma"/>
            <family val="2"/>
          </rPr>
          <t xml:space="preserve">
Körde denna tävling enligt Kjell
</t>
        </r>
      </text>
    </comment>
    <comment ref="A22" authorId="1" shapeId="0" xr:uid="{00000000-0006-0000-2B00-000002000000}">
      <text>
        <r>
          <rPr>
            <b/>
            <sz val="9"/>
            <color indexed="81"/>
            <rFont val="Tahoma"/>
            <family val="2"/>
          </rPr>
          <t>jod: 210120</t>
        </r>
        <r>
          <rPr>
            <sz val="9"/>
            <color indexed="81"/>
            <rFont val="Tahoma"/>
            <family val="2"/>
          </rPr>
          <t xml:space="preserve">
Tomas säger att han kom i mål</t>
        </r>
      </text>
    </comment>
  </commentList>
</comments>
</file>

<file path=xl/sharedStrings.xml><?xml version="1.0" encoding="utf-8"?>
<sst xmlns="http://schemas.openxmlformats.org/spreadsheetml/2006/main" count="21819" uniqueCount="2988">
  <si>
    <t>Anders Däldehög</t>
  </si>
  <si>
    <t>Anders Söderkvist</t>
  </si>
  <si>
    <t>Bengt Fornegård</t>
  </si>
  <si>
    <t>Torbjörn Winzell</t>
  </si>
  <si>
    <t>Karlskoga MK</t>
  </si>
  <si>
    <t>Rolf Nilsson</t>
  </si>
  <si>
    <t>Peter Nyberg</t>
  </si>
  <si>
    <t>Håkan Klaesson</t>
  </si>
  <si>
    <t>Arne Lindfors</t>
  </si>
  <si>
    <t>Peter Källås</t>
  </si>
  <si>
    <t>Anders Arnaryd</t>
  </si>
  <si>
    <t>Tommy Nilsson</t>
  </si>
  <si>
    <t>Magnus Björk</t>
  </si>
  <si>
    <t>Lars Holmberg</t>
  </si>
  <si>
    <t>Magnus Lindqvist</t>
  </si>
  <si>
    <t>Mats Larsson</t>
  </si>
  <si>
    <t>Per Dellegård</t>
  </si>
  <si>
    <t>Björn Alm</t>
  </si>
  <si>
    <t>Fullföljande: 66  (?)</t>
  </si>
  <si>
    <t>Peter Persson</t>
  </si>
  <si>
    <t>Johan Wennerberg</t>
  </si>
  <si>
    <t>Bo Enocksson</t>
  </si>
  <si>
    <t>Steve Tell</t>
  </si>
  <si>
    <t>Anders Axi</t>
  </si>
  <si>
    <t>Roland Carlsson</t>
  </si>
  <si>
    <t>Jukka Jokinen</t>
  </si>
  <si>
    <t>Bent Ran-Hansen</t>
  </si>
  <si>
    <t>Lennart Gustavsson</t>
  </si>
  <si>
    <t>Ulv Alvinzi</t>
  </si>
  <si>
    <t>Fullföljande: 31  (?)</t>
  </si>
  <si>
    <t>Christer Jönsson</t>
  </si>
  <si>
    <t>Pekka Viljakainen</t>
  </si>
  <si>
    <t>Johan Karlsson</t>
  </si>
  <si>
    <t>Bo Nilsson</t>
  </si>
  <si>
    <t>Roland Nylund</t>
  </si>
  <si>
    <t>Anders Reidemar</t>
  </si>
  <si>
    <t>Lars Hagman</t>
  </si>
  <si>
    <t>Jan Carlsson</t>
  </si>
  <si>
    <t>Fullföljande: 21  (?)</t>
  </si>
  <si>
    <t>Torbjörn Jansson</t>
  </si>
  <si>
    <t>Peder Gustavsson</t>
  </si>
  <si>
    <t>Jacob Olsson</t>
  </si>
  <si>
    <t>Per-Olov Jarledal</t>
  </si>
  <si>
    <t>Lars-Gunnar Pettersson</t>
  </si>
  <si>
    <t>Mikael Ståhl</t>
  </si>
  <si>
    <t>Bengt Gustavsson</t>
  </si>
  <si>
    <t>Olle Ohlsson</t>
  </si>
  <si>
    <t>Nils-Erik Zell</t>
  </si>
  <si>
    <t>Tomi Ahola</t>
  </si>
  <si>
    <t>Håkan Erlandsson</t>
  </si>
  <si>
    <t>Bo Danielsson</t>
  </si>
  <si>
    <t>K-G Johansson</t>
  </si>
  <si>
    <t>Anders Helm</t>
  </si>
  <si>
    <t>Peder Karlsson</t>
  </si>
  <si>
    <t>Bollnäs MK</t>
  </si>
  <si>
    <t>Michael Karlsson</t>
  </si>
  <si>
    <t>Lars Bergqvist</t>
  </si>
  <si>
    <t>Alf Wesik</t>
  </si>
  <si>
    <t>Bo Dergel</t>
  </si>
  <si>
    <t>Kjell Nilsson</t>
  </si>
  <si>
    <t>Mats Andersson</t>
  </si>
  <si>
    <t>Tiger MK</t>
  </si>
  <si>
    <t>Per Lennerman</t>
  </si>
  <si>
    <t>Lars Ekman</t>
  </si>
  <si>
    <t>Peder Carlsson</t>
  </si>
  <si>
    <t>Ove Lindén</t>
  </si>
  <si>
    <t>Hans Blom</t>
  </si>
  <si>
    <t>Joakim Hedström</t>
  </si>
  <si>
    <t>Lars Fredriksson</t>
  </si>
  <si>
    <t>Grängesbergs MS</t>
  </si>
  <si>
    <t>Roland Zeylon</t>
  </si>
  <si>
    <t>Ulf Palm</t>
  </si>
  <si>
    <t>Henry Romlin</t>
  </si>
  <si>
    <t>Ronnie Ahl</t>
  </si>
  <si>
    <t>Bert-Ove Olofsson</t>
  </si>
  <si>
    <t>Per Dergel</t>
  </si>
  <si>
    <t>Johnny Steiding</t>
  </si>
  <si>
    <t>Ullareds MCK</t>
  </si>
  <si>
    <t>Mikael Björkman</t>
  </si>
  <si>
    <t>Kalevi Polokangas</t>
  </si>
  <si>
    <t>Fullföljande: 69  (?)</t>
  </si>
  <si>
    <t>SMK Arboga 1985????</t>
  </si>
  <si>
    <t>Placering/År</t>
  </si>
  <si>
    <t>SMK Uppsala 061202-03</t>
  </si>
  <si>
    <t>Joakim Bengtsson</t>
  </si>
  <si>
    <t>KTM 250</t>
  </si>
  <si>
    <t>Ronnie Bodinger</t>
  </si>
  <si>
    <t>Pär Alm</t>
  </si>
  <si>
    <t>GasGas 2</t>
  </si>
  <si>
    <t>David Landberg</t>
  </si>
  <si>
    <t>Husqvarn</t>
  </si>
  <si>
    <t>Henrik Nyberg</t>
  </si>
  <si>
    <t>KTM 450</t>
  </si>
  <si>
    <t>Kristoffer Ståhl</t>
  </si>
  <si>
    <t>KTM 300</t>
  </si>
  <si>
    <t>Helsingborg MCK</t>
  </si>
  <si>
    <t>Pär Mårtensson</t>
  </si>
  <si>
    <t>Yamaha 2</t>
  </si>
  <si>
    <t>Borg MC, Norge</t>
  </si>
  <si>
    <t>KTM 200</t>
  </si>
  <si>
    <t>GasGas 3</t>
  </si>
  <si>
    <t>Honda 25</t>
  </si>
  <si>
    <t>Daniel Jönsson</t>
  </si>
  <si>
    <t>Emil Gustavsson</t>
  </si>
  <si>
    <t>Filipstads MK</t>
  </si>
  <si>
    <t>KTM EXC</t>
  </si>
  <si>
    <t>FMCH Hässleholm</t>
  </si>
  <si>
    <t>KTM 400</t>
  </si>
  <si>
    <t>KTM 125</t>
  </si>
  <si>
    <t>Joakim Wicksell</t>
  </si>
  <si>
    <t>Anders Nyholm</t>
  </si>
  <si>
    <t>Yamaha W</t>
  </si>
  <si>
    <t>Martin Leppäkorpi</t>
  </si>
  <si>
    <t>Martin Granquist</t>
  </si>
  <si>
    <t>KTM 350</t>
  </si>
  <si>
    <t>KTM 525</t>
  </si>
  <si>
    <t>Karlskoga Endur</t>
  </si>
  <si>
    <t>Gammalkils MK</t>
  </si>
  <si>
    <t>Kristoffer Jönsson</t>
  </si>
  <si>
    <t>Ole Petter Seielstad</t>
  </si>
  <si>
    <t>NMK Sör Gudbran</t>
  </si>
  <si>
    <t>Ronny Böhlin</t>
  </si>
  <si>
    <t>Honda 45</t>
  </si>
  <si>
    <t>Försvarsmakten</t>
  </si>
  <si>
    <t>Jonas Strand</t>
  </si>
  <si>
    <t>Enduro Team Öre</t>
  </si>
  <si>
    <t>Tobis Karlsson-Nylin</t>
  </si>
  <si>
    <t>Anders Nordqvist</t>
  </si>
  <si>
    <t>GasGas 4</t>
  </si>
  <si>
    <t>Ricard Wressel</t>
  </si>
  <si>
    <t>Calle Bjerkert</t>
  </si>
  <si>
    <t>Leif Pettersson</t>
  </si>
  <si>
    <t>Jonas Svensson</t>
  </si>
  <si>
    <t>Enduro Team Upp</t>
  </si>
  <si>
    <t>Andreas Rosendal</t>
  </si>
  <si>
    <t>KaMoKe, Finland</t>
  </si>
  <si>
    <t>Simo Sakari Lämsä</t>
  </si>
  <si>
    <t>KTM 124</t>
  </si>
  <si>
    <t>Jimmy Korell</t>
  </si>
  <si>
    <t>Ole-Christian Gundersen</t>
  </si>
  <si>
    <t>Eidskog MCK, No</t>
  </si>
  <si>
    <t>Conny Svensson</t>
  </si>
  <si>
    <t>Rikard Eriksson</t>
  </si>
  <si>
    <t>Suzuki 2</t>
  </si>
  <si>
    <t>Krister Thorell</t>
  </si>
  <si>
    <t>Markku Salo</t>
  </si>
  <si>
    <t>Sherco 4</t>
  </si>
  <si>
    <t>Richard Svenman</t>
  </si>
  <si>
    <t>Johan Eklundh</t>
  </si>
  <si>
    <t>250 4T</t>
  </si>
  <si>
    <t>Per Korsell</t>
  </si>
  <si>
    <t>Kristoffer Almén</t>
  </si>
  <si>
    <t>Yamaha 4</t>
  </si>
  <si>
    <t>Ola Thorell</t>
  </si>
  <si>
    <t>Leif Blomberg</t>
  </si>
  <si>
    <t>Jesse Westerlund</t>
  </si>
  <si>
    <t>Gustav Milling</t>
  </si>
  <si>
    <t>Roland Storm</t>
  </si>
  <si>
    <t>Mattias Aronsson</t>
  </si>
  <si>
    <t>KTM SX-F</t>
  </si>
  <si>
    <t>Robert Kvarnström</t>
  </si>
  <si>
    <t>Stefan da Silva</t>
  </si>
  <si>
    <t>Stefan Sandell</t>
  </si>
  <si>
    <t>VAK</t>
  </si>
  <si>
    <t>Östhammars MK</t>
  </si>
  <si>
    <t>Kjell Blomqvist</t>
  </si>
  <si>
    <t>Albin Carlsson</t>
  </si>
  <si>
    <t>Bjarne Stensröd</t>
  </si>
  <si>
    <t>Lunner Motorspo</t>
  </si>
  <si>
    <t>Niclas Persson</t>
  </si>
  <si>
    <t>Team Värmland M</t>
  </si>
  <si>
    <t>Joakim Wikstrand</t>
  </si>
  <si>
    <t>Jarle Holm</t>
  </si>
  <si>
    <t>NMK Gardemoen,</t>
  </si>
  <si>
    <t>Jonas P Johansson</t>
  </si>
  <si>
    <t>Hobel MC, Norge</t>
  </si>
  <si>
    <t>Beta RR</t>
  </si>
  <si>
    <t>Jörgen Björnfot</t>
  </si>
  <si>
    <t>Per Larsson</t>
  </si>
  <si>
    <t>Robert Rejholt</t>
  </si>
  <si>
    <t>Team Formsvacka</t>
  </si>
  <si>
    <t>Honda crf 25</t>
  </si>
  <si>
    <t>Oliver Nelson</t>
  </si>
  <si>
    <t>Adam Broström</t>
  </si>
  <si>
    <t>Olle löthman</t>
  </si>
  <si>
    <t>Jesper Börjesson</t>
  </si>
  <si>
    <t>Husaberg 125</t>
  </si>
  <si>
    <t>Niklas Bergström</t>
  </si>
  <si>
    <t>Patrik Sjöberg</t>
  </si>
  <si>
    <t>Björkviks MC</t>
  </si>
  <si>
    <t>Alexander Dahlén</t>
  </si>
  <si>
    <t>Anders Kulin</t>
  </si>
  <si>
    <t>Honda CRF 25</t>
  </si>
  <si>
    <t>Anton Sandstedt</t>
  </si>
  <si>
    <t>Christer Ericsson</t>
  </si>
  <si>
    <t>MK Ran</t>
  </si>
  <si>
    <t>Defenda</t>
  </si>
  <si>
    <t>Daniel Ellqvist</t>
  </si>
  <si>
    <t>David Ohlsson</t>
  </si>
  <si>
    <t>Kilsbergens MK</t>
  </si>
  <si>
    <t>KTM 400 Exc</t>
  </si>
  <si>
    <t>Fredrik Johansson</t>
  </si>
  <si>
    <t>Ulricehamn</t>
  </si>
  <si>
    <t>Håkan Johnsson</t>
  </si>
  <si>
    <t>Jens Andersson</t>
  </si>
  <si>
    <t>Jens Hillgren</t>
  </si>
  <si>
    <t>Härnösands MCK</t>
  </si>
  <si>
    <t>Jim Rundblad</t>
  </si>
  <si>
    <t>Falkeruds EK</t>
  </si>
  <si>
    <t>KTM 350 six</t>
  </si>
  <si>
    <t>Johan Höckerfelt</t>
  </si>
  <si>
    <t>Johan Lagher</t>
  </si>
  <si>
    <t>Jonas Östensson</t>
  </si>
  <si>
    <t>Kalle Gustafsson</t>
  </si>
  <si>
    <t>Krister Björk</t>
  </si>
  <si>
    <t>Lingköpings MS</t>
  </si>
  <si>
    <t>Linus Wester</t>
  </si>
  <si>
    <t>Magnus Ambjörnson</t>
  </si>
  <si>
    <t>Magnus Thor</t>
  </si>
  <si>
    <t>Kawa 250f</t>
  </si>
  <si>
    <t>Timrå EK</t>
  </si>
  <si>
    <t>Husqvarna WR</t>
  </si>
  <si>
    <t>Moss MCK</t>
  </si>
  <si>
    <t>TM 300</t>
  </si>
  <si>
    <t>Mårten Gustavsson</t>
  </si>
  <si>
    <t>Niclas Götvall</t>
  </si>
  <si>
    <t>Niclas Hulterskog</t>
  </si>
  <si>
    <t>Smk Gävle</t>
  </si>
  <si>
    <t>Niklas Persson</t>
  </si>
  <si>
    <t>Oriol Mena</t>
  </si>
  <si>
    <t>Motoclub Segre</t>
  </si>
  <si>
    <t>Oscar Ståhl</t>
  </si>
  <si>
    <t>Falkerud Enduro</t>
  </si>
  <si>
    <t>MTM</t>
  </si>
  <si>
    <t>ktm 350</t>
  </si>
  <si>
    <t>KTM 250 EXC-</t>
  </si>
  <si>
    <t>Petri Lauttia</t>
  </si>
  <si>
    <t>HlMK / Finland</t>
  </si>
  <si>
    <t>Pontus Högberg</t>
  </si>
  <si>
    <t>Robert Svanqvist</t>
  </si>
  <si>
    <t>Flens Enduro</t>
  </si>
  <si>
    <t>Roger Einerskog</t>
  </si>
  <si>
    <t>Husaberg TE3</t>
  </si>
  <si>
    <t>Roger Ekstrand</t>
  </si>
  <si>
    <t>Gas Gas</t>
  </si>
  <si>
    <t>Ronny Johansson</t>
  </si>
  <si>
    <t>Husqvarna 43</t>
  </si>
  <si>
    <t>Sven Andersson</t>
  </si>
  <si>
    <t>Thomas Eriksson</t>
  </si>
  <si>
    <t>Tobias Bure</t>
  </si>
  <si>
    <t>Husaberg 300</t>
  </si>
  <si>
    <t>Tommy Råberg</t>
  </si>
  <si>
    <t>Victor Arvesved</t>
  </si>
  <si>
    <t>Christoffer Strömgren</t>
  </si>
  <si>
    <t>Lars-Henning Vaggesten</t>
  </si>
  <si>
    <t>Startande: 126</t>
  </si>
  <si>
    <t>Fullföljande: 25  (20%)</t>
  </si>
  <si>
    <t>KTM EXC-</t>
  </si>
  <si>
    <t>Robert Johansson</t>
  </si>
  <si>
    <t>Ori MK, Finland</t>
  </si>
  <si>
    <t>Odd Thomas Dyrkorn</t>
  </si>
  <si>
    <t>Hoböl MC, Norge</t>
  </si>
  <si>
    <t>GasGas E</t>
  </si>
  <si>
    <t>Enebakk MC, Nor</t>
  </si>
  <si>
    <t>John Frostell</t>
  </si>
  <si>
    <t>Daniel Wallin</t>
  </si>
  <si>
    <t>Anders Larsson</t>
  </si>
  <si>
    <t>Andreas Johansson</t>
  </si>
  <si>
    <t>Patrik Oja</t>
  </si>
  <si>
    <t>Sala Msk</t>
  </si>
  <si>
    <t>Peter Östergren</t>
  </si>
  <si>
    <t>FNE</t>
  </si>
  <si>
    <t>Robert Lundén</t>
  </si>
  <si>
    <t>Husqvara</t>
  </si>
  <si>
    <t>Tim Gustafsson</t>
  </si>
  <si>
    <t>Tomas Rosendal</t>
  </si>
  <si>
    <t>John Nyström</t>
  </si>
  <si>
    <t>Yamaha 1</t>
  </si>
  <si>
    <t>Gunnar Hagelin</t>
  </si>
  <si>
    <t>Johan Melen</t>
  </si>
  <si>
    <t>Anders Sariberget</t>
  </si>
  <si>
    <t>Enebakk MSK, No</t>
  </si>
  <si>
    <t>Max Wickman</t>
  </si>
  <si>
    <t>Andreas Andersson</t>
  </si>
  <si>
    <t>Magnus Peterson</t>
  </si>
  <si>
    <t>Urban Sundin</t>
  </si>
  <si>
    <t>Robert Nyberg</t>
  </si>
  <si>
    <t>Nicklas Andersson</t>
  </si>
  <si>
    <t>Lars Utter</t>
  </si>
  <si>
    <t>Peter Thorin</t>
  </si>
  <si>
    <t>BETA 450</t>
  </si>
  <si>
    <t>Tony Petersson</t>
  </si>
  <si>
    <t>Mathias Häggström</t>
  </si>
  <si>
    <t>FMCK Umeå</t>
  </si>
  <si>
    <t>Robert Ström</t>
  </si>
  <si>
    <t>Beta 450</t>
  </si>
  <si>
    <t>Stefan Mattsson</t>
  </si>
  <si>
    <t>Peter Knutsson</t>
  </si>
  <si>
    <t>Nicklas Möller</t>
  </si>
  <si>
    <t>Jens Larsson</t>
  </si>
  <si>
    <t>Skutskärs MS</t>
  </si>
  <si>
    <t>Pierre Fonzovs</t>
  </si>
  <si>
    <t>Robert Eriksson</t>
  </si>
  <si>
    <t>Henrik Stahring</t>
  </si>
  <si>
    <t>Frank Gjermund Kirkeng</t>
  </si>
  <si>
    <t>Lars Henning Brovold</t>
  </si>
  <si>
    <t>Rakkestad MK No</t>
  </si>
  <si>
    <t>Startande: 174</t>
  </si>
  <si>
    <t>Fullföljande: 16  (9%)</t>
  </si>
  <si>
    <t>Tobias Karlsson-Nylin</t>
  </si>
  <si>
    <t>SMK Trollhättan 071201-02</t>
  </si>
  <si>
    <t>kils mk mc</t>
  </si>
  <si>
    <t>Patrik Wicksell</t>
  </si>
  <si>
    <t>Mk Pionjär</t>
  </si>
  <si>
    <t>Jonas Bengtsson</t>
  </si>
  <si>
    <t>Viktor Karlsson</t>
  </si>
  <si>
    <t>HVA 250 te</t>
  </si>
  <si>
    <t>Christian Svensson</t>
  </si>
  <si>
    <t>YAMAHA</t>
  </si>
  <si>
    <t>ktm</t>
  </si>
  <si>
    <t>Emil Andersson</t>
  </si>
  <si>
    <t>Mk Tranan</t>
  </si>
  <si>
    <t xml:space="preserve">David Landberg </t>
  </si>
  <si>
    <t>Honda 250 f</t>
  </si>
  <si>
    <t>Aki Asiainen</t>
  </si>
  <si>
    <t>Älvbygdens mk</t>
  </si>
  <si>
    <t>Ktm</t>
  </si>
  <si>
    <t>kawasaki</t>
  </si>
  <si>
    <t>Fmck Skövde</t>
  </si>
  <si>
    <t>Bjarne Stensrød</t>
  </si>
  <si>
    <t>LUMS</t>
  </si>
  <si>
    <t>Christian Gunnarsson</t>
  </si>
  <si>
    <t>Linköpings ms</t>
  </si>
  <si>
    <t>Husqvarna wr</t>
  </si>
  <si>
    <t>Daniel Pålsson</t>
  </si>
  <si>
    <t>Teckomatorps Cross Team</t>
  </si>
  <si>
    <t>Yamaha 450</t>
  </si>
  <si>
    <t>Emil Meijer</t>
  </si>
  <si>
    <t>Smk dala</t>
  </si>
  <si>
    <t>Joacim Bengtsson</t>
  </si>
  <si>
    <t>Ma lerum</t>
  </si>
  <si>
    <t>Joakim Karlsson</t>
  </si>
  <si>
    <t>Götene Mk</t>
  </si>
  <si>
    <t>Johan Lindh</t>
  </si>
  <si>
    <t>Timrå enduro</t>
  </si>
  <si>
    <t>husaberg 450</t>
  </si>
  <si>
    <t>Husaberg Fe 450</t>
  </si>
  <si>
    <t>Jon Græveg</t>
  </si>
  <si>
    <t>Rakkestad motorsportklubb</t>
  </si>
  <si>
    <t>Honda 125</t>
  </si>
  <si>
    <t>Jonas Orrvik</t>
  </si>
  <si>
    <t>MÄLARÖ MCK</t>
  </si>
  <si>
    <t>Kjetil Kvilhaug</t>
  </si>
  <si>
    <t>Nmk Kongsberg</t>
  </si>
  <si>
    <t>ktm exc 250</t>
  </si>
  <si>
    <t>Krister Ribba</t>
  </si>
  <si>
    <t>MA-Lerum</t>
  </si>
  <si>
    <t>honda</t>
  </si>
  <si>
    <t>Kristian Berndtsson</t>
  </si>
  <si>
    <t>ma lerum</t>
  </si>
  <si>
    <t>Rakkestad</t>
  </si>
  <si>
    <t>husqvarna</t>
  </si>
  <si>
    <t>Lars Peder Sveaas</t>
  </si>
  <si>
    <t>modum crossklubb</t>
  </si>
  <si>
    <t>ktm exc 300</t>
  </si>
  <si>
    <t>Helsingborg mck</t>
  </si>
  <si>
    <t>Magnus Oscarson</t>
  </si>
  <si>
    <t>Marius Rolstad</t>
  </si>
  <si>
    <t>Jevnaker Motorklubb</t>
  </si>
  <si>
    <t>Mattias Holmgren</t>
  </si>
  <si>
    <t>BETA</t>
  </si>
  <si>
    <t>Michael Rehn</t>
  </si>
  <si>
    <t>Timrå Enduro</t>
  </si>
  <si>
    <t>KTM250</t>
  </si>
  <si>
    <t>KTM 250 2t</t>
  </si>
  <si>
    <t>Niclas Hedström</t>
  </si>
  <si>
    <t>Niklas Börgesson</t>
  </si>
  <si>
    <t>Kongsvinger Motorklubb</t>
  </si>
  <si>
    <t>stenungsunds ms</t>
  </si>
  <si>
    <t>husqvarna 250 te</t>
  </si>
  <si>
    <t>Patrik Erlandsson</t>
  </si>
  <si>
    <t>Försvarsmaktens Enduroklubb</t>
  </si>
  <si>
    <t>Patrik Sjörs</t>
  </si>
  <si>
    <t>smk östgöta</t>
  </si>
  <si>
    <t>Peter Gustavsson</t>
  </si>
  <si>
    <t>HONDA</t>
  </si>
  <si>
    <t>Petter Hjertsäll</t>
  </si>
  <si>
    <t>Sunne Ek</t>
  </si>
  <si>
    <t>Robin von Schantz</t>
  </si>
  <si>
    <t>Uppsala MK</t>
  </si>
  <si>
    <t>Skene Ms</t>
  </si>
  <si>
    <t>Timmy Compier</t>
  </si>
  <si>
    <t>Åsätra mk</t>
  </si>
  <si>
    <t>Tobias Karlsson Nylin</t>
  </si>
  <si>
    <t>Smk Östgöta</t>
  </si>
  <si>
    <t>Startande: 92</t>
  </si>
  <si>
    <t>Fullföljande: 20  (22%)</t>
  </si>
  <si>
    <t>Stefan Rosén</t>
  </si>
  <si>
    <t>Thomas Blomgren</t>
  </si>
  <si>
    <t>SMK Dala 971116-17</t>
  </si>
  <si>
    <t>SMK Östgöta/Linköping MS 1982???</t>
  </si>
  <si>
    <t>Svenerik Jönsson</t>
  </si>
  <si>
    <r>
      <t>Ingemar Österberg</t>
    </r>
    <r>
      <rPr>
        <sz val="7.5"/>
        <rFont val="Arial"/>
        <family val="2"/>
      </rPr>
      <t/>
    </r>
  </si>
  <si>
    <r>
      <t>Håkan Klaésson</t>
    </r>
    <r>
      <rPr>
        <sz val="7.5"/>
        <rFont val="Arial"/>
        <family val="2"/>
      </rPr>
      <t/>
    </r>
  </si>
  <si>
    <r>
      <t>Olle Hult</t>
    </r>
    <r>
      <rPr>
        <sz val="7.5"/>
        <color indexed="8"/>
        <rFont val="Arial"/>
        <family val="2"/>
      </rPr>
      <t/>
    </r>
  </si>
  <si>
    <r>
      <t>Jan Karlsson</t>
    </r>
    <r>
      <rPr>
        <sz val="7.5"/>
        <color indexed="8"/>
        <rFont val="Arial"/>
        <family val="2"/>
      </rPr>
      <t/>
    </r>
  </si>
  <si>
    <r>
      <t>Per Olof Johansson</t>
    </r>
    <r>
      <rPr>
        <sz val="7.5"/>
        <color indexed="8"/>
        <rFont val="Arial"/>
        <family val="2"/>
      </rPr>
      <t/>
    </r>
  </si>
  <si>
    <r>
      <t>Mikael Zetterlund</t>
    </r>
    <r>
      <rPr>
        <sz val="7.5"/>
        <color indexed="8"/>
        <rFont val="Arial"/>
        <family val="2"/>
      </rPr>
      <t/>
    </r>
  </si>
  <si>
    <r>
      <t>Bo Enocksson</t>
    </r>
    <r>
      <rPr>
        <sz val="7.5"/>
        <color indexed="16"/>
        <rFont val="Arial"/>
        <family val="2"/>
      </rPr>
      <t/>
    </r>
  </si>
  <si>
    <r>
      <t>Anders Axi</t>
    </r>
    <r>
      <rPr>
        <sz val="7.5"/>
        <rFont val="Arial"/>
        <family val="2"/>
      </rPr>
      <t/>
    </r>
  </si>
  <si>
    <t>Olle Hult</t>
  </si>
  <si>
    <t>Startande: 156</t>
  </si>
  <si>
    <t>Fullföljande: 15  (10%)</t>
  </si>
  <si>
    <t>Pichler</t>
  </si>
  <si>
    <t>Roger Norberg</t>
  </si>
  <si>
    <t>Olle Aihonen</t>
  </si>
  <si>
    <t>Peter Gemski</t>
  </si>
  <si>
    <t>Peter Nielsen</t>
  </si>
  <si>
    <t>Tord Blomqvist</t>
  </si>
  <si>
    <t>Hans Hansson</t>
  </si>
  <si>
    <t>Sven-Erik Skoglund</t>
  </si>
  <si>
    <t>Hans Lyckman</t>
  </si>
  <si>
    <t>Magnus Carnerud</t>
  </si>
  <si>
    <t>Lars Amberndtsson</t>
  </si>
  <si>
    <t>Jonas Niemi</t>
  </si>
  <si>
    <t>Lars Johansson</t>
  </si>
  <si>
    <t>Thomas Davidsson</t>
  </si>
  <si>
    <t>Jonas Wallén</t>
  </si>
  <si>
    <t>Österrike</t>
  </si>
  <si>
    <t>Östra Aros MK</t>
  </si>
  <si>
    <t>Mariestads MK</t>
  </si>
  <si>
    <t>Swamp riders MK</t>
  </si>
  <si>
    <t>SMK Hofors-Storvik</t>
  </si>
  <si>
    <t>Vimmerby MK</t>
  </si>
  <si>
    <t>Njurunda</t>
  </si>
  <si>
    <t>Motor Amatörerna</t>
  </si>
  <si>
    <t>Värmdö</t>
  </si>
  <si>
    <t>SMK Eksjö/Vimmerby MS 081115-16</t>
  </si>
  <si>
    <t>Carl Johan Bjerkert</t>
  </si>
  <si>
    <t>Husaberg 450</t>
  </si>
  <si>
    <t>BMW</t>
  </si>
  <si>
    <t>Karlskoga Ek</t>
  </si>
  <si>
    <t>Mk pionjär</t>
  </si>
  <si>
    <t>Beta</t>
  </si>
  <si>
    <t>Martin Larsson</t>
  </si>
  <si>
    <t>Yamaha 125</t>
  </si>
  <si>
    <t>Olle Löthman</t>
  </si>
  <si>
    <t>Kenneth Gilbert</t>
  </si>
  <si>
    <t>Sydafrika</t>
  </si>
  <si>
    <t>Linus Fasth</t>
  </si>
  <si>
    <t>Calle Sjöö</t>
  </si>
  <si>
    <t>Daniel "Jösse" Jönsson</t>
  </si>
  <si>
    <t>HUSABERG</t>
  </si>
  <si>
    <t>Markus Johnsson</t>
  </si>
  <si>
    <t>Honda 250x</t>
  </si>
  <si>
    <t>KTM 450exc</t>
  </si>
  <si>
    <t>Oscar Wigstrand</t>
  </si>
  <si>
    <t>Fmck Hässleholm</t>
  </si>
  <si>
    <t>Herman Selin</t>
  </si>
  <si>
    <t>Teckomatorps CT</t>
  </si>
  <si>
    <t>Christian Petersson</t>
  </si>
  <si>
    <t>SUZUKI</t>
  </si>
  <si>
    <t>Jon Grevæg</t>
  </si>
  <si>
    <t>Rakkestad MK</t>
  </si>
  <si>
    <t>KTM 144 EXC</t>
  </si>
  <si>
    <t>Jonas Dahlgren</t>
  </si>
  <si>
    <t>Sten Nielsen</t>
  </si>
  <si>
    <t>Alfred Akersten</t>
  </si>
  <si>
    <t>Mariestads Enduroklubb</t>
  </si>
  <si>
    <t>Honda 250</t>
  </si>
  <si>
    <t>Patrik Jordansson</t>
  </si>
  <si>
    <t>Falkerud EK</t>
  </si>
  <si>
    <t>Robert Alm</t>
  </si>
  <si>
    <t>NMK Gardermoen</t>
  </si>
  <si>
    <t>Joar Resaland Wiik</t>
  </si>
  <si>
    <t>Enebakk MK</t>
  </si>
  <si>
    <t>Svein Kristoffersen</t>
  </si>
  <si>
    <t>Kongsvinger MK</t>
  </si>
  <si>
    <t>Fredrik Glavmo</t>
  </si>
  <si>
    <t>Gasgas 300</t>
  </si>
  <si>
    <t>Thorbjörn Johnsson</t>
  </si>
  <si>
    <t>FMCK Hudiksvall</t>
  </si>
  <si>
    <t>Magnus Grahn</t>
  </si>
  <si>
    <t>Peter Eriksson</t>
  </si>
  <si>
    <t>Michael Thern</t>
  </si>
  <si>
    <t>Henrik Blomkvist</t>
  </si>
  <si>
    <t>Morgan Eklöf</t>
  </si>
  <si>
    <t>Honda 450</t>
  </si>
  <si>
    <t>Eidskog MC</t>
  </si>
  <si>
    <t>Joacim Ahlebro</t>
  </si>
  <si>
    <t>Husaberg FE450</t>
  </si>
  <si>
    <t>Mikael Bergman</t>
  </si>
  <si>
    <t>Lars Gustafsson</t>
  </si>
  <si>
    <t>Morgan Ljungberg</t>
  </si>
  <si>
    <t>Mikael Thorson</t>
  </si>
  <si>
    <t>Peter Frisk</t>
  </si>
  <si>
    <t>Linde MSK</t>
  </si>
  <si>
    <t>Daniel Pantzar</t>
  </si>
  <si>
    <t>MSK-Hammaren</t>
  </si>
  <si>
    <t>Kenneth Karlsson</t>
  </si>
  <si>
    <t>Magnus Hallberg</t>
  </si>
  <si>
    <t>GasGas 250 2T</t>
  </si>
  <si>
    <t>Pelle Berggren</t>
  </si>
  <si>
    <t>Jan Klevelid</t>
  </si>
  <si>
    <t>Torbjörn Nilsson</t>
  </si>
  <si>
    <t>Niclas Ådemark</t>
  </si>
  <si>
    <t>Westerviks MSK</t>
  </si>
  <si>
    <t>MK Nitro</t>
  </si>
  <si>
    <t>TM 125</t>
  </si>
  <si>
    <t>Marcus Edbom</t>
  </si>
  <si>
    <t>Husaberg FE650E</t>
  </si>
  <si>
    <t>Mats Alfredsson</t>
  </si>
  <si>
    <t>HUSABERG 450</t>
  </si>
  <si>
    <t>Johan Wallerstedt</t>
  </si>
  <si>
    <t>Uffe Petersson</t>
  </si>
  <si>
    <t>Smålandstena MK</t>
  </si>
  <si>
    <t>Per Wagenius</t>
  </si>
  <si>
    <t>Walles</t>
  </si>
  <si>
    <t>Adam Boberg</t>
  </si>
  <si>
    <t>Eric Starck</t>
  </si>
  <si>
    <t>Pontus Petersson</t>
  </si>
  <si>
    <t>Oskar Eriksson</t>
  </si>
  <si>
    <t>Ludvig Bernhardsson</t>
  </si>
  <si>
    <t>GAS GAS</t>
  </si>
  <si>
    <t>Magnus Karlson</t>
  </si>
  <si>
    <t>LUMS Norge</t>
  </si>
  <si>
    <t>KTM 200 EXC</t>
  </si>
  <si>
    <t>Karl Dagfinn Brattegard</t>
  </si>
  <si>
    <t>NMK Gol</t>
  </si>
  <si>
    <t>Oscar Garén</t>
  </si>
  <si>
    <t>Team Kjelle</t>
  </si>
  <si>
    <t>Björn Nylander</t>
  </si>
  <si>
    <t>Martin Javelin</t>
  </si>
  <si>
    <t>Ken Morgan Evensen</t>
  </si>
  <si>
    <t>Startande: 112</t>
  </si>
  <si>
    <t>Fullföljande: 49  (44%)</t>
  </si>
  <si>
    <t xml:space="preserve">Michael Moulaert </t>
  </si>
  <si>
    <t>Tomas Gustavsson</t>
  </si>
  <si>
    <t>A-J Kemmainen</t>
  </si>
  <si>
    <t>Sune Strömberg</t>
  </si>
  <si>
    <t>Kjell Dahlén</t>
  </si>
  <si>
    <t>Lars-Erik Johansson</t>
  </si>
  <si>
    <t>Per-Gunnar Wing</t>
  </si>
  <si>
    <t>L-J Karlsson</t>
  </si>
  <si>
    <t>Tom Lindberg</t>
  </si>
  <si>
    <t xml:space="preserve">Nils Pettersson </t>
  </si>
  <si>
    <t>Lars-Erik Gustavsson</t>
  </si>
  <si>
    <t>Inge Edberg</t>
  </si>
  <si>
    <t>Rainer Väänänen</t>
  </si>
  <si>
    <t>Kennet Andersson</t>
  </si>
  <si>
    <t>Gunnar Wååg</t>
  </si>
  <si>
    <t>Lars-Erik Hassel</t>
  </si>
  <si>
    <t>Arne Jonsson</t>
  </si>
  <si>
    <t>Arne Blomquist</t>
  </si>
  <si>
    <t>Peter Ernlund</t>
  </si>
  <si>
    <t>Zacharias Lund</t>
  </si>
  <si>
    <t>Skara MK</t>
  </si>
  <si>
    <t>FMCK Strägnäs</t>
  </si>
  <si>
    <t>Västers MK</t>
  </si>
  <si>
    <t>Rasbo MK  841124-25</t>
  </si>
  <si>
    <t>SMK Tierp/Göta MS  831112-13</t>
  </si>
  <si>
    <t>SMK Uppsala  861129-30</t>
  </si>
  <si>
    <t>SMK Dala  871114-15</t>
  </si>
  <si>
    <t>Vimmerby MS  891118-19</t>
  </si>
  <si>
    <t>SMK Örebro 811205-06</t>
  </si>
  <si>
    <t>Lennart Johansson</t>
  </si>
  <si>
    <t>Tomas Björk</t>
  </si>
  <si>
    <t>Sonny Pettersson</t>
  </si>
  <si>
    <t>Torsten Andersson</t>
  </si>
  <si>
    <t>Roland Karlsson</t>
  </si>
  <si>
    <t>Magnus Johansson</t>
  </si>
  <si>
    <t>Per Öberg</t>
  </si>
  <si>
    <t>Per-Olov Olsson</t>
  </si>
  <si>
    <t>Tommy Wahlter</t>
  </si>
  <si>
    <t>SWM</t>
  </si>
  <si>
    <t>Mats Öhman</t>
  </si>
  <si>
    <t>Bengt Alqvist</t>
  </si>
  <si>
    <t>Antti-Juho Kemppainen</t>
  </si>
  <si>
    <t>Erik Larsson</t>
  </si>
  <si>
    <t>Dag Edlund</t>
  </si>
  <si>
    <t>Mats Karlstedt</t>
  </si>
  <si>
    <t>Erik Aronsson</t>
  </si>
  <si>
    <t>Mikael Gustavsson</t>
  </si>
  <si>
    <t>Lars Hult</t>
  </si>
  <si>
    <t>Hans Andersson</t>
  </si>
  <si>
    <t>Örjan Åberg</t>
  </si>
  <si>
    <t>Mats Lindberg</t>
  </si>
  <si>
    <t>Ove Norell</t>
  </si>
  <si>
    <t>Per Grankvist</t>
  </si>
  <si>
    <t>Jonny Pettersson</t>
  </si>
  <si>
    <t>Åke Johansson</t>
  </si>
  <si>
    <t>Kjell Eriksson</t>
  </si>
  <si>
    <t>Åke Spångberg</t>
  </si>
  <si>
    <t>SMK Uppsala 761106-07</t>
  </si>
  <si>
    <t>SMK Dala Falun 771105-06</t>
  </si>
  <si>
    <t>Karl-Ingmar Larsson</t>
  </si>
  <si>
    <t>Åke Asp</t>
  </si>
  <si>
    <t>Björn Bäck</t>
  </si>
  <si>
    <t>Hans Lundgren</t>
  </si>
  <si>
    <t>Åke Persson</t>
  </si>
  <si>
    <t>Stefan Barklund</t>
  </si>
  <si>
    <t>Claes Rundberg</t>
  </si>
  <si>
    <t>Hägglund</t>
  </si>
  <si>
    <t>Ancilotti</t>
  </si>
  <si>
    <t>Tommy Karlsson</t>
  </si>
  <si>
    <t>Ingmar Vernersson</t>
  </si>
  <si>
    <t>Bengt Grönlund</t>
  </si>
  <si>
    <t>Ingemar Gustavsson</t>
  </si>
  <si>
    <t>Per-Hugo Andersson</t>
  </si>
  <si>
    <t>SMK Arboga 751101-02</t>
  </si>
  <si>
    <t>Monark</t>
  </si>
  <si>
    <t>Ossa</t>
  </si>
  <si>
    <t>CZ</t>
  </si>
  <si>
    <t>Hercules</t>
  </si>
  <si>
    <t>Lars Sjöstedt</t>
  </si>
  <si>
    <t>Anders Nyman</t>
  </si>
  <si>
    <t>Bo Nordström</t>
  </si>
  <si>
    <t>Per-Arne Johansson</t>
  </si>
  <si>
    <t>Johan Teden</t>
  </si>
  <si>
    <t>Tiger MSK</t>
  </si>
  <si>
    <t>Tommy Flodin</t>
  </si>
  <si>
    <t>Palle</t>
  </si>
  <si>
    <t>Jonny Holmberg</t>
  </si>
  <si>
    <t>Tommy Gustavsson</t>
  </si>
  <si>
    <t>Hans-Bertil Blom</t>
  </si>
  <si>
    <t>Håkan Nyblom</t>
  </si>
  <si>
    <t>Per-Olov Andersson</t>
  </si>
  <si>
    <t>Per-Olov Johansson</t>
  </si>
  <si>
    <t>Lars Odin</t>
  </si>
  <si>
    <t>Ove Ekengren</t>
  </si>
  <si>
    <t>Peter Matsson</t>
  </si>
  <si>
    <t>Lars-Ingvar Karlsson</t>
  </si>
  <si>
    <t>Matti Lindstedt</t>
  </si>
  <si>
    <t>Peter Landell</t>
  </si>
  <si>
    <t>Lars Ingesson</t>
  </si>
  <si>
    <t>Rolf Wicksell</t>
  </si>
  <si>
    <t>Urban Sahlin</t>
  </si>
  <si>
    <t>Lars-Erik Hermansson</t>
  </si>
  <si>
    <t>Lars-Olov Pettersson</t>
  </si>
  <si>
    <t>Dick Västergren</t>
  </si>
  <si>
    <t>Rolf Jankarls</t>
  </si>
  <si>
    <t>Johan Larsson</t>
  </si>
  <si>
    <t>Startande: 128</t>
  </si>
  <si>
    <t>Fullföljande: 61  (48%)</t>
  </si>
  <si>
    <t>5:17:34,8</t>
  </si>
  <si>
    <t>5:35:24,4</t>
  </si>
  <si>
    <t>5:39:02,0</t>
  </si>
  <si>
    <t>Uppsala</t>
  </si>
  <si>
    <t>5:43:00,5</t>
  </si>
  <si>
    <t>5:44:26,2</t>
  </si>
  <si>
    <t>5:52:13,8</t>
  </si>
  <si>
    <t>5:55:19,1</t>
  </si>
  <si>
    <t>5:58:17,1</t>
  </si>
  <si>
    <t>6:11:20,4</t>
  </si>
  <si>
    <t>6:22:37,7</t>
  </si>
  <si>
    <t>6:24:08,1</t>
  </si>
  <si>
    <t>6:27:07,6</t>
  </si>
  <si>
    <t>6:38:34,8</t>
  </si>
  <si>
    <t>Niclas Lindberg</t>
  </si>
  <si>
    <t>SMK GÄVLE</t>
  </si>
  <si>
    <t>6:45:59,3</t>
  </si>
  <si>
    <t>6:46:08,8</t>
  </si>
  <si>
    <t>Magnus Ek</t>
  </si>
  <si>
    <t>Skutskärs ms</t>
  </si>
  <si>
    <t>6:46:13,9</t>
  </si>
  <si>
    <t>6:51:27,1</t>
  </si>
  <si>
    <t>6:53:03,9</t>
  </si>
  <si>
    <t>6:53:17,2</t>
  </si>
  <si>
    <t>6:53:31,8</t>
  </si>
  <si>
    <t>6:53:47,0</t>
  </si>
  <si>
    <t>6:56:30,4</t>
  </si>
  <si>
    <t>Martin Iggmark</t>
  </si>
  <si>
    <t>6:59:10,5</t>
  </si>
  <si>
    <t>MK PIONJÄR</t>
  </si>
  <si>
    <t>6:59:11,7</t>
  </si>
  <si>
    <t>7:00:42,5</t>
  </si>
  <si>
    <t>7:00:43,8</t>
  </si>
  <si>
    <t>Njurunda mk</t>
  </si>
  <si>
    <t>7:03:51,0</t>
  </si>
  <si>
    <t>Lars Löfgren</t>
  </si>
  <si>
    <t>7:05:01,0</t>
  </si>
  <si>
    <t>7:16:44,1</t>
  </si>
  <si>
    <t>7:23:07,2</t>
  </si>
  <si>
    <t>7:24:05,9</t>
  </si>
  <si>
    <t>7:33:45,1</t>
  </si>
  <si>
    <t>Jens Pester</t>
  </si>
  <si>
    <t>MC Langenleuba-Ni</t>
  </si>
  <si>
    <t>7:35:52,9</t>
  </si>
  <si>
    <t>7:38:17,5</t>
  </si>
  <si>
    <t>KaMoKe / Finland</t>
  </si>
  <si>
    <t>7:40:49,2</t>
  </si>
  <si>
    <t>7:43:49,8</t>
  </si>
  <si>
    <t>7:50:52,5</t>
  </si>
  <si>
    <t>7:52:31,6</t>
  </si>
  <si>
    <t>Anton Jonsson</t>
  </si>
  <si>
    <t>7:53:09,3</t>
  </si>
  <si>
    <t>Fältjägarna Endur</t>
  </si>
  <si>
    <t>7:55:19,0</t>
  </si>
  <si>
    <t>Emil Johansson</t>
  </si>
  <si>
    <t>7:58:56,9</t>
  </si>
  <si>
    <t>8:10:24,6</t>
  </si>
  <si>
    <t>8:10:47,8</t>
  </si>
  <si>
    <t>8:12:25,2</t>
  </si>
  <si>
    <t>Johan Edfeldt</t>
  </si>
  <si>
    <t>8:13:37,3</t>
  </si>
  <si>
    <t>8:14:07,8</t>
  </si>
  <si>
    <t>8:14:39,1</t>
  </si>
  <si>
    <t>Fredrik Leijon</t>
  </si>
  <si>
    <t>8:15:03,2</t>
  </si>
  <si>
    <t>8:21:12,7</t>
  </si>
  <si>
    <t>8:21:13,9</t>
  </si>
  <si>
    <t>Per Jansson</t>
  </si>
  <si>
    <t>8:23:06,3</t>
  </si>
  <si>
    <t>8:34:01,7</t>
  </si>
  <si>
    <t>8:40:59,4</t>
  </si>
  <si>
    <t>8:45:41,5</t>
  </si>
  <si>
    <t>Oslo MK</t>
  </si>
  <si>
    <t>8:51:59,5</t>
  </si>
  <si>
    <t>Marcus Öhlin</t>
  </si>
  <si>
    <t>8:56:33,8</t>
  </si>
  <si>
    <t>9:01:49,9</t>
  </si>
  <si>
    <t>9:04:51,1</t>
  </si>
  <si>
    <t>SMK DALA Falun</t>
  </si>
  <si>
    <t>9:12:00,6</t>
  </si>
  <si>
    <t>Jon Greveg</t>
  </si>
  <si>
    <t>Rakkestad motorsp</t>
  </si>
  <si>
    <t>9:27:29,1</t>
  </si>
  <si>
    <t>9:48:58,0</t>
  </si>
  <si>
    <t>Christoffer Nyberg</t>
  </si>
  <si>
    <t>Laxå mk</t>
  </si>
  <si>
    <t>SMK eksjö</t>
  </si>
  <si>
    <t>Danne Wallin</t>
  </si>
  <si>
    <t>Håkan Larsson</t>
  </si>
  <si>
    <t>Smedjebackens MCK</t>
  </si>
  <si>
    <t>Jason Haines</t>
  </si>
  <si>
    <t>Kungsbacka MA/USA</t>
  </si>
  <si>
    <t>Jim Eriksson</t>
  </si>
  <si>
    <t>HMCF</t>
  </si>
  <si>
    <t>Joakim Andersson</t>
  </si>
  <si>
    <t>Joakim Hultqvist</t>
  </si>
  <si>
    <t>Vissefjärda EK</t>
  </si>
  <si>
    <t>Jon Svensson</t>
  </si>
  <si>
    <t>Landskrona Motork</t>
  </si>
  <si>
    <t>Vimmerby Ms</t>
  </si>
  <si>
    <t>Rakkestad Motorkl</t>
  </si>
  <si>
    <t>Kim Eriksson</t>
  </si>
  <si>
    <t>Kristian Wall</t>
  </si>
  <si>
    <t>AMF ÅRSUNDA</t>
  </si>
  <si>
    <t>Rakkestad/Maridal</t>
  </si>
  <si>
    <t>Lars Olof Blomfeld</t>
  </si>
  <si>
    <t>Lasse Olsson</t>
  </si>
  <si>
    <t>FMCK UMEÅ</t>
  </si>
  <si>
    <t>Martin Ramsöe</t>
  </si>
  <si>
    <t>Moss Mc Klubb</t>
  </si>
  <si>
    <t>Ola Nordin</t>
  </si>
  <si>
    <t>Patrik Stendahl</t>
  </si>
  <si>
    <t>Robin Elofsson</t>
  </si>
  <si>
    <t>Roland Wihlborg</t>
  </si>
  <si>
    <t>Stefan Sjöholm</t>
  </si>
  <si>
    <t>Sven-Åke Hillgren</t>
  </si>
  <si>
    <t>Tobias Lundblad</t>
  </si>
  <si>
    <t>Tore Klingberg</t>
  </si>
  <si>
    <t>Ulf Tykosson</t>
  </si>
  <si>
    <t>Göran Höglund</t>
  </si>
  <si>
    <t>Haninge mk</t>
  </si>
  <si>
    <t>Jonas Skoglund</t>
  </si>
  <si>
    <t>Bollnäs Mk</t>
  </si>
  <si>
    <t>Lars Isaksson</t>
  </si>
  <si>
    <t>Lucas Berglind</t>
  </si>
  <si>
    <t>Göta ms</t>
  </si>
  <si>
    <t>Otto Keskinen</t>
  </si>
  <si>
    <t>KaMoKe Fin</t>
  </si>
  <si>
    <t>Per Wikvist</t>
  </si>
  <si>
    <t>CarlsborgsMK</t>
  </si>
  <si>
    <t>Sebastian Bergquis</t>
  </si>
  <si>
    <t>Stefan Melin</t>
  </si>
  <si>
    <t>Johan Carlsson</t>
  </si>
  <si>
    <t>Utesluten</t>
  </si>
  <si>
    <t>Christoffer Walltersson</t>
  </si>
  <si>
    <t>Lars Henning Vaggesten</t>
  </si>
  <si>
    <t>Utesl</t>
  </si>
  <si>
    <t>Kjell Hansson</t>
  </si>
  <si>
    <t>MS</t>
  </si>
  <si>
    <t>Alf Eriksson</t>
  </si>
  <si>
    <t>Thomas Lundin</t>
  </si>
  <si>
    <t>Börje Melin</t>
  </si>
  <si>
    <t>Torleif Tallberg</t>
  </si>
  <si>
    <t>Hans Ring</t>
  </si>
  <si>
    <t>Bengt Rosén</t>
  </si>
  <si>
    <t>AMC</t>
  </si>
  <si>
    <t>Ola Jonnon</t>
  </si>
  <si>
    <t>Norbergs MC</t>
  </si>
  <si>
    <t>Bo Andersson</t>
  </si>
  <si>
    <t>Kari Karjalainen</t>
  </si>
  <si>
    <t>C-G Karlsson</t>
  </si>
  <si>
    <t>Startande: 141</t>
  </si>
  <si>
    <t>Fullföljande: 52  (37%)</t>
  </si>
  <si>
    <t>Bertil Lind</t>
  </si>
  <si>
    <t>Olle Ekman</t>
  </si>
  <si>
    <t>Göran Johansson</t>
  </si>
  <si>
    <t>Jan Jonstoij</t>
  </si>
  <si>
    <t>Thorleif Hansen</t>
  </si>
  <si>
    <t>Håkan Carlqvist</t>
  </si>
  <si>
    <t>Berndt Enö</t>
  </si>
  <si>
    <t>Lars-Ingvar Johansson</t>
  </si>
  <si>
    <t>Dick Nilsson</t>
  </si>
  <si>
    <t>Zündapp</t>
  </si>
  <si>
    <t>1978-2007</t>
  </si>
  <si>
    <t>SMK Södermanland 781111-12</t>
  </si>
  <si>
    <t>Per-Olof Löfblom</t>
  </si>
  <si>
    <t>K-G Salander</t>
  </si>
  <si>
    <t>Richard Burlesson</t>
  </si>
  <si>
    <t>Rune Hedberg</t>
  </si>
  <si>
    <t>Ola Jonsson</t>
  </si>
  <si>
    <t>Bo Kihlbom</t>
  </si>
  <si>
    <t>Dag Ljungwe</t>
  </si>
  <si>
    <t>Hans Johnsson</t>
  </si>
  <si>
    <t>Seppo Sillfors</t>
  </si>
  <si>
    <t>Hammarby MK</t>
  </si>
  <si>
    <t>Motorsällskapet</t>
  </si>
  <si>
    <t xml:space="preserve">SMK Arboga </t>
  </si>
  <si>
    <t>Simonini</t>
  </si>
  <si>
    <t>Nils-Ragnar Widmark</t>
  </si>
  <si>
    <t>SMK Gävle/Ockelbo</t>
  </si>
  <si>
    <t>Fullföljande: 58</t>
  </si>
  <si>
    <t>Karl-Henry Johansson</t>
  </si>
  <si>
    <t>Anders Flodberg</t>
  </si>
  <si>
    <t>Ulf Håll</t>
  </si>
  <si>
    <t>Ingemar Källqvist</t>
  </si>
  <si>
    <t>SMK Örebro 791201-02</t>
  </si>
  <si>
    <t>Startande: 88</t>
  </si>
  <si>
    <t>Fullföljande: 27  (31%)</t>
  </si>
  <si>
    <t xml:space="preserve">Skara MK </t>
  </si>
  <si>
    <t>SMK Dala/FMCK Falun 091114-15</t>
  </si>
  <si>
    <t>Startande: 131</t>
  </si>
  <si>
    <t>Fullföljande: 25  (19%)</t>
  </si>
  <si>
    <t>Sebastian Adielsso</t>
  </si>
  <si>
    <t>Yamaha 250</t>
  </si>
  <si>
    <t>VMK</t>
  </si>
  <si>
    <t>KaMoKe</t>
  </si>
  <si>
    <t>Husaberg 390</t>
  </si>
  <si>
    <t>Johannes Törnqvist</t>
  </si>
  <si>
    <t>Mikael Larsson</t>
  </si>
  <si>
    <t>Torbjörn Lundgren</t>
  </si>
  <si>
    <t>Gasgas</t>
  </si>
  <si>
    <t>Fredrik Jakobsson</t>
  </si>
  <si>
    <t>Fältjägarna EF</t>
  </si>
  <si>
    <t>Fagersta Norberg</t>
  </si>
  <si>
    <t>GasGas 200</t>
  </si>
  <si>
    <t>Tomas Bengtsson</t>
  </si>
  <si>
    <t>Henrik Lindholm</t>
  </si>
  <si>
    <t>John-Christian Sel</t>
  </si>
  <si>
    <t>Notodden CK</t>
  </si>
  <si>
    <t>Husqvarna 31</t>
  </si>
  <si>
    <t>Karl Svensson</t>
  </si>
  <si>
    <t>Christian Petersso</t>
  </si>
  <si>
    <t>Sakari Lämsä</t>
  </si>
  <si>
    <t>EnduroTeamÖrebro</t>
  </si>
  <si>
    <t>Anton Lidén</t>
  </si>
  <si>
    <t>Martin Ramsøe</t>
  </si>
  <si>
    <t>Moss MC Klubb</t>
  </si>
  <si>
    <t>GASGAS</t>
  </si>
  <si>
    <t>Ludde Bernhardsson</t>
  </si>
  <si>
    <t>Kortedala Motorkl</t>
  </si>
  <si>
    <t>Gjermund Frostad</t>
  </si>
  <si>
    <t>Robin Norberg</t>
  </si>
  <si>
    <t>Lingheds SK</t>
  </si>
  <si>
    <t>Tomas Perman</t>
  </si>
  <si>
    <t>Rakkestad MSK</t>
  </si>
  <si>
    <t>Andreas Remfäldt</t>
  </si>
  <si>
    <t>Linus Karlsson</t>
  </si>
  <si>
    <t>Johan Selander</t>
  </si>
  <si>
    <t>Urban Eriksson</t>
  </si>
  <si>
    <t>Jan Hamberg</t>
  </si>
  <si>
    <t>Pelle Källås</t>
  </si>
  <si>
    <t>Håvid Engmark</t>
  </si>
  <si>
    <t>Enduroboys</t>
  </si>
  <si>
    <t>Erik Jansson</t>
  </si>
  <si>
    <t>Fredrik Landström</t>
  </si>
  <si>
    <t>Gas Gas 125</t>
  </si>
  <si>
    <t>Magnus Dolk</t>
  </si>
  <si>
    <t>Kawasaki 250</t>
  </si>
  <si>
    <t>HVA 430 AUTO</t>
  </si>
  <si>
    <t>Pär Karlsson</t>
  </si>
  <si>
    <t>Christer Ljungqvist</t>
  </si>
  <si>
    <t>GasGas 250</t>
  </si>
  <si>
    <t>Tommy Löfgren</t>
  </si>
  <si>
    <t>Emil Kättström</t>
  </si>
  <si>
    <t>Mikael Gunnerheim</t>
  </si>
  <si>
    <t>Göts MS</t>
  </si>
  <si>
    <t>Husqvarna 25</t>
  </si>
  <si>
    <t>Bengt Bern</t>
  </si>
  <si>
    <t>Husaberg 650</t>
  </si>
  <si>
    <t>Johan Edlund</t>
  </si>
  <si>
    <t>Fjugesta MS</t>
  </si>
  <si>
    <t>Joakim Larsson</t>
  </si>
  <si>
    <t>Hans Mäki</t>
  </si>
  <si>
    <t>Victor Häll</t>
  </si>
  <si>
    <t>Försvarsmaktens E</t>
  </si>
  <si>
    <t>Viktor Martinsson</t>
  </si>
  <si>
    <t>Enduro Team Örebr</t>
  </si>
  <si>
    <t>Nils Hedlund</t>
  </si>
  <si>
    <t>Joakim Gustafsson</t>
  </si>
  <si>
    <t>Björn Gustafsson</t>
  </si>
  <si>
    <t>Olof Askerud</t>
  </si>
  <si>
    <t>ma-lerum</t>
  </si>
  <si>
    <t xml:space="preserve">      Respit</t>
  </si>
  <si>
    <t xml:space="preserve">      Brutit</t>
  </si>
  <si>
    <t>Namn</t>
  </si>
  <si>
    <t>Klubb</t>
  </si>
  <si>
    <t xml:space="preserve">Resultat </t>
  </si>
  <si>
    <t>Tid</t>
  </si>
  <si>
    <t>Märke</t>
  </si>
  <si>
    <t>SMK Södermanland 991120-21</t>
  </si>
  <si>
    <t>Anders Eriksson</t>
  </si>
  <si>
    <t>Tibro Mk</t>
  </si>
  <si>
    <t>HVA</t>
  </si>
  <si>
    <t>Ulf Orrvik</t>
  </si>
  <si>
    <t>Åbågen MCK</t>
  </si>
  <si>
    <t>TM</t>
  </si>
  <si>
    <t>Thomas Bengtsson</t>
  </si>
  <si>
    <t>Kawasaki</t>
  </si>
  <si>
    <t>Joachim Fredriksson</t>
  </si>
  <si>
    <t>Suzuki</t>
  </si>
  <si>
    <t>Per Lifvendahl</t>
  </si>
  <si>
    <t>MK Orion</t>
  </si>
  <si>
    <t>Anders Karlsson</t>
  </si>
  <si>
    <t>Mathias Svensson</t>
  </si>
  <si>
    <t>Skene MS</t>
  </si>
  <si>
    <t>KTM</t>
  </si>
  <si>
    <t>Daniel Eld</t>
  </si>
  <si>
    <t>FMCK Falun</t>
  </si>
  <si>
    <t>Yamaha</t>
  </si>
  <si>
    <t>Christer Jansson</t>
  </si>
  <si>
    <t>SMK Värnamo</t>
  </si>
  <si>
    <t>Mikael Norling</t>
  </si>
  <si>
    <t>Patrik Görl</t>
  </si>
  <si>
    <t>SMI MK Enköping</t>
  </si>
  <si>
    <t>Olof Adielsson</t>
  </si>
  <si>
    <t>MK Pionjär</t>
  </si>
  <si>
    <t>Honda</t>
  </si>
  <si>
    <t>Larry Gustavsson</t>
  </si>
  <si>
    <t>SMI MK Skövde</t>
  </si>
  <si>
    <t>Husaberg</t>
  </si>
  <si>
    <t>Torbjörn Bäck</t>
  </si>
  <si>
    <t>Kullings MC</t>
  </si>
  <si>
    <t>Patrik Hermansson</t>
  </si>
  <si>
    <t>Alingsås MCK</t>
  </si>
  <si>
    <t>Pål Anders Ullersäter</t>
  </si>
  <si>
    <t>Norge</t>
  </si>
  <si>
    <t>Thomas Berglund</t>
  </si>
  <si>
    <t>SMI MK Livgarde</t>
  </si>
  <si>
    <t>Kristian Karlsson</t>
  </si>
  <si>
    <t>SMK Motala</t>
  </si>
  <si>
    <t>Mikael Wiberg</t>
  </si>
  <si>
    <t>Hallsbergs MK</t>
  </si>
  <si>
    <t>Roger Heinby</t>
  </si>
  <si>
    <t>AMF Södertälje</t>
  </si>
  <si>
    <t>Göran Iggmark</t>
  </si>
  <si>
    <t>Mikael Hallgren</t>
  </si>
  <si>
    <t>FMCK Strängnäs</t>
  </si>
  <si>
    <t>Rickard Svenman</t>
  </si>
  <si>
    <t>Västerås MK</t>
  </si>
  <si>
    <t>Mikael Andersson</t>
  </si>
  <si>
    <t>Enköping MK</t>
  </si>
  <si>
    <t>Tom Finne</t>
  </si>
  <si>
    <t>SMK Dala</t>
  </si>
  <si>
    <t>Johan Andersson</t>
  </si>
  <si>
    <t>Anders Georgsson</t>
  </si>
  <si>
    <t>Morgan Vädel</t>
  </si>
  <si>
    <t>Lennart Classon</t>
  </si>
  <si>
    <t>FMCK Borås</t>
  </si>
  <si>
    <t>Mats Leijon</t>
  </si>
  <si>
    <t>Nicklas Blom</t>
  </si>
  <si>
    <t>Vimmerby MS</t>
  </si>
  <si>
    <t>Jerry Pettersson</t>
  </si>
  <si>
    <t>Peter Fredriksson</t>
  </si>
  <si>
    <t>Mariestads EK</t>
  </si>
  <si>
    <t>Peter Björklund</t>
  </si>
  <si>
    <t>Magnus Granlund</t>
  </si>
  <si>
    <t>FMCK Skövde</t>
  </si>
  <si>
    <t>Charlie Söderblom</t>
  </si>
  <si>
    <t>Mikael Sundin</t>
  </si>
  <si>
    <t>Stefan Andersson</t>
  </si>
  <si>
    <t>SMI MK Strängnä</t>
  </si>
  <si>
    <t>Anders Halldin</t>
  </si>
  <si>
    <t>Janne Tammi</t>
  </si>
  <si>
    <t>Finland</t>
  </si>
  <si>
    <t>Joakim Johansson</t>
  </si>
  <si>
    <t>Tranemo MK</t>
  </si>
  <si>
    <t>Stefan Rose'n</t>
  </si>
  <si>
    <t>Magnus Österberg</t>
  </si>
  <si>
    <t>Magnus Arvidsson</t>
  </si>
  <si>
    <t>Upplands Väsby</t>
  </si>
  <si>
    <t>Mikael Åhl</t>
  </si>
  <si>
    <t>Göta MS</t>
  </si>
  <si>
    <t>Robert Lunde'n</t>
  </si>
  <si>
    <t>Sunne EK</t>
  </si>
  <si>
    <t>Kristofer Alme'n</t>
  </si>
  <si>
    <t>Didrik Ejdwinsson</t>
  </si>
  <si>
    <t>KMCC</t>
  </si>
  <si>
    <t>Patrik Grönlund</t>
  </si>
  <si>
    <t>SMK Vingåker</t>
  </si>
  <si>
    <t>Lars-Olov Blomfeldt</t>
  </si>
  <si>
    <t>Bo Lord</t>
  </si>
  <si>
    <t>Mattias Talonen</t>
  </si>
  <si>
    <t>Nynäshamns MCK</t>
  </si>
  <si>
    <t>Anders Smewold</t>
  </si>
  <si>
    <t>Peter Hulte'n</t>
  </si>
  <si>
    <t>Folkare MK</t>
  </si>
  <si>
    <t>Mikael Roos</t>
  </si>
  <si>
    <t>SAMS</t>
  </si>
  <si>
    <t>Stefan Sjöström</t>
  </si>
  <si>
    <t>Kullinge MC</t>
  </si>
  <si>
    <t>Per Berggren</t>
  </si>
  <si>
    <t>Varbergs MK</t>
  </si>
  <si>
    <t>Kramit</t>
  </si>
  <si>
    <t>Robert Holmberg</t>
  </si>
  <si>
    <t>SMK Gävle</t>
  </si>
  <si>
    <t>Harald Nordby</t>
  </si>
  <si>
    <t>SMI MK Sörmland</t>
  </si>
  <si>
    <t>Fredrik Andersson</t>
  </si>
  <si>
    <t>SMK Södermanlan</t>
  </si>
  <si>
    <t>Hans Spännare</t>
  </si>
  <si>
    <t>Woxnadalens MK</t>
  </si>
  <si>
    <t>P-G Lundmark</t>
  </si>
  <si>
    <t>Arvidsjaur MS</t>
  </si>
  <si>
    <t>Ronny Andersson</t>
  </si>
  <si>
    <t>Roger Olsson</t>
  </si>
  <si>
    <t>Team Värmland</t>
  </si>
  <si>
    <t>Pertti Salonen</t>
  </si>
  <si>
    <t>Stephan Wahlberg</t>
  </si>
  <si>
    <t>Praga</t>
  </si>
  <si>
    <t>Peter Wiberg</t>
  </si>
  <si>
    <t>FMCK Eksjö</t>
  </si>
  <si>
    <t>Erika Roth</t>
  </si>
  <si>
    <t>AMF Årsunda</t>
  </si>
  <si>
    <t>Alexander Lundgren</t>
  </si>
  <si>
    <t>Fagersta Norber</t>
  </si>
  <si>
    <t>Lars-Albert Ahlström</t>
  </si>
  <si>
    <t>Jörgen Böhlin</t>
  </si>
  <si>
    <t>Tommy Gilstig</t>
  </si>
  <si>
    <t>Nyköpings MS</t>
  </si>
  <si>
    <t>Ronnie Berg</t>
  </si>
  <si>
    <t>SMK Ockelbo</t>
  </si>
  <si>
    <t>GasGas</t>
  </si>
  <si>
    <t>Pierre Andersson</t>
  </si>
  <si>
    <t>Palmer Lee</t>
  </si>
  <si>
    <t>Australien</t>
  </si>
  <si>
    <t>Mattias Larsson</t>
  </si>
  <si>
    <t>Hallsbegs MK</t>
  </si>
  <si>
    <t>Lars Sundesson</t>
  </si>
  <si>
    <t>Haninge MK</t>
  </si>
  <si>
    <t>Håkan Axtelius</t>
  </si>
  <si>
    <t>FMCK Stockholm</t>
  </si>
  <si>
    <t>Maria Sandell</t>
  </si>
  <si>
    <t>Rickard Moberg</t>
  </si>
  <si>
    <t>Patrik Skog</t>
  </si>
  <si>
    <t>Martin Lappkorpi</t>
  </si>
  <si>
    <t>Orvar Pettersson</t>
  </si>
  <si>
    <t>Håkan Andersson</t>
  </si>
  <si>
    <t>Tore Fågelström</t>
  </si>
  <si>
    <t>Falköpings MK</t>
  </si>
  <si>
    <t>Anders Rönning</t>
  </si>
  <si>
    <t>Anders Fridman</t>
  </si>
  <si>
    <t>Anders Källman</t>
  </si>
  <si>
    <t>Anders Olsson</t>
  </si>
  <si>
    <t>Sunne MK</t>
  </si>
  <si>
    <t>Andreas Adolfsson</t>
  </si>
  <si>
    <t>Andreas Toresson</t>
  </si>
  <si>
    <t>BMK Uddevalla</t>
  </si>
  <si>
    <t>Ann-Sophie Lundgren</t>
  </si>
  <si>
    <t>Bengt-Erik Nilsson</t>
  </si>
  <si>
    <t>Benny Svensson</t>
  </si>
  <si>
    <t>Bosse Hansson</t>
  </si>
  <si>
    <t>Nyköpings MC</t>
  </si>
  <si>
    <t>Carl-Jonas Hansson</t>
  </si>
  <si>
    <t>Chicco Viktorsson</t>
  </si>
  <si>
    <t>SMK Östgöta</t>
  </si>
  <si>
    <t>Christer Lundin</t>
  </si>
  <si>
    <t>Fredrik Ahlström</t>
  </si>
  <si>
    <t>Göran Rydquist</t>
  </si>
  <si>
    <t>Hans Jiredal</t>
  </si>
  <si>
    <t>Botkyrka MK</t>
  </si>
  <si>
    <t>Hans Ottoson</t>
  </si>
  <si>
    <t>Henrik Ededahl</t>
  </si>
  <si>
    <t>SMK Uppsala</t>
  </si>
  <si>
    <t>Håkan Sjöberg</t>
  </si>
  <si>
    <t>Jimmy Andersson</t>
  </si>
  <si>
    <t>Jimmy Zeilon</t>
  </si>
  <si>
    <t>Joachim Hedendahl</t>
  </si>
  <si>
    <t>Alinsås MCK</t>
  </si>
  <si>
    <t>Johan Fornegård</t>
  </si>
  <si>
    <t>Götene MK</t>
  </si>
  <si>
    <t>Jonas Hermansson</t>
  </si>
  <si>
    <t>MA Lerum</t>
  </si>
  <si>
    <t>Jonas Karlsson</t>
  </si>
  <si>
    <t>Jonas Widen</t>
  </si>
  <si>
    <t>Örbyhus MCK</t>
  </si>
  <si>
    <t>Juhanni Huhtala</t>
  </si>
  <si>
    <t>Hällefors MK</t>
  </si>
  <si>
    <t>Jörgen Werner</t>
  </si>
  <si>
    <t>Kenneth Berglund</t>
  </si>
  <si>
    <t>Kim Nilsson</t>
  </si>
  <si>
    <t>Lars Serander</t>
  </si>
  <si>
    <t>Lars-Erik Larsson</t>
  </si>
  <si>
    <t>Lennart Björkström</t>
  </si>
  <si>
    <t>Magnus Ramsen</t>
  </si>
  <si>
    <t>Marcus Fränden</t>
  </si>
  <si>
    <t>Njurunda MK</t>
  </si>
  <si>
    <t>Alfer</t>
  </si>
  <si>
    <t>Martin Lind</t>
  </si>
  <si>
    <t>FMCK Hässleholm</t>
  </si>
  <si>
    <t>Mathias Winck</t>
  </si>
  <si>
    <t>Tyskland</t>
  </si>
  <si>
    <t>Mats Igelström</t>
  </si>
  <si>
    <t>Finspångs MS</t>
  </si>
  <si>
    <t>Mattias Andersson</t>
  </si>
  <si>
    <t>Mika Ahola</t>
  </si>
  <si>
    <t>Mikael Nilsson</t>
  </si>
  <si>
    <t>Nicklas Stark</t>
  </si>
  <si>
    <t>Växjö MS</t>
  </si>
  <si>
    <t>Oskar Gare'n</t>
  </si>
  <si>
    <t>Täby MK</t>
  </si>
  <si>
    <t>Patrik Spång</t>
  </si>
  <si>
    <t>Per Carlsson</t>
  </si>
  <si>
    <t>Per-Håkan Andersson</t>
  </si>
  <si>
    <t>Per-Niclas Matsson</t>
  </si>
  <si>
    <t>FMCK Sollefteå</t>
  </si>
  <si>
    <t>Peter Isaksson</t>
  </si>
  <si>
    <t>Pär Andersson</t>
  </si>
  <si>
    <t>Fagerst-Norberg</t>
  </si>
  <si>
    <t>Robert Berg</t>
  </si>
  <si>
    <t>Robert Berggren</t>
  </si>
  <si>
    <t>Roger Palmgren</t>
  </si>
  <si>
    <t>Sören Westholm</t>
  </si>
  <si>
    <t>Thomas Gillisson</t>
  </si>
  <si>
    <t>Tomas Ytterberg</t>
  </si>
  <si>
    <t>Tommy Andersson</t>
  </si>
  <si>
    <t>Torbjörn Andersson</t>
  </si>
  <si>
    <t>Urban Berg</t>
  </si>
  <si>
    <t>Urban Ramsin</t>
  </si>
  <si>
    <t>SMI MK K3</t>
  </si>
  <si>
    <t>Startande: 149</t>
  </si>
  <si>
    <t>Fullföljande: 87  (58%)</t>
  </si>
  <si>
    <t>Antal Starter</t>
  </si>
  <si>
    <t>Antal Fullföljda</t>
  </si>
  <si>
    <t>SMK Örebro 011117-18</t>
  </si>
  <si>
    <t>Startande: 121</t>
  </si>
  <si>
    <t>Fullföljande: 33  (27%)</t>
  </si>
  <si>
    <t>Fredrik Georgsson</t>
  </si>
  <si>
    <t>Tibro MK</t>
  </si>
  <si>
    <t>FMCK Hässlehol</t>
  </si>
  <si>
    <t>m Husaberg</t>
  </si>
  <si>
    <t>Niklas Gustafsson</t>
  </si>
  <si>
    <t>Alexander Wiik</t>
  </si>
  <si>
    <t>ET Örebro</t>
  </si>
  <si>
    <t>Joakim Ljunggren</t>
  </si>
  <si>
    <t>Karlskoga EK</t>
  </si>
  <si>
    <t>SMI MK</t>
  </si>
  <si>
    <t>Daniel Johansson</t>
  </si>
  <si>
    <t>Pål Anders Ullevålsäte</t>
  </si>
  <si>
    <t>Kristofer Almén</t>
  </si>
  <si>
    <t>SMK Göteborg</t>
  </si>
  <si>
    <t>Nicklas Hammarbäck</t>
  </si>
  <si>
    <t>Jan Hultberg</t>
  </si>
  <si>
    <t>Lennart Claesson</t>
  </si>
  <si>
    <t>Joakim Nordström</t>
  </si>
  <si>
    <t>Willy Hjort</t>
  </si>
  <si>
    <t>Lennart Hulén</t>
  </si>
  <si>
    <t>Johan Nyman</t>
  </si>
  <si>
    <t>Pär Olsson</t>
  </si>
  <si>
    <t>Kils MK</t>
  </si>
  <si>
    <t>Jörgen Andersson</t>
  </si>
  <si>
    <t>Anders Fransson</t>
  </si>
  <si>
    <t>Anders Hansson</t>
  </si>
  <si>
    <t>FMCK Malmö</t>
  </si>
  <si>
    <t>Benny Bosell</t>
  </si>
  <si>
    <t>SMK Hedemora</t>
  </si>
  <si>
    <t>Bjarne Jansen</t>
  </si>
  <si>
    <t>Björn Johansson</t>
  </si>
  <si>
    <t>Björn Åkerblom</t>
  </si>
  <si>
    <t>FMCK Gotland</t>
  </si>
  <si>
    <t>Björne Carlsson</t>
  </si>
  <si>
    <t>Calle Zetterlund</t>
  </si>
  <si>
    <t>Märsta EK</t>
  </si>
  <si>
    <t>Carl-Johan Bjerkert</t>
  </si>
  <si>
    <t>Christer Johansson</t>
  </si>
  <si>
    <t>Christoffer Gustafsson</t>
  </si>
  <si>
    <t>SMK Eksjö</t>
  </si>
  <si>
    <t>Claes Troste</t>
  </si>
  <si>
    <t>Conny Sonesson</t>
  </si>
  <si>
    <t>Daniel Persson</t>
  </si>
  <si>
    <t>KDMK</t>
  </si>
  <si>
    <t>Daniel Rohle'n</t>
  </si>
  <si>
    <t>David Antonsen</t>
  </si>
  <si>
    <t>David Thorman</t>
  </si>
  <si>
    <t>Linköpings MS</t>
  </si>
  <si>
    <t>Kawsaki</t>
  </si>
  <si>
    <t>Emil Carlsson</t>
  </si>
  <si>
    <t>Erica Roth</t>
  </si>
  <si>
    <t>SMK Hofors</t>
  </si>
  <si>
    <t>Erik Svensson</t>
  </si>
  <si>
    <t>Fredrik Eketjäll</t>
  </si>
  <si>
    <t>Glenn Olsen</t>
  </si>
  <si>
    <t>Gunne Landin</t>
  </si>
  <si>
    <t>Storå MS</t>
  </si>
  <si>
    <t>Göran Bengtsson</t>
  </si>
  <si>
    <t>Göran Wallén</t>
  </si>
  <si>
    <t>Henrik Karlsson</t>
  </si>
  <si>
    <t>Örebro MK</t>
  </si>
  <si>
    <t>Jan-Erik Svensson</t>
  </si>
  <si>
    <t>Jan-Olof Wallskog</t>
  </si>
  <si>
    <t>Töreboda MK</t>
  </si>
  <si>
    <t>Jesper Karlsson</t>
  </si>
  <si>
    <t>Joacim Alebro</t>
  </si>
  <si>
    <t>Norrahammars M</t>
  </si>
  <si>
    <t>Johan Gustafsson</t>
  </si>
  <si>
    <t>Johan Svensson</t>
  </si>
  <si>
    <t>Jon Thore'n</t>
  </si>
  <si>
    <t>Jonas Johansson</t>
  </si>
  <si>
    <t>Jonas Widén</t>
  </si>
  <si>
    <t>Kjell Johansson</t>
  </si>
  <si>
    <t>Klas Skoog</t>
  </si>
  <si>
    <t>Leif Johansson</t>
  </si>
  <si>
    <t>Magnus Aktner</t>
  </si>
  <si>
    <t>Magnus Edberg</t>
  </si>
  <si>
    <t>Huskvarna MK</t>
  </si>
  <si>
    <t>Magnus Karlsson</t>
  </si>
  <si>
    <t>Magnus Olofsson</t>
  </si>
  <si>
    <t>Marko Laaksonen</t>
  </si>
  <si>
    <t>Mikael Persson</t>
  </si>
  <si>
    <t>Morten Fuglerud</t>
  </si>
  <si>
    <t>Per Lundell</t>
  </si>
  <si>
    <t>Per Rydberg</t>
  </si>
  <si>
    <t>Peter Andersson</t>
  </si>
  <si>
    <t>Peter Bjällerhag</t>
  </si>
  <si>
    <t>Flens MCC</t>
  </si>
  <si>
    <t>Kullings MS</t>
  </si>
  <si>
    <t>Pontus Lund</t>
  </si>
  <si>
    <t>Robert Torstensson</t>
  </si>
  <si>
    <t>Rolf Bernhardsson</t>
  </si>
  <si>
    <t>SMK Örebro</t>
  </si>
  <si>
    <t>Ronnie Hedman</t>
  </si>
  <si>
    <t>Stefan Karlsson</t>
  </si>
  <si>
    <t>Stig Igelström</t>
  </si>
  <si>
    <t>Linköpimgs MS</t>
  </si>
  <si>
    <t>Kayaco</t>
  </si>
  <si>
    <t>Tomas Andersson</t>
  </si>
  <si>
    <t>Tony Pettersson</t>
  </si>
  <si>
    <t>K KTM</t>
  </si>
  <si>
    <t>Tuomas Pakarainen</t>
  </si>
  <si>
    <t>Ulf Fasth</t>
  </si>
  <si>
    <t>Vidar Lier</t>
  </si>
  <si>
    <t>SMK Södermanland</t>
  </si>
  <si>
    <t>SMK Örkelljunga</t>
  </si>
  <si>
    <t>Stenungsunds MS</t>
  </si>
  <si>
    <t>Norrahammars MK</t>
  </si>
  <si>
    <t xml:space="preserve"> </t>
  </si>
  <si>
    <t>SMK Värnamo 051119-20</t>
  </si>
  <si>
    <t>Startande: 111</t>
  </si>
  <si>
    <t>Fullföljande: 62  (56%)</t>
  </si>
  <si>
    <t>Mats Nilsson</t>
  </si>
  <si>
    <t>SMK Dala Falun</t>
  </si>
  <si>
    <t>Fritz Andersson</t>
  </si>
  <si>
    <t>Leif Holm</t>
  </si>
  <si>
    <t>Ori MK</t>
  </si>
  <si>
    <t>Anton Nordh</t>
  </si>
  <si>
    <t>Rikard Svenman</t>
  </si>
  <si>
    <t>Borg MCK</t>
  </si>
  <si>
    <t>Viktor Hillen</t>
  </si>
  <si>
    <t>Sebastian Adielsson</t>
  </si>
  <si>
    <t>Fredrik Berg</t>
  </si>
  <si>
    <t>Henrik Klövmark</t>
  </si>
  <si>
    <t>Jakob Mörhed</t>
  </si>
  <si>
    <t>Tarmo Mälkki</t>
  </si>
  <si>
    <t>ORI MK</t>
  </si>
  <si>
    <t>Lars Söhrman</t>
  </si>
  <si>
    <t>Ullareds MK</t>
  </si>
  <si>
    <t>Niklas Pålsson</t>
  </si>
  <si>
    <t>Michael Hedström</t>
  </si>
  <si>
    <t>Thomas Dyrkorn</t>
  </si>
  <si>
    <t>Höbol MK</t>
  </si>
  <si>
    <t>Daniel Eriksson</t>
  </si>
  <si>
    <t>Fredrik Karlsson</t>
  </si>
  <si>
    <t>Rättvik Boda MK</t>
  </si>
  <si>
    <t>Andreas Lennartsson</t>
  </si>
  <si>
    <t>Patrik Finne</t>
  </si>
  <si>
    <t>Johan Melén</t>
  </si>
  <si>
    <t>Joakim Dahlberg</t>
  </si>
  <si>
    <t>Stefan Eriksson</t>
  </si>
  <si>
    <t>Andreas Anderson</t>
  </si>
  <si>
    <t>Lars Nordgren</t>
  </si>
  <si>
    <t>Patrik Söderberg</t>
  </si>
  <si>
    <t>Wäxsjö MS</t>
  </si>
  <si>
    <t>Anders Lissel</t>
  </si>
  <si>
    <t>Tommy Hakkarainen</t>
  </si>
  <si>
    <t>Matti Pettersson</t>
  </si>
  <si>
    <t>Solshesters MCK</t>
  </si>
  <si>
    <t>Andreas Jonsson</t>
  </si>
  <si>
    <t>Björn Gustavsson</t>
  </si>
  <si>
    <t>Robin Arvidsson</t>
  </si>
  <si>
    <t>Peter Olin</t>
  </si>
  <si>
    <t>Mikael Strömgren</t>
  </si>
  <si>
    <t>Laxå MK</t>
  </si>
  <si>
    <t>Bo-Göran Svensson</t>
  </si>
  <si>
    <t>MK Tranan</t>
  </si>
  <si>
    <t>Hans Eriksson</t>
  </si>
  <si>
    <t>Jonas Mörhed</t>
  </si>
  <si>
    <t>Magnus Eriksson</t>
  </si>
  <si>
    <t>Per Haarus</t>
  </si>
  <si>
    <t>Lars Lindelöf</t>
  </si>
  <si>
    <t>Jon Grevaeg</t>
  </si>
  <si>
    <t xml:space="preserve">Ted Karlsson </t>
  </si>
  <si>
    <t>Jems Martinsson</t>
  </si>
  <si>
    <t>Kent Karlsson</t>
  </si>
  <si>
    <t>Brutit</t>
  </si>
  <si>
    <t>Respit</t>
  </si>
  <si>
    <t>Tomas Häll</t>
  </si>
  <si>
    <t>FME</t>
  </si>
  <si>
    <t>Alexander Jansson</t>
  </si>
  <si>
    <t>Arlanda MC</t>
  </si>
  <si>
    <t>Fredrik Kindgren</t>
  </si>
  <si>
    <t>Mikael Svensson</t>
  </si>
  <si>
    <t>Arvid Jensen</t>
  </si>
  <si>
    <t>Fredrik Kvarnström</t>
  </si>
  <si>
    <t>Andreas Boman</t>
  </si>
  <si>
    <t>Luleå MS</t>
  </si>
  <si>
    <t>Samuel Zetterberg</t>
  </si>
  <si>
    <t>Magnus Ambjörnsson</t>
  </si>
  <si>
    <t>Tobias Carlsson-Nylin</t>
  </si>
  <si>
    <t>Stefan Erledal</t>
  </si>
  <si>
    <t>Lars Nyberg</t>
  </si>
  <si>
    <t>Tomas Kvarnström</t>
  </si>
  <si>
    <t>Erlend Frisvold</t>
  </si>
  <si>
    <t>Hoböl MK</t>
  </si>
  <si>
    <t>Christer Blakkestad</t>
  </si>
  <si>
    <t>Hans Dahlström</t>
  </si>
  <si>
    <t>Kent Lennartsson</t>
  </si>
  <si>
    <t>Mälarö MCK</t>
  </si>
  <si>
    <t>Johan Brissman</t>
  </si>
  <si>
    <t>Lidköpings MCK</t>
  </si>
  <si>
    <t>Tommy Sundberg</t>
  </si>
  <si>
    <t>Umeå AK</t>
  </si>
  <si>
    <t>Magnus Andersson</t>
  </si>
  <si>
    <t>Wäxjö MS</t>
  </si>
  <si>
    <t>Erik Luthström</t>
  </si>
  <si>
    <t>Rikard Wessel</t>
  </si>
  <si>
    <t>Alfta-Edsbyn</t>
  </si>
  <si>
    <t>Oskar Wigstrand</t>
  </si>
  <si>
    <t>Lars Andersson</t>
  </si>
  <si>
    <t>Kimmo Hintikka</t>
  </si>
  <si>
    <t>Keski-Soumen</t>
  </si>
  <si>
    <t>Martin Sundin</t>
  </si>
  <si>
    <t>Linus Boberg</t>
  </si>
  <si>
    <t>Joakim Björk</t>
  </si>
  <si>
    <t>Roger Persson</t>
  </si>
  <si>
    <t>Ove Carlsson</t>
  </si>
  <si>
    <t>Kjell Pettersson</t>
  </si>
  <si>
    <t>Ingar Martinsen</t>
  </si>
  <si>
    <t>Enebakk MSK</t>
  </si>
  <si>
    <t>Tommy Lövgren</t>
  </si>
  <si>
    <t>MSK Hammaren</t>
  </si>
  <si>
    <t>David Dahlin</t>
  </si>
  <si>
    <t>SMK Kolmården</t>
  </si>
  <si>
    <t>Ulf Böckerman</t>
  </si>
  <si>
    <t>Lars-Henning Brovold</t>
  </si>
  <si>
    <t>Ljums</t>
  </si>
  <si>
    <t>Benny Aden</t>
  </si>
  <si>
    <t>Fagersta-Norberg EK</t>
  </si>
  <si>
    <t>Conny Ericsson</t>
  </si>
  <si>
    <t>Gotlands MF</t>
  </si>
  <si>
    <t>Peo Carlsson</t>
  </si>
  <si>
    <t>SMK Trollhättan</t>
  </si>
  <si>
    <t>SMK Dala Falun 041120-21</t>
  </si>
  <si>
    <t>Startande: 122</t>
  </si>
  <si>
    <t>Fullföljande: 88  (72%)</t>
  </si>
  <si>
    <t>Bo Högberg</t>
  </si>
  <si>
    <t>Vimmerby ms</t>
  </si>
  <si>
    <t>Tobias Lindbom</t>
  </si>
  <si>
    <t>Henrik Johansson</t>
  </si>
  <si>
    <t>Mas MC</t>
  </si>
  <si>
    <t>Håkan Lidgren</t>
  </si>
  <si>
    <t>Alfta-Edsbyn MCK</t>
  </si>
  <si>
    <t>Ori</t>
  </si>
  <si>
    <t>Andreas Norberg</t>
  </si>
  <si>
    <t>FME Livgardet</t>
  </si>
  <si>
    <t>Keski-Soumen MK</t>
  </si>
  <si>
    <t>Mikael Heed</t>
  </si>
  <si>
    <t>Borlänge MK</t>
  </si>
  <si>
    <t>Dozsa Juraj</t>
  </si>
  <si>
    <t>Slovakien</t>
  </si>
  <si>
    <t>Mange Andersson</t>
  </si>
  <si>
    <t>Leif Nilsén</t>
  </si>
  <si>
    <t>Sala MSK</t>
  </si>
  <si>
    <t>Per Sevelin</t>
  </si>
  <si>
    <t>Fagersta Norberg EK</t>
  </si>
  <si>
    <t>Niklas Carlsson</t>
  </si>
  <si>
    <t>NMK Drammen</t>
  </si>
  <si>
    <t>Stefan Da Silva</t>
  </si>
  <si>
    <t>Örjan Brink</t>
  </si>
  <si>
    <t>ET Uppsala</t>
  </si>
  <si>
    <t>Nybro MK</t>
  </si>
  <si>
    <t>John Johansson</t>
  </si>
  <si>
    <t>Stefan Lysén</t>
  </si>
  <si>
    <t>Hazze Karlsson</t>
  </si>
  <si>
    <t>Löa SK</t>
  </si>
  <si>
    <t>Robin Lindström</t>
  </si>
  <si>
    <t>SiMk</t>
  </si>
  <si>
    <t>Mattias Närhi</t>
  </si>
  <si>
    <t>Sherco</t>
  </si>
  <si>
    <t>Tuomas Mäkinen</t>
  </si>
  <si>
    <t>Keski-Suomen MK</t>
  </si>
  <si>
    <t>Jaakko Niska</t>
  </si>
  <si>
    <t>Pierre Karlsson</t>
  </si>
  <si>
    <t>Krister Lager</t>
  </si>
  <si>
    <t>Martin Axelsson</t>
  </si>
  <si>
    <t>Robin Kindahl</t>
  </si>
  <si>
    <t>Jonas Olsson</t>
  </si>
  <si>
    <t>Bengtsfors MCC</t>
  </si>
  <si>
    <t>Jim Palmquist</t>
  </si>
  <si>
    <t>Daniel Engbom</t>
  </si>
  <si>
    <t>Daniel Vidlund</t>
  </si>
  <si>
    <t>Försvarsmakten EK</t>
  </si>
  <si>
    <t>P-O Henriksson</t>
  </si>
  <si>
    <t>Fältjägarna Enduroförening</t>
  </si>
  <si>
    <t>Oslo</t>
  </si>
  <si>
    <t>Hans Werpers</t>
  </si>
  <si>
    <t>Mälarö MK</t>
  </si>
  <si>
    <t>Daniel Eklund</t>
  </si>
  <si>
    <t>Charlie Turesson</t>
  </si>
  <si>
    <t>Bengt Andersson</t>
  </si>
  <si>
    <t>Team Värmland MK</t>
  </si>
  <si>
    <t>Timo Kohilo</t>
  </si>
  <si>
    <t>Ori/Mk Finland</t>
  </si>
  <si>
    <t>KTMC</t>
  </si>
  <si>
    <t>Emil Cunderlik</t>
  </si>
  <si>
    <t>Anton Hols</t>
  </si>
  <si>
    <t>Peter Larsson</t>
  </si>
  <si>
    <t>Mats Karlsson</t>
  </si>
  <si>
    <t>Vegard Berger Larsen</t>
  </si>
  <si>
    <t>Hurum CK</t>
  </si>
  <si>
    <t>Anders Israelsson</t>
  </si>
  <si>
    <t>Henrik Hansson</t>
  </si>
  <si>
    <t>Emil Åkermark</t>
  </si>
  <si>
    <t>Fältjägarna Enduro</t>
  </si>
  <si>
    <t>Cagiva</t>
  </si>
  <si>
    <t>Roger Wendel</t>
  </si>
  <si>
    <t>Curt Andersen</t>
  </si>
  <si>
    <t>Køge Sports Motorclub</t>
  </si>
  <si>
    <t>Bengt Pettersson</t>
  </si>
  <si>
    <t>Adrian Johnsson</t>
  </si>
  <si>
    <t>Lars Peder Sveås</t>
  </si>
  <si>
    <t>Lennart Paulson</t>
  </si>
  <si>
    <t>Tobias Larsson</t>
  </si>
  <si>
    <t>Peter Thulin</t>
  </si>
  <si>
    <t>Kamoke</t>
  </si>
  <si>
    <t>SMK Kristianstad 031122-23</t>
  </si>
  <si>
    <t>Fullföljande: 12  (11%)</t>
  </si>
  <si>
    <t>Magnus Ragnarsson</t>
  </si>
  <si>
    <t>Erik Berg</t>
  </si>
  <si>
    <t>Lars Christoffersen</t>
  </si>
  <si>
    <t>Gösta Axelsson</t>
  </si>
  <si>
    <t>Christian Gottfridsson</t>
  </si>
  <si>
    <t>Peter Hansson</t>
  </si>
  <si>
    <t>Anders Johansson</t>
  </si>
  <si>
    <t>Kristian Berndtson</t>
  </si>
  <si>
    <t>Lars-Göran Johansson</t>
  </si>
  <si>
    <t>Lars-Olof Åkesson</t>
  </si>
  <si>
    <t>Kent Jogeland</t>
  </si>
  <si>
    <t>Jerry Karlsson</t>
  </si>
  <si>
    <t>Thomas Nilsson</t>
  </si>
  <si>
    <t>Juha Ristamäki</t>
  </si>
  <si>
    <t>Karl-Axel Andersson</t>
  </si>
  <si>
    <t>Johan Ahlberg</t>
  </si>
  <si>
    <t>Nicklas Östberg</t>
  </si>
  <si>
    <t>Magnus Forsberg</t>
  </si>
  <si>
    <t>Jan Holmberg</t>
  </si>
  <si>
    <t>Herman Blom</t>
  </si>
  <si>
    <t>Ulf Hallengren</t>
  </si>
  <si>
    <t>Peter Andersen</t>
  </si>
  <si>
    <t>Thomas Samuelsson</t>
  </si>
  <si>
    <t>David Solander</t>
  </si>
  <si>
    <t>Torbjörn Fagre</t>
  </si>
  <si>
    <t>Anders Carlsson</t>
  </si>
  <si>
    <t>Magnus Ripström</t>
  </si>
  <si>
    <t>Lennart Hansson</t>
  </si>
  <si>
    <t>Martin Samuelsson</t>
  </si>
  <si>
    <t>Björn Compier</t>
  </si>
  <si>
    <t>Erik Svenningsson</t>
  </si>
  <si>
    <t>Christian Johansson</t>
  </si>
  <si>
    <t>Urban Rossäng</t>
  </si>
  <si>
    <t>Claes Elmgren</t>
  </si>
  <si>
    <t>Gimmy Larsson</t>
  </si>
  <si>
    <t>Startande: 109</t>
  </si>
  <si>
    <t>AMF Fiorentina</t>
  </si>
  <si>
    <t>Ma Lerum</t>
  </si>
  <si>
    <t>Tranås MS</t>
  </si>
  <si>
    <t>FME LV6</t>
  </si>
  <si>
    <t>FMCK Blekinge</t>
  </si>
  <si>
    <t>Bengtsfors MK</t>
  </si>
  <si>
    <t>MCK Hallandia</t>
  </si>
  <si>
    <t>Sherko</t>
  </si>
  <si>
    <t>Försvarsmaktens EK</t>
  </si>
  <si>
    <t>MK Kopparberg</t>
  </si>
  <si>
    <t>KAMOKE Finland</t>
  </si>
  <si>
    <t>Åsätra MK</t>
  </si>
  <si>
    <t>UMCK</t>
  </si>
  <si>
    <t>Fältjägarnas EF</t>
  </si>
  <si>
    <t>Falkensbergs MK</t>
  </si>
  <si>
    <t>Lasse Ehnberg</t>
  </si>
  <si>
    <t>Lunner Norge</t>
  </si>
  <si>
    <t>HPD</t>
  </si>
  <si>
    <t>Värmlands MK</t>
  </si>
  <si>
    <t>Tba</t>
  </si>
  <si>
    <t>Sösdala MK</t>
  </si>
  <si>
    <t>Nybro Motorklubb</t>
  </si>
  <si>
    <t>NMK Oslo</t>
  </si>
  <si>
    <t>Peter Bergvall</t>
  </si>
  <si>
    <t>Anders Iggmark</t>
  </si>
  <si>
    <t>Husqvarna</t>
  </si>
  <si>
    <t>Fullföljande: 19</t>
  </si>
  <si>
    <t>Bert Andersson</t>
  </si>
  <si>
    <t>Kungsbacka MA</t>
  </si>
  <si>
    <t>Brutit?</t>
  </si>
  <si>
    <t>Antalet startande och därmed brutna är oklart (Brutit?)</t>
  </si>
  <si>
    <t>SMK Göteborg 021116-17</t>
  </si>
  <si>
    <t>Peter Appelqvist</t>
  </si>
  <si>
    <t>Trond Karlsen</t>
  </si>
  <si>
    <t>Stefan Müller</t>
  </si>
  <si>
    <t>Pär Johansson</t>
  </si>
  <si>
    <t>Jaako Vainio</t>
  </si>
  <si>
    <t>Torgny Johansson</t>
  </si>
  <si>
    <t>Jarl Törnkvist</t>
  </si>
  <si>
    <t>Martin Svensson</t>
  </si>
  <si>
    <t>Roland Christensen</t>
  </si>
  <si>
    <t xml:space="preserve">Erik Berglund </t>
  </si>
  <si>
    <t>Michael Papinniemi</t>
  </si>
  <si>
    <t>Ulf Nilsson</t>
  </si>
  <si>
    <t>Jacob Nordling</t>
  </si>
  <si>
    <t>FMI</t>
  </si>
  <si>
    <t>Kullängs MS</t>
  </si>
  <si>
    <t>Kortedala MK</t>
  </si>
  <si>
    <t>Lunner MK</t>
  </si>
  <si>
    <t>DMSB</t>
  </si>
  <si>
    <t>Finspång MS</t>
  </si>
  <si>
    <t>Haparanda MC</t>
  </si>
  <si>
    <t>Arvidsjaurs MS</t>
  </si>
  <si>
    <t>Vor</t>
  </si>
  <si>
    <t xml:space="preserve">FMCK Strängnäs </t>
  </si>
  <si>
    <t>André Nilsson</t>
  </si>
  <si>
    <t>Tommy Berglund</t>
  </si>
  <si>
    <t>Ulricehamns MK</t>
  </si>
  <si>
    <t>Staffan Näsholm</t>
  </si>
  <si>
    <t>Örnsköldsviks MCC</t>
  </si>
  <si>
    <t>Albin Ekenberg</t>
  </si>
  <si>
    <t>Mikael Bäcklund</t>
  </si>
  <si>
    <t>Johan Hedborg</t>
  </si>
  <si>
    <t>Jari Virtanen</t>
  </si>
  <si>
    <t>MK Nikro</t>
  </si>
  <si>
    <t>Michael Walter</t>
  </si>
  <si>
    <t>Daniel Grimberg</t>
  </si>
  <si>
    <t>Henrik Gustafsson</t>
  </si>
  <si>
    <t>Magnus Fransson</t>
  </si>
  <si>
    <t>Örnsköldsviks MK</t>
  </si>
  <si>
    <t>Peter Broberg</t>
  </si>
  <si>
    <t>Kalle Håkansson</t>
  </si>
  <si>
    <t>Mathias Johansson</t>
  </si>
  <si>
    <t>Erkki Hakkarainen</t>
  </si>
  <si>
    <t>August Lundström</t>
  </si>
  <si>
    <t>Anders Holmen</t>
  </si>
  <si>
    <t xml:space="preserve">Brutit </t>
  </si>
  <si>
    <t>Ullared</t>
  </si>
  <si>
    <t>Ola Örnefors</t>
  </si>
  <si>
    <t>Markus Berlin</t>
  </si>
  <si>
    <t>Johan Fernström</t>
  </si>
  <si>
    <t>Joakim Hero</t>
  </si>
  <si>
    <t>Anders Eibl</t>
  </si>
  <si>
    <t>Mikael Engström</t>
  </si>
  <si>
    <t>Jonas Persson</t>
  </si>
  <si>
    <t>Roger Liljebjörn</t>
  </si>
  <si>
    <t>Rickard Carlsson</t>
  </si>
  <si>
    <t>Christer Andersson</t>
  </si>
  <si>
    <t>Gösta Sundelin</t>
  </si>
  <si>
    <t>Rikard Irvall</t>
  </si>
  <si>
    <t>Anders Widén</t>
  </si>
  <si>
    <t>Johan Westholm</t>
  </si>
  <si>
    <t>Niclas Pettersson</t>
  </si>
  <si>
    <t>Keimo Tuomala</t>
  </si>
  <si>
    <t>Björn Sjöö</t>
  </si>
  <si>
    <t>Ulf Svensson</t>
  </si>
  <si>
    <t>Per Lundquist</t>
  </si>
  <si>
    <t>Torbjörn Eriksson</t>
  </si>
  <si>
    <t>Sven Håkansson</t>
  </si>
  <si>
    <t>Dan Axelsson</t>
  </si>
  <si>
    <t>Johan Lemon</t>
  </si>
  <si>
    <t>Per Wallin</t>
  </si>
  <si>
    <t>Anton Lindblad</t>
  </si>
  <si>
    <t>SMK Gävle 001118-19</t>
  </si>
  <si>
    <t>FMCK Jämtland</t>
  </si>
  <si>
    <t>Oskarshamns EK</t>
  </si>
  <si>
    <t>SMK Tierp</t>
  </si>
  <si>
    <t>FMCK Gävleborg</t>
  </si>
  <si>
    <t>Hamrånge MK</t>
  </si>
  <si>
    <t>SMK Ljungby</t>
  </si>
  <si>
    <t>Kinds MK</t>
  </si>
  <si>
    <t>Rasbo MK</t>
  </si>
  <si>
    <t>Torbjörn Larsson</t>
  </si>
  <si>
    <t>Robert Knutsson</t>
  </si>
  <si>
    <t>Nils-Johan Nilsson</t>
  </si>
  <si>
    <t>Roger Hydeén</t>
  </si>
  <si>
    <t>Stefan Johansson</t>
  </si>
  <si>
    <t>Patrik Norman</t>
  </si>
  <si>
    <t>Ulf Karlsson</t>
  </si>
  <si>
    <t>Peter Oscarsson</t>
  </si>
  <si>
    <t>Jan Tyrenhag</t>
  </si>
  <si>
    <t>Ola Eriksson</t>
  </si>
  <si>
    <t>Lennart Montonen</t>
  </si>
  <si>
    <t xml:space="preserve">Tommy Norling </t>
  </si>
  <si>
    <t>Tomas Johansson</t>
  </si>
  <si>
    <t>Tommy Lundgren</t>
  </si>
  <si>
    <t>Roger Karlsson</t>
  </si>
  <si>
    <t>Rickard Gustafsson</t>
  </si>
  <si>
    <t>Johan Rodestrand</t>
  </si>
  <si>
    <t>Tore Kindahl</t>
  </si>
  <si>
    <t>Robban Talonen</t>
  </si>
  <si>
    <t>Per-Åke Stridh</t>
  </si>
  <si>
    <t>Lars Gunnarsson</t>
  </si>
  <si>
    <t>Ulf Visell</t>
  </si>
  <si>
    <t>Ove Johansson</t>
  </si>
  <si>
    <t>Rickard Larsson</t>
  </si>
  <si>
    <t>Michael Bertilsson</t>
  </si>
  <si>
    <t>Anders Lindberg</t>
  </si>
  <si>
    <t>Magnus Hansson</t>
  </si>
  <si>
    <t>Mats Bäcklin</t>
  </si>
  <si>
    <t>Peter Zeijlon</t>
  </si>
  <si>
    <t>Roland Moberg</t>
  </si>
  <si>
    <t>Lars Nilsson</t>
  </si>
  <si>
    <t>Tomas Persson</t>
  </si>
  <si>
    <t>Peter Johansson</t>
  </si>
  <si>
    <t>Timo Laukkanen</t>
  </si>
  <si>
    <t>Åke Claesson</t>
  </si>
  <si>
    <t>Mats Eklund</t>
  </si>
  <si>
    <t>Juha Laakso</t>
  </si>
  <si>
    <t>SMK Arboga 981128-29</t>
  </si>
  <si>
    <t>Linus Broman</t>
  </si>
  <si>
    <t>Norges MK Oslo</t>
  </si>
  <si>
    <t>Kils MK MC</t>
  </si>
  <si>
    <t>Hökensås MCK</t>
  </si>
  <si>
    <t>Uppsala MCK</t>
  </si>
  <si>
    <t>Hagfors MS</t>
  </si>
  <si>
    <t>Malungs MK</t>
  </si>
  <si>
    <t>FMCK Värmland</t>
  </si>
  <si>
    <t>SMK Söderhamn</t>
  </si>
  <si>
    <t>Lilla Edets MCK</t>
  </si>
  <si>
    <t>Hyllinge MS</t>
  </si>
  <si>
    <t>MC Alingsås</t>
  </si>
  <si>
    <t>Kangasalan MK</t>
  </si>
  <si>
    <t>Hämeenlinnan MK</t>
  </si>
  <si>
    <t>Startande: 123</t>
  </si>
  <si>
    <t>Fullföljande: 92  (75%)</t>
  </si>
  <si>
    <t>Tomas Cöster</t>
  </si>
  <si>
    <t>Per Svensson</t>
  </si>
  <si>
    <t>Lars Magnefält</t>
  </si>
  <si>
    <t>Ove Persson</t>
  </si>
  <si>
    <t>Roger Hallberg</t>
  </si>
  <si>
    <t>Tomas Carlsson</t>
  </si>
  <si>
    <t>Pekka Kulju</t>
  </si>
  <si>
    <t>Janne Andersson</t>
  </si>
  <si>
    <t>Mika Lönnroth</t>
  </si>
  <si>
    <t>Magnus Bengtsson</t>
  </si>
  <si>
    <t>Peter Broszeit</t>
  </si>
  <si>
    <t>Tomas Öhlund</t>
  </si>
  <si>
    <t>Stefan Edbäck</t>
  </si>
  <si>
    <t>Kjell Åhlén</t>
  </si>
  <si>
    <t>Per Henfors</t>
  </si>
  <si>
    <t>Christer Lindblad</t>
  </si>
  <si>
    <t>Per Ericson</t>
  </si>
  <si>
    <t>Anders Meijer</t>
  </si>
  <si>
    <t>Mats Johansson</t>
  </si>
  <si>
    <t>Jonny Andersson</t>
  </si>
  <si>
    <t>Stefan Jansson</t>
  </si>
  <si>
    <t>Inge Grejs</t>
  </si>
  <si>
    <t>Mikael Jansson</t>
  </si>
  <si>
    <t>Ola Andersson</t>
  </si>
  <si>
    <t>Lars-Göran Ståhl</t>
  </si>
  <si>
    <t>Peter Flogner</t>
  </si>
  <si>
    <t>Andreas Nordström</t>
  </si>
  <si>
    <t>Christer Norström</t>
  </si>
  <si>
    <t>Stefan Larsson</t>
  </si>
  <si>
    <t>Mikael Korpimäki</t>
  </si>
  <si>
    <t>Juha Sjöblom</t>
  </si>
  <si>
    <t>Joakim Jansson</t>
  </si>
  <si>
    <t>Tommy Flink</t>
  </si>
  <si>
    <t>Ola Rydén</t>
  </si>
  <si>
    <t>Jonas Mattsson</t>
  </si>
  <si>
    <t>Dan Wallin</t>
  </si>
  <si>
    <t>Sonny Lembke</t>
  </si>
  <si>
    <t>Startande: 119</t>
  </si>
  <si>
    <t>Fullföljande: 50  (42%)</t>
  </si>
  <si>
    <t>Filipstads MC</t>
  </si>
  <si>
    <t>Gelleråsens MK</t>
  </si>
  <si>
    <t>Husqvarna MK</t>
  </si>
  <si>
    <t>Anders Bäcklin</t>
  </si>
  <si>
    <t>Bo-Erik Bergvall</t>
  </si>
  <si>
    <t>Kilafors MK</t>
  </si>
  <si>
    <t>Team Westom Mk</t>
  </si>
  <si>
    <t xml:space="preserve">Kinds MK </t>
  </si>
  <si>
    <t>Magnus Norberg</t>
  </si>
  <si>
    <t>Hedesunda CK</t>
  </si>
  <si>
    <t>Dick Wicksell</t>
  </si>
  <si>
    <t>Jani Laaksonen</t>
  </si>
  <si>
    <t>Peter Jansson</t>
  </si>
  <si>
    <t>Christer Ljunggren</t>
  </si>
  <si>
    <t>Laurent Bouffioux</t>
  </si>
  <si>
    <t>Peter Edman</t>
  </si>
  <si>
    <t>Bert Lilja</t>
  </si>
  <si>
    <t>Ronny Nordberg</t>
  </si>
  <si>
    <t>Joel Smets</t>
  </si>
  <si>
    <t>Roger Törnbom</t>
  </si>
  <si>
    <t>Olli Jäntti</t>
  </si>
  <si>
    <t>Agne Nylander</t>
  </si>
  <si>
    <t>Mattias Lund</t>
  </si>
  <si>
    <t>Magnus Pettersson</t>
  </si>
  <si>
    <t>Jan Katthöfer</t>
  </si>
  <si>
    <t>Joakim Pettersson</t>
  </si>
  <si>
    <t>Peter Söderberg</t>
  </si>
  <si>
    <t>Robert Grindberg</t>
  </si>
  <si>
    <t>Patrik Magnusson</t>
  </si>
  <si>
    <t>Reijo Kivelä</t>
  </si>
  <si>
    <t>Felix Löfstrand</t>
  </si>
  <si>
    <t>Mikko Kalliolepo</t>
  </si>
  <si>
    <t>Jean Nerva</t>
  </si>
  <si>
    <t>Mika Kaipanen</t>
  </si>
  <si>
    <t>Mikael Pettersson</t>
  </si>
  <si>
    <t>Tomas Westerberg</t>
  </si>
  <si>
    <t>Pia Däldebring</t>
  </si>
  <si>
    <t>Jan Forsaeus</t>
  </si>
  <si>
    <t>Markus Wallman</t>
  </si>
  <si>
    <t>Robert Vädel</t>
  </si>
  <si>
    <t>Stefan Husak</t>
  </si>
  <si>
    <t>Johan Håkansson</t>
  </si>
  <si>
    <t>Thomas Narding</t>
  </si>
  <si>
    <t>Jean-Bruno Bassaia</t>
  </si>
  <si>
    <t>Roine Olsson</t>
  </si>
  <si>
    <t>Lars-Vidar Forsberg</t>
  </si>
  <si>
    <t>Morgan Jansson</t>
  </si>
  <si>
    <t>Mikael Leitner</t>
  </si>
  <si>
    <t>Niklas Laurén</t>
  </si>
  <si>
    <t>Stefan Åkesson</t>
  </si>
  <si>
    <t>Jonas Gustafsson</t>
  </si>
  <si>
    <t>Fredrik Dahlqvist</t>
  </si>
  <si>
    <t>SMK Uppsala 961116-17</t>
  </si>
  <si>
    <t>Startande: 118</t>
  </si>
  <si>
    <t>Fullföljande: 83  (70%)</t>
  </si>
  <si>
    <t>Frankrike</t>
  </si>
  <si>
    <t>Belgien</t>
  </si>
  <si>
    <t>Järva MK</t>
  </si>
  <si>
    <t>Värmdö MK</t>
  </si>
  <si>
    <t>Upplands Väsby MK</t>
  </si>
  <si>
    <t>FMCK Varberg</t>
  </si>
  <si>
    <t>Mats Svensson</t>
  </si>
  <si>
    <t>Örjan Eriksson</t>
  </si>
  <si>
    <t>Jimmy Ahlström</t>
  </si>
  <si>
    <t>Robert Ljung</t>
  </si>
  <si>
    <t>Göran Karlsson</t>
  </si>
  <si>
    <t>Bernt Johansson</t>
  </si>
  <si>
    <t>David Wladis</t>
  </si>
  <si>
    <t>Totta Malmquist</t>
  </si>
  <si>
    <t>SMK Göteborg 951209-10</t>
  </si>
  <si>
    <t xml:space="preserve">Norge   </t>
  </si>
  <si>
    <t>MS Stockholm</t>
  </si>
  <si>
    <t>Börje Adriansson</t>
  </si>
  <si>
    <t>Christer Eliasson</t>
  </si>
  <si>
    <t>Bill Andersson</t>
  </si>
  <si>
    <t>Fredrik Olsson</t>
  </si>
  <si>
    <t>Stefan Arvidsson</t>
  </si>
  <si>
    <t>Pierre Sjöö</t>
  </si>
  <si>
    <t>Uwe Speckin</t>
  </si>
  <si>
    <t>Thomas Schmidt</t>
  </si>
  <si>
    <t>Andreas Willman</t>
  </si>
  <si>
    <t>Niklas Holmberg</t>
  </si>
  <si>
    <t>Bo Bergquist</t>
  </si>
  <si>
    <t>Thomas Fransson</t>
  </si>
  <si>
    <t>Fredrik Behn</t>
  </si>
  <si>
    <t>Lars Boström</t>
  </si>
  <si>
    <t>Jan Andersson</t>
  </si>
  <si>
    <t>Per Wallentheim</t>
  </si>
  <si>
    <t>Magnus Ahnfalk</t>
  </si>
  <si>
    <t>Ulf Johansson</t>
  </si>
  <si>
    <t>Morgan Rosell</t>
  </si>
  <si>
    <t>Lars-Inge Gudmundsson</t>
  </si>
  <si>
    <t>Conny Ståhl</t>
  </si>
  <si>
    <t>Startande: 100?</t>
  </si>
  <si>
    <t>Fullföljande: 41  ( 41%?)</t>
  </si>
  <si>
    <t>Tranås MK</t>
  </si>
  <si>
    <t xml:space="preserve">FMCK Skövde </t>
  </si>
  <si>
    <t xml:space="preserve">Falköpings MK </t>
  </si>
  <si>
    <t>Växsjö MS</t>
  </si>
  <si>
    <t>Hisingens MK</t>
  </si>
  <si>
    <t>FMCK Helsingborg</t>
  </si>
  <si>
    <t>Ydre MK</t>
  </si>
  <si>
    <t>Smålandsstenars MK</t>
  </si>
  <si>
    <t>Hjo MK</t>
  </si>
  <si>
    <t>Janne Suominen</t>
  </si>
  <si>
    <t>Anders Svensson</t>
  </si>
  <si>
    <t>Jonas Bark</t>
  </si>
  <si>
    <t>Joakim Hansson</t>
  </si>
  <si>
    <t>Hans Gustavsson</t>
  </si>
  <si>
    <t>Jyrki Terho</t>
  </si>
  <si>
    <t>Fredrik Hultman</t>
  </si>
  <si>
    <t>Magnus Turesson</t>
  </si>
  <si>
    <t>Jörg Behkcke</t>
  </si>
  <si>
    <t xml:space="preserve">Petteri Silvan </t>
  </si>
  <si>
    <t>Kennet Nilsson</t>
  </si>
  <si>
    <t>Niklas Frid</t>
  </si>
  <si>
    <t>Fredrik Lundgren</t>
  </si>
  <si>
    <t>Dennis Kjämpe</t>
  </si>
  <si>
    <t>Jörgen Adolfsson</t>
  </si>
  <si>
    <t>SMK Värnamo 941119-20</t>
  </si>
  <si>
    <t>Korsberga MC</t>
  </si>
  <si>
    <t>Jonas Blom</t>
  </si>
  <si>
    <t>Thomas Gustavsson</t>
  </si>
  <si>
    <t>Magnus Jacobsson</t>
  </si>
  <si>
    <t>Joakim Södergren</t>
  </si>
  <si>
    <t>Tony Karlsson</t>
  </si>
  <si>
    <t>Ricky Tallberg</t>
  </si>
  <si>
    <t>Andreas Almén</t>
  </si>
  <si>
    <t>Lars Eriksson</t>
  </si>
  <si>
    <t>Mika Levin</t>
  </si>
  <si>
    <t>Lennart Sundberg</t>
  </si>
  <si>
    <t>Håkan Nilsson</t>
  </si>
  <si>
    <t>Benny Ström</t>
  </si>
  <si>
    <t>Ingvar Sleman</t>
  </si>
  <si>
    <t>Urban Johansson</t>
  </si>
  <si>
    <t>Martin Berggren</t>
  </si>
  <si>
    <t>Stefan Törnqvist</t>
  </si>
  <si>
    <t>Stefan Slycke</t>
  </si>
  <si>
    <t>Johan Häggblad</t>
  </si>
  <si>
    <t>Lennart Bengtsson</t>
  </si>
  <si>
    <t>Patrik Andersson</t>
  </si>
  <si>
    <t>Claes Pettersson</t>
  </si>
  <si>
    <t>Lars Dahlström</t>
  </si>
  <si>
    <t>Bengt-Olov Karlsson</t>
  </si>
  <si>
    <t>Jonas Ericsson</t>
  </si>
  <si>
    <t>Morgan Johansson</t>
  </si>
  <si>
    <t>Anders Magnusson</t>
  </si>
  <si>
    <t>Torbjörn Ribbstedt</t>
  </si>
  <si>
    <t>Stefan Holm</t>
  </si>
  <si>
    <t>Johan Ejdehage</t>
  </si>
  <si>
    <t>Ove Gustavsson</t>
  </si>
  <si>
    <t>Lars Överström</t>
  </si>
  <si>
    <t>Mikael  Ahlner</t>
  </si>
  <si>
    <t>Jan-Erik Sedvall</t>
  </si>
  <si>
    <t>Stig Forsskil</t>
  </si>
  <si>
    <t>Roger Andersson</t>
  </si>
  <si>
    <t>Jesper Rosling</t>
  </si>
  <si>
    <t>Ants Aun</t>
  </si>
  <si>
    <t>Bjarne Larsen</t>
  </si>
  <si>
    <t>Anders Westerberg</t>
  </si>
  <si>
    <t>Anders Engström</t>
  </si>
  <si>
    <t>Jan Elfström</t>
  </si>
  <si>
    <t>Johan Sätter</t>
  </si>
  <si>
    <t>Ola Almqvist</t>
  </si>
  <si>
    <t>Johan Johansson</t>
  </si>
  <si>
    <t>Thomas Harrysson</t>
  </si>
  <si>
    <t>Martin Olsson</t>
  </si>
  <si>
    <t>Karl Essgärde</t>
  </si>
  <si>
    <t>Roger Ottosson</t>
  </si>
  <si>
    <t>Mikael Sjöqvist</t>
  </si>
  <si>
    <t>Claes Axelsson</t>
  </si>
  <si>
    <t>Jonas Eriksson</t>
  </si>
  <si>
    <t>Thomas Arbhage</t>
  </si>
  <si>
    <t>Kennet Winkler</t>
  </si>
  <si>
    <t>Jan Karlsson</t>
  </si>
  <si>
    <t>Anders Jansson</t>
  </si>
  <si>
    <t>Patrik Nielsen</t>
  </si>
  <si>
    <t>Peter Veckman</t>
  </si>
  <si>
    <t>Juha Nuuttila</t>
  </si>
  <si>
    <t>Juha Rautiainen</t>
  </si>
  <si>
    <t>Peter Lundfeldt</t>
  </si>
  <si>
    <t>Peter Svensson</t>
  </si>
  <si>
    <t>Fredrik Thomasson</t>
  </si>
  <si>
    <t>Juha Nykänen</t>
  </si>
  <si>
    <t>Åke Jansson</t>
  </si>
  <si>
    <t>Stefan Jönsson</t>
  </si>
  <si>
    <t>Magnus Ahlgren</t>
  </si>
  <si>
    <t>Peter Rahmqvist</t>
  </si>
  <si>
    <t>Martin Klyver</t>
  </si>
  <si>
    <t>Sven-Erik Jönsson</t>
  </si>
  <si>
    <t>Robert Grönlund</t>
  </si>
  <si>
    <t>Seppo Järvinen</t>
  </si>
  <si>
    <t xml:space="preserve">Ulf Fasth </t>
  </si>
  <si>
    <t>Albert Olsson</t>
  </si>
  <si>
    <t>Björn Gillström</t>
  </si>
  <si>
    <t>Rickard Grindberg</t>
  </si>
  <si>
    <t>Martin Karlsson</t>
  </si>
  <si>
    <t>Anders Bengtsson</t>
  </si>
  <si>
    <t>SMK Motala 931120-21</t>
  </si>
  <si>
    <t>Startande: 162</t>
  </si>
  <si>
    <t>FMCK Kronoberg</t>
  </si>
  <si>
    <t>Borås MK</t>
  </si>
  <si>
    <t>Katrineholms MCC</t>
  </si>
  <si>
    <t>Flämt Enduro</t>
  </si>
  <si>
    <t xml:space="preserve">Sala MSK </t>
  </si>
  <si>
    <t>Maico</t>
  </si>
  <si>
    <t>Korsberga MCC</t>
  </si>
  <si>
    <t>Fullföljande: 98  (60%)</t>
  </si>
  <si>
    <t>Håkan Lundberg</t>
  </si>
  <si>
    <t>FMCK Örebro</t>
  </si>
  <si>
    <t xml:space="preserve">Finland </t>
  </si>
  <si>
    <t>Staffan Knutsson</t>
  </si>
  <si>
    <t>Stefan Axelsson</t>
  </si>
  <si>
    <t>Jeremy Davis</t>
  </si>
  <si>
    <t>Leshoto</t>
  </si>
  <si>
    <t>Jonny Nilsson</t>
  </si>
  <si>
    <t>SMK Östgöta  921107-08</t>
  </si>
  <si>
    <t>Björn Sjöberg</t>
  </si>
  <si>
    <t>Juhani Laaksonen</t>
  </si>
  <si>
    <t>Peter Fagrell</t>
  </si>
  <si>
    <t>Peter Karlsson</t>
  </si>
  <si>
    <t>Benny Norén</t>
  </si>
  <si>
    <t>Kent Nyberg</t>
  </si>
  <si>
    <t>Kai Hedström</t>
  </si>
  <si>
    <t>Anders Gradin</t>
  </si>
  <si>
    <t>Bertil Tell</t>
  </si>
  <si>
    <t>Mikael Karlsson</t>
  </si>
  <si>
    <t>Robert Lagerqvist</t>
  </si>
  <si>
    <t>Håkan Edman</t>
  </si>
  <si>
    <t>Gert Waller</t>
  </si>
  <si>
    <t>Bert von Zitzewitz</t>
  </si>
  <si>
    <t>Jari Järvenpää</t>
  </si>
  <si>
    <t>Kortedala MC</t>
  </si>
  <si>
    <t>Tony Andersson</t>
  </si>
  <si>
    <t>Stefan Göransson</t>
  </si>
  <si>
    <t>Dirk von Zitzewitz</t>
  </si>
  <si>
    <t>Per-Åke Käller</t>
  </si>
  <si>
    <t>Allan Jaatinen</t>
  </si>
  <si>
    <t>Harald Persson</t>
  </si>
  <si>
    <t>Rikard Bengtsson</t>
  </si>
  <si>
    <t>SMK Örebro  911123-24</t>
  </si>
  <si>
    <t>Fullföljande: 71  (59%?)</t>
  </si>
  <si>
    <t>Startande: 120?</t>
  </si>
  <si>
    <t>Startande: 135?</t>
  </si>
  <si>
    <t>Fullföljande: 33  (24%?)</t>
  </si>
  <si>
    <t>Startande: 116?</t>
  </si>
  <si>
    <t>Antalet startande är oklart</t>
  </si>
  <si>
    <t>Startande: 164?</t>
  </si>
  <si>
    <t>Fullföljande: 40 (24%?)</t>
  </si>
  <si>
    <t>Lars-Erik Göthenberg</t>
  </si>
  <si>
    <t>Christoffer Moilanen</t>
  </si>
  <si>
    <t>Håkan Elggren</t>
  </si>
  <si>
    <t>Ove Högberg</t>
  </si>
  <si>
    <t>Jan Hreohor</t>
  </si>
  <si>
    <t>Tjeckoslovakien</t>
  </si>
  <si>
    <t>Roger Dalersjö</t>
  </si>
  <si>
    <t>Leif Dahlén</t>
  </si>
  <si>
    <t>Håkan Putkuri</t>
  </si>
  <si>
    <t>Kjell Rangdahl</t>
  </si>
  <si>
    <t>Björn Gottschalk</t>
  </si>
  <si>
    <t>Magnus Josefsson</t>
  </si>
  <si>
    <t>Anders Lennartsson</t>
  </si>
  <si>
    <t>Tore Högberg</t>
  </si>
  <si>
    <t>John Rydbjer</t>
  </si>
  <si>
    <t>Thomas Bark</t>
  </si>
  <si>
    <t>Jorma Kakko</t>
  </si>
  <si>
    <t>Anders Svanefjord</t>
  </si>
  <si>
    <t>Krister Åhlén</t>
  </si>
  <si>
    <t>Johan Löfqvist</t>
  </si>
  <si>
    <t>Stig Berglund</t>
  </si>
  <si>
    <t>Mats Kennevik</t>
  </si>
  <si>
    <t>Magnus Larsson</t>
  </si>
  <si>
    <t>Göran Lundgren</t>
  </si>
  <si>
    <t>Ulf Löfgren</t>
  </si>
  <si>
    <t>SMK Gävle  901110-11</t>
  </si>
  <si>
    <t>Startande: 138?</t>
  </si>
  <si>
    <t>Fullföljande: 66  (48%?)</t>
  </si>
  <si>
    <t>Håkan Hagman</t>
  </si>
  <si>
    <t>Magnus Holgersson</t>
  </si>
  <si>
    <t>Älvbygdens MK</t>
  </si>
  <si>
    <t>Kevin Hines</t>
  </si>
  <si>
    <t>USA</t>
  </si>
  <si>
    <t>Tommy Friman</t>
  </si>
  <si>
    <t>Peter Ståhl</t>
  </si>
  <si>
    <t>Startande: ?</t>
  </si>
  <si>
    <t>Fullföljande: 36  (?)</t>
  </si>
  <si>
    <t>Tommy Johansson</t>
  </si>
  <si>
    <t>Robert Svensson</t>
  </si>
  <si>
    <t>Jörgen Ytterberg</t>
  </si>
  <si>
    <t>Jeff Frederre</t>
  </si>
  <si>
    <t>Bengt Karlsson</t>
  </si>
  <si>
    <t>Anders Gustavsson</t>
  </si>
  <si>
    <t>SMK Göteborg   1988????</t>
  </si>
  <si>
    <t>Fullföljande: 25  (?)</t>
  </si>
  <si>
    <t>Jeff Nilsson</t>
  </si>
  <si>
    <t>Olof Söderholm</t>
  </si>
  <si>
    <t xml:space="preserve">Mats Olsson </t>
  </si>
  <si>
    <t>Hans Hedlund</t>
  </si>
  <si>
    <t>Per Grönberg</t>
  </si>
  <si>
    <t>Ari Sairanen</t>
  </si>
  <si>
    <t>Lars Pärnebjörk</t>
  </si>
  <si>
    <t>Mikael Björklund</t>
  </si>
  <si>
    <t>Greger Larsson</t>
  </si>
  <si>
    <t>Kristian Söderholm</t>
  </si>
  <si>
    <t>Johan Norlin</t>
  </si>
  <si>
    <t>SMK Arboga</t>
  </si>
  <si>
    <t>Bo Myrebrink</t>
  </si>
  <si>
    <t>Karl-Åke Pettersson</t>
  </si>
  <si>
    <t>Ingemar Österberg</t>
  </si>
  <si>
    <t>Tony Larsson</t>
  </si>
  <si>
    <t>BKS</t>
  </si>
  <si>
    <t>Jonas Lundqvist</t>
  </si>
  <si>
    <t>Startande: 134</t>
  </si>
  <si>
    <t>Fullföljande: 60  (45%)</t>
  </si>
  <si>
    <t>Patrik Ståhl</t>
  </si>
  <si>
    <t>Kumla Enduroteam</t>
  </si>
  <si>
    <t>Tommy Sjöström</t>
  </si>
  <si>
    <t>Pontus Skoog</t>
  </si>
  <si>
    <t>KTM 350e</t>
  </si>
  <si>
    <t>Jocke Wicksell</t>
  </si>
  <si>
    <t>TM Racin</t>
  </si>
  <si>
    <t>Johannes Törnqvi</t>
  </si>
  <si>
    <t>Tobias Burman</t>
  </si>
  <si>
    <t>Dennis Korell</t>
  </si>
  <si>
    <t>Kangasalan MK /</t>
  </si>
  <si>
    <t>F Husaberg</t>
  </si>
  <si>
    <t>Fredrik Brandt</t>
  </si>
  <si>
    <t>Robin Berg</t>
  </si>
  <si>
    <t>Smk Södermanland</t>
  </si>
  <si>
    <t>Jimmy korell</t>
  </si>
  <si>
    <t>Christopher Wiss</t>
  </si>
  <si>
    <t>ktm 300</t>
  </si>
  <si>
    <t>Tim Johansson</t>
  </si>
  <si>
    <t>MkRan Askersund</t>
  </si>
  <si>
    <t>KTM500EX</t>
  </si>
  <si>
    <t>Smk Dala Falun</t>
  </si>
  <si>
    <t>KTM exc</t>
  </si>
  <si>
    <t>FMCK Gävle</t>
  </si>
  <si>
    <t>Göran Öberg</t>
  </si>
  <si>
    <t>Rakkestad MSK, N</t>
  </si>
  <si>
    <t>o KTM250 E</t>
  </si>
  <si>
    <t>SMK östgöta</t>
  </si>
  <si>
    <t>Joakim Gustafsso</t>
  </si>
  <si>
    <t>Emil Eng</t>
  </si>
  <si>
    <t>Tidaholms MK</t>
  </si>
  <si>
    <t>Robert Torstenss</t>
  </si>
  <si>
    <t>Johan Arvidsson</t>
  </si>
  <si>
    <t>Jens Fritzsch</t>
  </si>
  <si>
    <t>Germany Saxony</t>
  </si>
  <si>
    <t>Andreas Rådmark</t>
  </si>
  <si>
    <t>Johan Gadnert</t>
  </si>
  <si>
    <t>E KTM</t>
  </si>
  <si>
    <t>Fredrik Georgsso</t>
  </si>
  <si>
    <t>Ösdthammars MK</t>
  </si>
  <si>
    <t>Jerry Åhlén</t>
  </si>
  <si>
    <t>Försvarsmaktens</t>
  </si>
  <si>
    <t>Fredrik Fastrup</t>
  </si>
  <si>
    <t>Fredrik Larsson</t>
  </si>
  <si>
    <t>Krokom MCK</t>
  </si>
  <si>
    <t>Fantic</t>
  </si>
  <si>
    <t>Mattias Fagerber</t>
  </si>
  <si>
    <t>Jan Fridell</t>
  </si>
  <si>
    <t>Juha Järvisalo</t>
  </si>
  <si>
    <t>Mora MK</t>
  </si>
  <si>
    <t>Ktm 250</t>
  </si>
  <si>
    <t>Peter Turesson</t>
  </si>
  <si>
    <t>Patrik Spong</t>
  </si>
  <si>
    <t>Johan Snell</t>
  </si>
  <si>
    <t>Gnesta MK</t>
  </si>
  <si>
    <t>Richard Kling</t>
  </si>
  <si>
    <t>Tomas Nilsson</t>
  </si>
  <si>
    <t>Bosse Lord</t>
  </si>
  <si>
    <t>Christer Back</t>
  </si>
  <si>
    <t>Robert Palmgren</t>
  </si>
  <si>
    <t>Niklas Olofsson</t>
  </si>
  <si>
    <t>Kalle Gustavsson</t>
  </si>
  <si>
    <t>Honda CR</t>
  </si>
  <si>
    <t>Ola Carlsson</t>
  </si>
  <si>
    <t>Kolsva MS</t>
  </si>
  <si>
    <t>Stefan Eliasson</t>
  </si>
  <si>
    <t>Benny Adén</t>
  </si>
  <si>
    <t>Bo Stångberg</t>
  </si>
  <si>
    <t>Viktor Martinsso</t>
  </si>
  <si>
    <t>Kim Jansson</t>
  </si>
  <si>
    <t>Lars-Albert Ahls</t>
  </si>
  <si>
    <t>Daniel Karlsson</t>
  </si>
  <si>
    <t>Fredrik Nyborg</t>
  </si>
  <si>
    <t>Lars Henning Vag</t>
  </si>
  <si>
    <t>Rakkestad Norge</t>
  </si>
  <si>
    <t>Mikael Bertilsso</t>
  </si>
  <si>
    <t>Micke Björnfot</t>
  </si>
  <si>
    <t>Karl Dagfinn Bra</t>
  </si>
  <si>
    <t>NMK Gol Norge</t>
  </si>
  <si>
    <t>Micael Hjortholm</t>
  </si>
  <si>
    <t>TV MK</t>
  </si>
  <si>
    <t>Krister Nilsson</t>
  </si>
  <si>
    <t>Pontus Westling</t>
  </si>
  <si>
    <t>SMK södermanland</t>
  </si>
  <si>
    <t>Tommie Johansson</t>
  </si>
  <si>
    <t>Nayef Shehadeh</t>
  </si>
  <si>
    <t>Peter Holm</t>
  </si>
  <si>
    <t>Björkö Enduro</t>
  </si>
  <si>
    <t>Jörgen Gerhardson</t>
  </si>
  <si>
    <t>SMK Gävle 101120-21</t>
  </si>
  <si>
    <t>SMK Örebro 111126-27</t>
  </si>
  <si>
    <t>SMK Södermanland 121201-02</t>
  </si>
  <si>
    <t>Startande: 77</t>
  </si>
  <si>
    <t>Fullföljande: 34   (44%)</t>
  </si>
  <si>
    <r>
      <t>Jan Carlsson</t>
    </r>
    <r>
      <rPr>
        <sz val="7.5"/>
        <color indexed="8"/>
        <rFont val="Arial"/>
        <family val="2"/>
      </rPr>
      <t/>
    </r>
  </si>
  <si>
    <t>Björn Borg</t>
  </si>
  <si>
    <t>Peter Krook</t>
  </si>
  <si>
    <t>Leif Andersson</t>
  </si>
  <si>
    <t>Per Brundell</t>
  </si>
  <si>
    <t>Tommy Thomsson</t>
  </si>
  <si>
    <t>Johnny Jansson</t>
  </si>
  <si>
    <t>Olov Holmberg</t>
  </si>
  <si>
    <t>UMCK Uppsala</t>
  </si>
  <si>
    <t xml:space="preserve">  </t>
  </si>
  <si>
    <t>Carl-Arne Skogqvist</t>
  </si>
  <si>
    <t>Olle Lindkvist</t>
  </si>
  <si>
    <t>Christer Göransson</t>
  </si>
  <si>
    <t>Lennart Andersson</t>
  </si>
  <si>
    <t>Göran Eriksson</t>
  </si>
  <si>
    <t>Sven Bunketorp</t>
  </si>
  <si>
    <t>L O Bergfeldt</t>
  </si>
  <si>
    <t>Per Leikner</t>
  </si>
  <si>
    <t>Göran Croner</t>
  </si>
  <si>
    <t>Christer Liljenberg</t>
  </si>
  <si>
    <t>Kjell Arne Fried</t>
  </si>
  <si>
    <t>Ulf Nykvist</t>
  </si>
  <si>
    <t>Stig Johansson</t>
  </si>
  <si>
    <t>MCB</t>
  </si>
  <si>
    <t>Ancilo</t>
  </si>
  <si>
    <t>MVB</t>
  </si>
  <si>
    <t>Startande: 70</t>
  </si>
  <si>
    <t>Fullföljande: 41   (59%)</t>
  </si>
  <si>
    <t>20?</t>
  </si>
  <si>
    <t>Adam Samuelsson</t>
  </si>
  <si>
    <t>Albin Elowson</t>
  </si>
  <si>
    <t>Anton Rydell</t>
  </si>
  <si>
    <t>Carl-Magnus Holmqvist</t>
  </si>
  <si>
    <t>Christoffer Segerström</t>
  </si>
  <si>
    <t>Daniel Davidsson</t>
  </si>
  <si>
    <t>Daniel Eriksen</t>
  </si>
  <si>
    <t>Daniel Fridérus</t>
  </si>
  <si>
    <t>Daniel Sanfridsson</t>
  </si>
  <si>
    <t>Dennis Putkuri</t>
  </si>
  <si>
    <t>Didrik Gustafsson</t>
  </si>
  <si>
    <t>Emil Kämpe</t>
  </si>
  <si>
    <t>Erik Anderberg</t>
  </si>
  <si>
    <t>Erik Ljungberg</t>
  </si>
  <si>
    <t>Felix Juhlin</t>
  </si>
  <si>
    <t>Fredrik Erlandsson</t>
  </si>
  <si>
    <t>Fredrik Gustavsson</t>
  </si>
  <si>
    <t>Hampus Högström</t>
  </si>
  <si>
    <t>Hugo Gustafsson</t>
  </si>
  <si>
    <t>Jakob Löf</t>
  </si>
  <si>
    <t>Joakim Carlborg</t>
  </si>
  <si>
    <t>Joakim Johnsson</t>
  </si>
  <si>
    <t>Joakim Nordlund</t>
  </si>
  <si>
    <t>Johan Hammarström</t>
  </si>
  <si>
    <t>Johan Löfberg</t>
  </si>
  <si>
    <t>Johannes Blomberg</t>
  </si>
  <si>
    <t>Jonas Karlström</t>
  </si>
  <si>
    <t>Jonnie Malmros</t>
  </si>
  <si>
    <t>Jörgen Fridh</t>
  </si>
  <si>
    <t>Kevin Olsen</t>
  </si>
  <si>
    <t>Lars Linderdahl</t>
  </si>
  <si>
    <t>Marcus Persson</t>
  </si>
  <si>
    <t>Mattias Fagerberg</t>
  </si>
  <si>
    <t>Mikael Sengoltz</t>
  </si>
  <si>
    <t>Niclas Laurén</t>
  </si>
  <si>
    <t>Oscar Blom</t>
  </si>
  <si>
    <t>Oscar Häll</t>
  </si>
  <si>
    <t>Per Aronsson</t>
  </si>
  <si>
    <t>Per Fredrik Solli</t>
  </si>
  <si>
    <t>Per-Fredrik Solli</t>
  </si>
  <si>
    <t>Robert Richter</t>
  </si>
  <si>
    <t>Sebastian Bergqvist</t>
  </si>
  <si>
    <t>Tim Strandberg</t>
  </si>
  <si>
    <t>Ulf Åström</t>
  </si>
  <si>
    <t>SMK Eksjö 131123-24</t>
  </si>
  <si>
    <t>Startande: 147</t>
  </si>
  <si>
    <t>Fullföljande: 65  (44%)</t>
  </si>
  <si>
    <t>KTM 450 exc</t>
  </si>
  <si>
    <t>KTM EXC-F</t>
  </si>
  <si>
    <t>Husaberg FE</t>
  </si>
  <si>
    <t>Motorklubben Kuml</t>
  </si>
  <si>
    <t>KTM 350 exc-</t>
  </si>
  <si>
    <t>Husaberg TE</t>
  </si>
  <si>
    <t>KTM SX</t>
  </si>
  <si>
    <t>Emil Gustafsson</t>
  </si>
  <si>
    <t>Kalle Svensson</t>
  </si>
  <si>
    <t>Cristoffer Gustafsson</t>
  </si>
  <si>
    <t>KTM exc-f</t>
  </si>
  <si>
    <t>SMK Värnamoavdeln</t>
  </si>
  <si>
    <t>Honda CRF</t>
  </si>
  <si>
    <t>Honda crf250</t>
  </si>
  <si>
    <t>Allmänna MF</t>
  </si>
  <si>
    <t>Kawasaki KXF</t>
  </si>
  <si>
    <t>SMK Eksjö MC</t>
  </si>
  <si>
    <t>GasGas ec</t>
  </si>
  <si>
    <t>KTM 250 exc</t>
  </si>
  <si>
    <t>Husaberg fe2</t>
  </si>
  <si>
    <t>Kawasaki KX2</t>
  </si>
  <si>
    <t>Hudiksvalls MCK</t>
  </si>
  <si>
    <t>Beta 350</t>
  </si>
  <si>
    <t>GASGAS EC 30</t>
  </si>
  <si>
    <t>NMK Lier</t>
  </si>
  <si>
    <t>KTM 200EXC</t>
  </si>
  <si>
    <t>Husaberg 501</t>
  </si>
  <si>
    <t>Kawasaki Kx1</t>
  </si>
  <si>
    <t>HONDA 280x</t>
  </si>
  <si>
    <t>Beta 300</t>
  </si>
  <si>
    <t>Oskarshamns MSK</t>
  </si>
  <si>
    <t>Husaberg te2</t>
  </si>
  <si>
    <t>KTM EXC 300</t>
  </si>
  <si>
    <t>Beta  RR</t>
  </si>
  <si>
    <t>Nmk garderm</t>
  </si>
  <si>
    <t>KTM EXC500f</t>
  </si>
  <si>
    <t>husaberg fe</t>
  </si>
  <si>
    <t>Husqvarn 310</t>
  </si>
  <si>
    <t>KTM  EXC</t>
  </si>
  <si>
    <t>Ktm Exc-F</t>
  </si>
  <si>
    <t>Honda Crf</t>
  </si>
  <si>
    <t>Honda CRF RX</t>
  </si>
  <si>
    <t>YAMAHA WR450</t>
  </si>
  <si>
    <t>Honda CRF250</t>
  </si>
  <si>
    <t>Husaberg 250</t>
  </si>
  <si>
    <t>Henning Vaggesten</t>
  </si>
  <si>
    <t>Uppvidinge MK</t>
  </si>
  <si>
    <t>GasGas Ec125</t>
  </si>
  <si>
    <t>Joakim Alebro</t>
  </si>
  <si>
    <t>Helsingborgs MCK</t>
  </si>
  <si>
    <t>MK Jämke Jämshög</t>
  </si>
  <si>
    <t>YAMAHA WR 45</t>
  </si>
  <si>
    <t>SMK Östgöta MC-Fö</t>
  </si>
  <si>
    <t>Sherco  300</t>
  </si>
  <si>
    <t>GASGAS EC</t>
  </si>
  <si>
    <t>Målilla MK Motocr</t>
  </si>
  <si>
    <t>Matti Petersson</t>
  </si>
  <si>
    <t>Björkö Enduroklub</t>
  </si>
  <si>
    <t>KTM 400 EXC</t>
  </si>
  <si>
    <t>KTM 350 Exc-</t>
  </si>
  <si>
    <t>husqvarna 25</t>
  </si>
  <si>
    <t>KTM  350 exc</t>
  </si>
  <si>
    <t>Kawasaki KX4</t>
  </si>
  <si>
    <t>Hobøl MK</t>
  </si>
  <si>
    <t>Husaberg TE2</t>
  </si>
  <si>
    <t>Sherco Se300</t>
  </si>
  <si>
    <t>Husaberg End</t>
  </si>
  <si>
    <t>Yamaha WRF</t>
  </si>
  <si>
    <t>MSC Wechselburg/</t>
  </si>
  <si>
    <t>Beta RR 300</t>
  </si>
  <si>
    <t>Sebastian Bergqvis</t>
  </si>
  <si>
    <t>KTM 350 EXC-</t>
  </si>
  <si>
    <t>HVA 430 Auto</t>
  </si>
  <si>
    <t>Ktm 350 exc</t>
  </si>
  <si>
    <t>Honda crf</t>
  </si>
  <si>
    <t>SMK Söderman</t>
  </si>
  <si>
    <t>Yamaha WR250</t>
  </si>
  <si>
    <t>USA (SMK G)</t>
  </si>
  <si>
    <t>Stefan Nilsson (Slycke)</t>
  </si>
  <si>
    <t>SMK Värnamo/Vimmerby MS</t>
  </si>
  <si>
    <t>Kjetil Gundersen</t>
  </si>
  <si>
    <t>NMK Aurskog-Høland</t>
  </si>
  <si>
    <t>Enduro Team Örebro</t>
  </si>
  <si>
    <t>HONDA 250 CRF</t>
  </si>
  <si>
    <t>HUSQVARNA</t>
  </si>
  <si>
    <t>SMK Värnamoavdelning</t>
  </si>
  <si>
    <t>SMK Eksjö MC &amp; US</t>
  </si>
  <si>
    <t xml:space="preserve">Honda </t>
  </si>
  <si>
    <t>Jonas Engdahl</t>
  </si>
  <si>
    <t>Landskrona MK</t>
  </si>
  <si>
    <t>KTM/JE68</t>
  </si>
  <si>
    <t>Janne Mukkala</t>
  </si>
  <si>
    <t>Tuusulan moottorikerho</t>
  </si>
  <si>
    <t>Oskar Daun</t>
  </si>
  <si>
    <t>Emil Kåberg</t>
  </si>
  <si>
    <t>Sami Pöllänen</t>
  </si>
  <si>
    <t>Vantaan Moottorikerho</t>
  </si>
  <si>
    <t>Mikael Edvardsson</t>
  </si>
  <si>
    <t>Björkö Enduroklubb</t>
  </si>
  <si>
    <t>Jaakko Karikuusi</t>
  </si>
  <si>
    <t>Mäntsälän Moottorikerho</t>
  </si>
  <si>
    <t>Björn Schilobolski</t>
  </si>
  <si>
    <t>Henrik Ohlsson</t>
  </si>
  <si>
    <t>borg mck</t>
  </si>
  <si>
    <t>Nmk gardermoen</t>
  </si>
  <si>
    <t>Rickard Ahlin</t>
  </si>
  <si>
    <t>Mats Algotsson</t>
  </si>
  <si>
    <t>Husqvarna 125</t>
  </si>
  <si>
    <t>Mathias Hellgren</t>
  </si>
  <si>
    <t>SMK Östgöta MC-Förening</t>
  </si>
  <si>
    <t>Martin Skretting</t>
  </si>
  <si>
    <t>Christian Abrahamsson</t>
  </si>
  <si>
    <t>Max Johansson</t>
  </si>
  <si>
    <t>John Jensen</t>
  </si>
  <si>
    <t>SMK Vingåkersavdelning</t>
  </si>
  <si>
    <t>Robert Stein</t>
  </si>
  <si>
    <t>Jermo Mensonen</t>
  </si>
  <si>
    <t>Jonas Olausson</t>
  </si>
  <si>
    <t>Målilla MK</t>
  </si>
  <si>
    <t>Målilla MK Motocrossklubb</t>
  </si>
  <si>
    <t>Janne Granlund</t>
  </si>
  <si>
    <t>Pierre Alexandre Renet</t>
  </si>
  <si>
    <t>Magnus Holm</t>
  </si>
  <si>
    <t>Olle Elm</t>
  </si>
  <si>
    <t>Carl Les</t>
  </si>
  <si>
    <t>MK Team Treske</t>
  </si>
  <si>
    <t>Nicklas Fröberg</t>
  </si>
  <si>
    <t>Daniel Andersson</t>
  </si>
  <si>
    <t>Åtvidabergs MCK</t>
  </si>
  <si>
    <t>Kent Linné</t>
  </si>
  <si>
    <t>Christinehamns MK</t>
  </si>
  <si>
    <t>Anders Bard</t>
  </si>
  <si>
    <t>Kim Andersson</t>
  </si>
  <si>
    <t>SHERCO</t>
  </si>
  <si>
    <t>Köttern, MSC Wechselburg</t>
  </si>
  <si>
    <t xml:space="preserve">Husqvarna </t>
  </si>
  <si>
    <t>Robert Persson</t>
  </si>
  <si>
    <t>Niklas Wiklund</t>
  </si>
  <si>
    <t>Kristoffer Böök</t>
  </si>
  <si>
    <t>SMK Motala MC-Klubb</t>
  </si>
  <si>
    <t>Roger Blixt</t>
  </si>
  <si>
    <t>Tom Andersson</t>
  </si>
  <si>
    <t>SMK Södermanlandsavdeln</t>
  </si>
  <si>
    <t>Jonas Elling</t>
  </si>
  <si>
    <t>rakkestad</t>
  </si>
  <si>
    <t>Jesper T Nielsen</t>
  </si>
  <si>
    <t xml:space="preserve">KTM </t>
  </si>
  <si>
    <t>Jörgen Gunnarsson</t>
  </si>
  <si>
    <t>Tony Bratt</t>
  </si>
  <si>
    <t>Nicklas Byrberg</t>
  </si>
  <si>
    <t>Johan Nilsson</t>
  </si>
  <si>
    <t>Johan Eibring</t>
  </si>
  <si>
    <t>Johan Ask</t>
  </si>
  <si>
    <t>Robert Egefalk</t>
  </si>
  <si>
    <t>Björn Persson</t>
  </si>
  <si>
    <t>Lars Landström</t>
  </si>
  <si>
    <t>Jerry Sjögren</t>
  </si>
  <si>
    <t>MK Kumla Enduroteam</t>
  </si>
  <si>
    <t>Alexander Brodin</t>
  </si>
  <si>
    <t>Eemil Helander</t>
  </si>
  <si>
    <t>Salpausselän Moottorikerho</t>
  </si>
  <si>
    <t>Adam Andersson</t>
  </si>
  <si>
    <t>Jimmy Wicksell</t>
  </si>
  <si>
    <t>Marcus Adielsson</t>
  </si>
  <si>
    <t>Kumla EF</t>
  </si>
  <si>
    <t>Erik Wahlström</t>
  </si>
  <si>
    <t>Marcus Johansson</t>
  </si>
  <si>
    <t>Oscar Kjellman</t>
  </si>
  <si>
    <t>Carlsborgs MK</t>
  </si>
  <si>
    <t>Simon Milton</t>
  </si>
  <si>
    <t>Fredrik Starck</t>
  </si>
  <si>
    <t>Ole Andre Mørk Knutsen</t>
  </si>
  <si>
    <t>Lier msk</t>
  </si>
  <si>
    <t>Joel Kolehmainen</t>
  </si>
  <si>
    <t>kangasalan moottorikerho</t>
  </si>
  <si>
    <t>Richard Alun</t>
  </si>
  <si>
    <t>Robin Gunnarsson</t>
  </si>
  <si>
    <t>Kai Andor Fahlstrøm</t>
  </si>
  <si>
    <t>Albin Hamnäs</t>
  </si>
  <si>
    <t>Startande: 172</t>
  </si>
  <si>
    <t>Fullföljande: 93  (54%)</t>
  </si>
  <si>
    <t>SMK Trollhättan/Udduvalla MK</t>
  </si>
  <si>
    <t>Startande: 151</t>
  </si>
  <si>
    <t>Fullföljande: 26  (17%)</t>
  </si>
  <si>
    <t xml:space="preserve">KAWASAKI </t>
  </si>
  <si>
    <t>Johan Vestman</t>
  </si>
  <si>
    <t>ÖMK Motocross &amp; Enduro</t>
  </si>
  <si>
    <t>Alexander Gunnerheim</t>
  </si>
  <si>
    <t>Linus Fast</t>
  </si>
  <si>
    <t>Martin Hovin</t>
  </si>
  <si>
    <t>Smak</t>
  </si>
  <si>
    <t>yamaha</t>
  </si>
  <si>
    <t>Pontus Skog</t>
  </si>
  <si>
    <t>Amanda Elvin</t>
  </si>
  <si>
    <t>Christopher Ullenius</t>
  </si>
  <si>
    <t>Victor Broström</t>
  </si>
  <si>
    <t>kamoke</t>
  </si>
  <si>
    <t>Kenny Johansson</t>
  </si>
  <si>
    <t>SMK Gullspång</t>
  </si>
  <si>
    <t>Mårten Anderberg</t>
  </si>
  <si>
    <t>Carl Andersson</t>
  </si>
  <si>
    <t>Oskar Öman</t>
  </si>
  <si>
    <t>Simon Lundgren</t>
  </si>
  <si>
    <t>Carl Forsell</t>
  </si>
  <si>
    <t>borg mc</t>
  </si>
  <si>
    <t>hva</t>
  </si>
  <si>
    <t>Gustaf Fredriksson</t>
  </si>
  <si>
    <t>husaberg</t>
  </si>
  <si>
    <t>Pelle Persson</t>
  </si>
  <si>
    <t>Johan Edfelt</t>
  </si>
  <si>
    <t>Tommy Svallin</t>
  </si>
  <si>
    <t>Rönne MK</t>
  </si>
  <si>
    <t>Emil Lindström</t>
  </si>
  <si>
    <t>Robin Holmes</t>
  </si>
  <si>
    <t>Eiker Trail</t>
  </si>
  <si>
    <t>Joakim Persson</t>
  </si>
  <si>
    <t>David Draganis</t>
  </si>
  <si>
    <t>FANTIC</t>
  </si>
  <si>
    <t>Stefan Lindstrand</t>
  </si>
  <si>
    <t>Terje Berge</t>
  </si>
  <si>
    <t>Siljan MC klubb</t>
  </si>
  <si>
    <t>Mårten Bolander</t>
  </si>
  <si>
    <t>TM racing</t>
  </si>
  <si>
    <t>Fredrik Elm</t>
  </si>
  <si>
    <t>Mikael Viberg</t>
  </si>
  <si>
    <t>Husqarna</t>
  </si>
  <si>
    <t>Husaberg/KTM</t>
  </si>
  <si>
    <t>KP Zweirad Köttern</t>
  </si>
  <si>
    <t>Michael Persson</t>
  </si>
  <si>
    <t>Rödeby CK</t>
  </si>
  <si>
    <t>Linus Lorentzon</t>
  </si>
  <si>
    <t>Linus Burling</t>
  </si>
  <si>
    <t>Nicklas Kvist</t>
  </si>
  <si>
    <t>FMCK Härnösand</t>
  </si>
  <si>
    <t>ktm 250</t>
  </si>
  <si>
    <t>Rikard Strannerdahl</t>
  </si>
  <si>
    <t>KTM 530</t>
  </si>
  <si>
    <t>Stefan Hultmark</t>
  </si>
  <si>
    <t>Kilsbergens Motorklubb</t>
  </si>
  <si>
    <t>Richard Ekstrand</t>
  </si>
  <si>
    <t>Martin Börjesson</t>
  </si>
  <si>
    <t>Mikael Björkholtz</t>
  </si>
  <si>
    <t>Pontus Steinvall</t>
  </si>
  <si>
    <t>Jerry Nordh</t>
  </si>
  <si>
    <t>Vidar Asbjørnsen</t>
  </si>
  <si>
    <t>Borg MCK ER</t>
  </si>
  <si>
    <t>Lennart Bodin</t>
  </si>
  <si>
    <t>Tony Hugosson</t>
  </si>
  <si>
    <t>Karl Frykholm</t>
  </si>
  <si>
    <t>Håkan Persson</t>
  </si>
  <si>
    <t>Mattias Ternehäll</t>
  </si>
  <si>
    <t>Peter Wallin</t>
  </si>
  <si>
    <t>Mikael Strand</t>
  </si>
  <si>
    <t>Berth-Åke Åhman</t>
  </si>
  <si>
    <t>Bernd Buchholz</t>
  </si>
  <si>
    <t>dmsb</t>
  </si>
  <si>
    <t>Husqvarna 310</t>
  </si>
  <si>
    <t>Richard Ekehed</t>
  </si>
  <si>
    <t>Michael Eigl</t>
  </si>
  <si>
    <t>MSC Nursch</t>
  </si>
  <si>
    <t>TM Racing</t>
  </si>
  <si>
    <t>Tord Granström</t>
  </si>
  <si>
    <t>Per-Olov Sirenius</t>
  </si>
  <si>
    <t>Leif Svensson</t>
  </si>
  <si>
    <t>Rune Holmqvist</t>
  </si>
  <si>
    <t>Mikael Sandberg</t>
  </si>
  <si>
    <t>Fullföljande: minst 24</t>
  </si>
  <si>
    <t>u</t>
  </si>
  <si>
    <t>Bill Nilsson</t>
  </si>
  <si>
    <t>Startande: 198</t>
  </si>
  <si>
    <t>Fullföljande: 166  (84%)</t>
  </si>
  <si>
    <t>Micke Persson</t>
  </si>
  <si>
    <t>Björne Stjernsten</t>
  </si>
  <si>
    <t>Markus Lundgren</t>
  </si>
  <si>
    <t>Mattias Wall</t>
  </si>
  <si>
    <t>Robert Forsell</t>
  </si>
  <si>
    <t>Marcus Norman</t>
  </si>
  <si>
    <t>SMK Hedemoraavdelning</t>
  </si>
  <si>
    <t>David Holmqvist</t>
  </si>
  <si>
    <t>Hogdals Motor Klubb</t>
  </si>
  <si>
    <t>Jimmy Johansson</t>
  </si>
  <si>
    <t>Bodafors MK</t>
  </si>
  <si>
    <t>Linus Johansson</t>
  </si>
  <si>
    <t>Jonas Wikström</t>
  </si>
  <si>
    <t>Mats Algotson</t>
  </si>
  <si>
    <t>Charlie Andreas Turesson</t>
  </si>
  <si>
    <t>Thomas Sällström</t>
  </si>
  <si>
    <t>Tomas Samuelsson</t>
  </si>
  <si>
    <t>Michal Dymkowski</t>
  </si>
  <si>
    <t>Niklas Palm</t>
  </si>
  <si>
    <t>Adrian Blomfelt</t>
  </si>
  <si>
    <t>Lars-Erik Hult</t>
  </si>
  <si>
    <t>Martin Grönnslett</t>
  </si>
  <si>
    <t>Oscar Lindahl</t>
  </si>
  <si>
    <t>Tobias Karlsson</t>
  </si>
  <si>
    <t>Ulf Wisell</t>
  </si>
  <si>
    <t>Roger Håkan Berglund</t>
  </si>
  <si>
    <t>Rikard Classon</t>
  </si>
  <si>
    <t>Falkerud Enduro Klubb</t>
  </si>
  <si>
    <t>Kimmo Ilvonen</t>
  </si>
  <si>
    <t>Kenneth Häll</t>
  </si>
  <si>
    <t>Jonas Wiktorsson</t>
  </si>
  <si>
    <t>Tobias Lindholm</t>
  </si>
  <si>
    <t>Jimmy Ivarsson</t>
  </si>
  <si>
    <t>Kim Grandell</t>
  </si>
  <si>
    <t>Ålands MK</t>
  </si>
  <si>
    <t>Johan Lejon</t>
  </si>
  <si>
    <t>Henrik Staring</t>
  </si>
  <si>
    <t>Rikard Malmberg</t>
  </si>
  <si>
    <t>Peo Lutteman</t>
  </si>
  <si>
    <t>Nord-Syd MK</t>
  </si>
  <si>
    <t>Mats Hugdahl</t>
  </si>
  <si>
    <t>MX Stockholm MCK</t>
  </si>
  <si>
    <t>Per Persson</t>
  </si>
  <si>
    <t>Joakim Köping</t>
  </si>
  <si>
    <t>Mattias Söder</t>
  </si>
  <si>
    <t>Patrik Tysk</t>
  </si>
  <si>
    <t>Torbjörn Grundin</t>
  </si>
  <si>
    <t>Martin Sjelin</t>
  </si>
  <si>
    <t>Benny Väliste</t>
  </si>
  <si>
    <t>Johan Spångberg</t>
  </si>
  <si>
    <t>FMCK Östjemtland</t>
  </si>
  <si>
    <t>Jonas Thörn</t>
  </si>
  <si>
    <t>Karl Jimmy Nordh</t>
  </si>
  <si>
    <t>Stefan Söderberg</t>
  </si>
  <si>
    <t>Lassi Laankoski</t>
  </si>
  <si>
    <t>KaMoKe FINLAND</t>
  </si>
  <si>
    <t>Mats Kempe</t>
  </si>
  <si>
    <t>Martin Holmström</t>
  </si>
  <si>
    <t>Tobias Bering Petersen</t>
  </si>
  <si>
    <t>Enduroklub Denmark</t>
  </si>
  <si>
    <t>Per Thomas Larsson</t>
  </si>
  <si>
    <t>William Hamilton</t>
  </si>
  <si>
    <t>Inge Hans-Börje Dahlström</t>
  </si>
  <si>
    <t>Sebastian Jansson</t>
  </si>
  <si>
    <t>SMK Valdemarsvik</t>
  </si>
  <si>
    <t>Axel Andersson</t>
  </si>
  <si>
    <t>John Silvennoinen</t>
  </si>
  <si>
    <t>Piteå MS</t>
  </si>
  <si>
    <t>Åke Balkevärn</t>
  </si>
  <si>
    <t>Stefan Sundberg</t>
  </si>
  <si>
    <t>Roger Eriksson</t>
  </si>
  <si>
    <t>Ulf Daniel Samuelsson</t>
  </si>
  <si>
    <t>Björn Christoffer Persson</t>
  </si>
  <si>
    <t>Karol Kaniuk</t>
  </si>
  <si>
    <t>Tomas Eriksson</t>
  </si>
  <si>
    <t>Ludvika MS</t>
  </si>
  <si>
    <t>Tobias Qvarnström</t>
  </si>
  <si>
    <t>Tomas Apelgårdh</t>
  </si>
  <si>
    <t>Klodjan Nastasai</t>
  </si>
  <si>
    <t>Leif Silvasti</t>
  </si>
  <si>
    <t>Bo Hansson</t>
  </si>
  <si>
    <t>Tommy Strömborg</t>
  </si>
  <si>
    <t>Niclas Fredholm</t>
  </si>
  <si>
    <t>Jimmy Josefsson</t>
  </si>
  <si>
    <t>Morgan Davidsson</t>
  </si>
  <si>
    <t>Jimmy Tannegård</t>
  </si>
  <si>
    <t>Lars Jonsson</t>
  </si>
  <si>
    <t>Daniel Olof Sundkvist</t>
  </si>
  <si>
    <t>SMK Tierp/Göta MS 171111-12</t>
  </si>
  <si>
    <t>Startande: 142</t>
  </si>
  <si>
    <t>Fullföljande: 18  (13%)</t>
  </si>
  <si>
    <t>Anton Nord</t>
  </si>
  <si>
    <t>Robert Friberg</t>
  </si>
  <si>
    <t>Joakim Nordin</t>
  </si>
  <si>
    <t>SMK Söderhamnsavdelning</t>
  </si>
  <si>
    <t>Christofer Stork</t>
  </si>
  <si>
    <t>Christoffer Sundkvist</t>
  </si>
  <si>
    <t>Daniel Samuelsson</t>
  </si>
  <si>
    <t>Edvin Hamnäs</t>
  </si>
  <si>
    <t>Ellinor Häll</t>
  </si>
  <si>
    <t>Felix Hallberg</t>
  </si>
  <si>
    <t>Fred Karlén</t>
  </si>
  <si>
    <t>Fredrik Schelin</t>
  </si>
  <si>
    <t>Fredrik Tegman</t>
  </si>
  <si>
    <t>Hampus Smith</t>
  </si>
  <si>
    <t>Hampus Thunborg</t>
  </si>
  <si>
    <t>Hanna Berzelius</t>
  </si>
  <si>
    <t>Hans Karlsson</t>
  </si>
  <si>
    <t>Håkon Nohr</t>
  </si>
  <si>
    <t>Rakkestad motorsport klubb</t>
  </si>
  <si>
    <t>Jens Selling</t>
  </si>
  <si>
    <t>Mockfjärd MK</t>
  </si>
  <si>
    <t>Jesper Birgersson</t>
  </si>
  <si>
    <t>Joakim Prepula</t>
  </si>
  <si>
    <t>Joel Håkansson</t>
  </si>
  <si>
    <t>Rakkestad Motorsportklubb</t>
  </si>
  <si>
    <t>Jonas Leandersson</t>
  </si>
  <si>
    <t>Klas Friberg</t>
  </si>
  <si>
    <t>Lars Lindell</t>
  </si>
  <si>
    <t>Lina Petersson</t>
  </si>
  <si>
    <t>Linus Forskil</t>
  </si>
  <si>
    <t>Marcus Westholm</t>
  </si>
  <si>
    <t>Markus Sjöberg</t>
  </si>
  <si>
    <t>Mattias Ojanperä</t>
  </si>
  <si>
    <t>Michael Österberg</t>
  </si>
  <si>
    <t>Väterås MK</t>
  </si>
  <si>
    <t>Niklas Berg</t>
  </si>
  <si>
    <t>Niklas Laankoski</t>
  </si>
  <si>
    <t>Niklas Pettersson</t>
  </si>
  <si>
    <t>Oscar Söderman</t>
  </si>
  <si>
    <t>Oskar Öhman</t>
  </si>
  <si>
    <t>Per Swartz</t>
  </si>
  <si>
    <t>Pierre Lennartsson</t>
  </si>
  <si>
    <t>Rikard Hansson</t>
  </si>
  <si>
    <t>Robin Wiss</t>
  </si>
  <si>
    <t>Roger Zällh</t>
  </si>
  <si>
    <t>Simon Persson</t>
  </si>
  <si>
    <t>Thomas Kihl</t>
  </si>
  <si>
    <t>Thomas Steinwender</t>
  </si>
  <si>
    <t>Enduroklub Danmark</t>
  </si>
  <si>
    <t>Tobias Karlén</t>
  </si>
  <si>
    <t>Tomas Fagerlind</t>
  </si>
  <si>
    <t>Torbjorn Mallmin</t>
  </si>
  <si>
    <t>Startande: 185</t>
  </si>
  <si>
    <t>Vimmerby MS 181201-02</t>
  </si>
  <si>
    <t>Franz Löfqvist</t>
  </si>
  <si>
    <t>Djursdala SK</t>
  </si>
  <si>
    <t>Martin Tildemyr</t>
  </si>
  <si>
    <t>Pontus Vestling</t>
  </si>
  <si>
    <t>Alexander Gustafsson</t>
  </si>
  <si>
    <t>Richard Hansson</t>
  </si>
  <si>
    <t>Anton Olsson</t>
  </si>
  <si>
    <t>Jesper Elgan</t>
  </si>
  <si>
    <t>Mattias Torstensson</t>
  </si>
  <si>
    <t>Ib Andersen</t>
  </si>
  <si>
    <t>Eiker Trialklubb</t>
  </si>
  <si>
    <t>Hampus Falk</t>
  </si>
  <si>
    <t>Karl Karlsson</t>
  </si>
  <si>
    <t>Roger Berglund</t>
  </si>
  <si>
    <t>Antti Pendikainen</t>
  </si>
  <si>
    <t>Siive</t>
  </si>
  <si>
    <t>Björn Levin</t>
  </si>
  <si>
    <t>Kinna MK</t>
  </si>
  <si>
    <t>Kimmo Virtanen</t>
  </si>
  <si>
    <t>JoMK</t>
  </si>
  <si>
    <t>Jonas Aspegren</t>
  </si>
  <si>
    <t>Jonas Nilsson</t>
  </si>
  <si>
    <t>Enebakk Motorsport klubb</t>
  </si>
  <si>
    <t>Carl-Fredrik Ryott</t>
  </si>
  <si>
    <t>Adam Vahlin</t>
  </si>
  <si>
    <t>Jonas Hagman</t>
  </si>
  <si>
    <t>Dennis Eklund</t>
  </si>
  <si>
    <t>Magnus Lundén</t>
  </si>
  <si>
    <t>Dennis Persson</t>
  </si>
  <si>
    <t>Peter Lagerberg</t>
  </si>
  <si>
    <t>Mark Bannon</t>
  </si>
  <si>
    <t>Timo Koivula</t>
  </si>
  <si>
    <t>Linus Robin Boberg</t>
  </si>
  <si>
    <t>Mathias Kilvéus</t>
  </si>
  <si>
    <t>Rickard Sedelius</t>
  </si>
  <si>
    <t>Tonie Artursson</t>
  </si>
  <si>
    <t>Arto Kallioinen</t>
  </si>
  <si>
    <t xml:space="preserve">HyKoKe </t>
  </si>
  <si>
    <t>Jimmy Kaukinen</t>
  </si>
  <si>
    <t>Erik Randén</t>
  </si>
  <si>
    <t>Anders Smevold</t>
  </si>
  <si>
    <t>Robert Elfving</t>
  </si>
  <si>
    <t>Jimmi Adin</t>
  </si>
  <si>
    <t>Alfred Arvidsson</t>
  </si>
  <si>
    <t>Daniel Sterling</t>
  </si>
  <si>
    <t>Mika Paavola</t>
  </si>
  <si>
    <t>RiMPKK</t>
  </si>
  <si>
    <t>Jani Suhonen</t>
  </si>
  <si>
    <t>Fredrik Genander</t>
  </si>
  <si>
    <t>David Ekenmo</t>
  </si>
  <si>
    <t>Andreas Svensson</t>
  </si>
  <si>
    <t>Kjell Kronstål</t>
  </si>
  <si>
    <t>Johan Edvardsson</t>
  </si>
  <si>
    <t>Björn Daniels</t>
  </si>
  <si>
    <t>Erik Arlbring</t>
  </si>
  <si>
    <t>Patrik Johansson</t>
  </si>
  <si>
    <t>Henrik Sandberg</t>
  </si>
  <si>
    <t>Joakim Skärkarl</t>
  </si>
  <si>
    <t>Hedeland MX</t>
  </si>
  <si>
    <t>Max Ahlin</t>
  </si>
  <si>
    <t>Noa Largén</t>
  </si>
  <si>
    <t>Tobias Carlsson</t>
  </si>
  <si>
    <t>Lukas Largén</t>
  </si>
  <si>
    <t>Isak Österberg</t>
  </si>
  <si>
    <t>Lukas Wärn</t>
  </si>
  <si>
    <t>Albin Norrbin</t>
  </si>
  <si>
    <t>Lucas Bergström</t>
  </si>
  <si>
    <t>Arvid Karlsson</t>
  </si>
  <si>
    <t>Robert Blom</t>
  </si>
  <si>
    <t>Petter Wennerlund</t>
  </si>
  <si>
    <t>Leo Aaltonen</t>
  </si>
  <si>
    <t>Linus Ericsson</t>
  </si>
  <si>
    <t>Linus Vestergren</t>
  </si>
  <si>
    <t>Sebastian Strålin</t>
  </si>
  <si>
    <t>David Jadeborn</t>
  </si>
  <si>
    <t>Robert Engberg</t>
  </si>
  <si>
    <t>Hampus Görl</t>
  </si>
  <si>
    <t>Trym Varland</t>
  </si>
  <si>
    <t xml:space="preserve">Borg MC </t>
  </si>
  <si>
    <t>Karl Bengtsson</t>
  </si>
  <si>
    <t>Christoffer Bohlin</t>
  </si>
  <si>
    <t>Hugo Rosenquist</t>
  </si>
  <si>
    <t>Lukas Rönning</t>
  </si>
  <si>
    <t>Robin Stjernström</t>
  </si>
  <si>
    <t>Gustav Berzelius</t>
  </si>
  <si>
    <t>Sammy Sellin</t>
  </si>
  <si>
    <t>Norra Gotlands MHF</t>
  </si>
  <si>
    <t>Emelie Nilsson</t>
  </si>
  <si>
    <t>Fullföljande: 118  (64%)</t>
  </si>
  <si>
    <t>x</t>
  </si>
  <si>
    <t>Dam</t>
  </si>
  <si>
    <t>SMK Södermanland 191130-01</t>
  </si>
  <si>
    <t>Daniel Sundkvist</t>
  </si>
  <si>
    <t>Anders Becker Johansen</t>
  </si>
  <si>
    <t xml:space="preserve">NMK Kongsberg </t>
  </si>
  <si>
    <t>Marcus Göthenberg</t>
  </si>
  <si>
    <t>Max Erlandsson</t>
  </si>
  <si>
    <t>Dennis Marcher</t>
  </si>
  <si>
    <t>Felix Anderlund</t>
  </si>
  <si>
    <t>Mattias Särnholm</t>
  </si>
  <si>
    <t>Adrian Wallin</t>
  </si>
  <si>
    <t>Anders Höjer</t>
  </si>
  <si>
    <t>Anders Persson</t>
  </si>
  <si>
    <t>Andreas Pettersson</t>
  </si>
  <si>
    <t>Anton Rosendal</t>
  </si>
  <si>
    <t>Arvid Pantzar</t>
  </si>
  <si>
    <t>Dag Martin Watvedt</t>
  </si>
  <si>
    <t>borg</t>
  </si>
  <si>
    <t>Emil Rosenquist</t>
  </si>
  <si>
    <t>Erkki Rintanen</t>
  </si>
  <si>
    <t>Fabian Hästbacka</t>
  </si>
  <si>
    <t>Fredrik Igelström</t>
  </si>
  <si>
    <t>Göran Binett</t>
  </si>
  <si>
    <t>Hedvig Dahlberg</t>
  </si>
  <si>
    <t>Henrik Thordin</t>
  </si>
  <si>
    <t>Jan Eriksson</t>
  </si>
  <si>
    <t>Jeff Nordin</t>
  </si>
  <si>
    <t>Joakim Kumlin</t>
  </si>
  <si>
    <t>Joakim Wanner</t>
  </si>
  <si>
    <t>Johan Segernäs</t>
  </si>
  <si>
    <t>Jonny Karlsson</t>
  </si>
  <si>
    <t>Magnus Daniels</t>
  </si>
  <si>
    <t>Markus Andersson</t>
  </si>
  <si>
    <t>Martin Rapp Klemets</t>
  </si>
  <si>
    <t>Karlskoga MF</t>
  </si>
  <si>
    <t>Melker Oscarsson</t>
  </si>
  <si>
    <t>Mikael Halonen</t>
  </si>
  <si>
    <t>Mikael Wallin</t>
  </si>
  <si>
    <t>Måns Oldenburg</t>
  </si>
  <si>
    <t>Ole Johnny Skøien</t>
  </si>
  <si>
    <t>Borg motorsykkel klubb</t>
  </si>
  <si>
    <t>Olle Sundberg</t>
  </si>
  <si>
    <t>Oscar Olsson</t>
  </si>
  <si>
    <t>Patrik Lundqvist</t>
  </si>
  <si>
    <t>Rasmus Gillingsjö</t>
  </si>
  <si>
    <t>Rickard Robinig</t>
  </si>
  <si>
    <t>MSC Wechselburg</t>
  </si>
  <si>
    <t>Robert Sjöberg</t>
  </si>
  <si>
    <t>Robin Saarinen</t>
  </si>
  <si>
    <t>Roger Lindmark</t>
  </si>
  <si>
    <t>Hedeby MCK</t>
  </si>
  <si>
    <t>Norra Gotlands MHF-Ungdom</t>
  </si>
  <si>
    <t>Simon Trygg</t>
  </si>
  <si>
    <t>Stanley Pettersson</t>
  </si>
  <si>
    <t>Stefan Gallon</t>
  </si>
  <si>
    <t>Tim Nerlander</t>
  </si>
  <si>
    <t>Tobias Sturesson</t>
  </si>
  <si>
    <t>Tomas Löfgren</t>
  </si>
  <si>
    <t>Victor Fahlén</t>
  </si>
  <si>
    <t>Åke Törnqvist</t>
  </si>
  <si>
    <t>Åke Vallin</t>
  </si>
  <si>
    <t>Fullföljande: 44  (28%)</t>
  </si>
  <si>
    <t>Fullföljande: oklart</t>
  </si>
  <si>
    <t>21?</t>
  </si>
  <si>
    <t>Startande: 138</t>
  </si>
  <si>
    <t>Fullföljande: 33  (24%)</t>
  </si>
  <si>
    <t>Axel Semb</t>
  </si>
  <si>
    <t>Lukas Printz</t>
  </si>
  <si>
    <t>Gustav Mähler</t>
  </si>
  <si>
    <t>André Blohmé</t>
  </si>
  <si>
    <t>Adrian Blomfeldt</t>
  </si>
  <si>
    <t>Kalle Lindahl</t>
  </si>
  <si>
    <t>Dennis Rotebäck</t>
  </si>
  <si>
    <t>Christoph Möller</t>
  </si>
  <si>
    <t>Mc Rehna</t>
  </si>
  <si>
    <t>Olle Wennerlund</t>
  </si>
  <si>
    <t>Jesse Viljakainen</t>
  </si>
  <si>
    <t>Norman Lamche</t>
  </si>
  <si>
    <t>MC Rehna</t>
  </si>
  <si>
    <t>Simon Dahlén</t>
  </si>
  <si>
    <t>Dennis Henberg</t>
  </si>
  <si>
    <t>Jonatan Brunnberg</t>
  </si>
  <si>
    <t>Samuel Flink</t>
  </si>
  <si>
    <t>David Kadestam</t>
  </si>
  <si>
    <t>Henrik Appelqvist</t>
  </si>
  <si>
    <t>Alfons Andersson</t>
  </si>
  <si>
    <t>Victor Lundin</t>
  </si>
  <si>
    <t>Gustav Fransson</t>
  </si>
  <si>
    <t>Oliver Önnefors</t>
  </si>
  <si>
    <t>Adam Ahlström</t>
  </si>
  <si>
    <t>Sebastian Cederbrant</t>
  </si>
  <si>
    <t>Gotlands MF:s Motorcykelklubb</t>
  </si>
  <si>
    <t>Ludwig Lötman</t>
  </si>
  <si>
    <t>Albin Forsling Ekblom</t>
  </si>
  <si>
    <t>Daniel Björk</t>
  </si>
  <si>
    <t>Eddie Hallblom</t>
  </si>
  <si>
    <t>Hans-Erik Holmqvist</t>
  </si>
  <si>
    <t>Mathias Edhammer</t>
  </si>
  <si>
    <t>Fredrik Åkerfeldt</t>
  </si>
  <si>
    <t>Jonas Alm</t>
  </si>
  <si>
    <t>Pierre Holmstedt</t>
  </si>
  <si>
    <t>Frövi MF</t>
  </si>
  <si>
    <t>Max Hansen</t>
  </si>
  <si>
    <t>Anton Persson</t>
  </si>
  <si>
    <t>Christian Rislakki</t>
  </si>
  <si>
    <t>Pierre Näsholm</t>
  </si>
  <si>
    <t>Thomas Larsson</t>
  </si>
  <si>
    <t>Johannes Selberg</t>
  </si>
  <si>
    <t>Robin Löfgren</t>
  </si>
  <si>
    <t>Stefan Lundgren</t>
  </si>
  <si>
    <t>Emil Ytterberg</t>
  </si>
  <si>
    <t>Niklas Fransson</t>
  </si>
  <si>
    <t>Joel Granath</t>
  </si>
  <si>
    <t>Erik Öberg</t>
  </si>
  <si>
    <t>Peter Hultén</t>
  </si>
  <si>
    <t>Jakob Lööv</t>
  </si>
  <si>
    <t>Andréas Ballesteros</t>
  </si>
  <si>
    <t>Christian Larsson</t>
  </si>
  <si>
    <t>Fredrik Uusimaa</t>
  </si>
  <si>
    <t>Mikael Björklin</t>
  </si>
  <si>
    <t>Kalle Jofs</t>
  </si>
  <si>
    <t>Sonny Jansson</t>
  </si>
  <si>
    <t>Axel Mustad</t>
  </si>
  <si>
    <t>Lunner Motorsport</t>
  </si>
  <si>
    <t>Fredrik Sandberg</t>
  </si>
  <si>
    <t>Johan Haack</t>
  </si>
  <si>
    <t>SMC</t>
  </si>
  <si>
    <t>Erik Appelqvist</t>
  </si>
  <si>
    <t>Eric Gustafsson</t>
  </si>
  <si>
    <t>Tina Månsson</t>
  </si>
  <si>
    <t>Hanna Lagher</t>
  </si>
  <si>
    <t>Niclas Vickström</t>
  </si>
  <si>
    <t>Fredrik Lejon</t>
  </si>
  <si>
    <t>Olle Råberg</t>
  </si>
  <si>
    <t>Håkan Lund</t>
  </si>
  <si>
    <t>Fullföljande: 33  (37,5%)</t>
  </si>
  <si>
    <t>Bollnäs MK 221119-20</t>
  </si>
  <si>
    <t>Antti Hänninen</t>
  </si>
  <si>
    <t>Hugo Svärd</t>
  </si>
  <si>
    <t>Sibbo Motorklubb</t>
  </si>
  <si>
    <t>Victor Arwesved</t>
  </si>
  <si>
    <t>Oscar Mannsbart</t>
  </si>
  <si>
    <t>Jocke Karlsson</t>
  </si>
  <si>
    <t>Kim Ramsell</t>
  </si>
  <si>
    <t>Janne Koljonen</t>
  </si>
  <si>
    <t>Asikkalan Moottorikerho</t>
  </si>
  <si>
    <t>Jonas Lindström</t>
  </si>
  <si>
    <t>Robin Dellegård</t>
  </si>
  <si>
    <t>Sam Mickelsson</t>
  </si>
  <si>
    <t>Eemil Pohjola</t>
  </si>
  <si>
    <t>J-smk</t>
  </si>
  <si>
    <t>Anton Edin</t>
  </si>
  <si>
    <t>Sami Ikonen</t>
  </si>
  <si>
    <t>Kangasalan Moottorikerho</t>
  </si>
  <si>
    <t>Pontus Höglind</t>
  </si>
  <si>
    <t>Andreas Övgård</t>
  </si>
  <si>
    <t>Vissefjärda CK</t>
  </si>
  <si>
    <t>Pierre Gustafsson</t>
  </si>
  <si>
    <t>Christoffer Lind</t>
  </si>
  <si>
    <t>Fredrik Kjellström</t>
  </si>
  <si>
    <t>Åre MX Klubb</t>
  </si>
  <si>
    <t>Erik Bruneskogh</t>
  </si>
  <si>
    <t>VCK Ånge</t>
  </si>
  <si>
    <t>Robin Lindén</t>
  </si>
  <si>
    <t>Örebro Enduroklubb</t>
  </si>
  <si>
    <t>Jacob Silverhult</t>
  </si>
  <si>
    <t>Martin Kenner</t>
  </si>
  <si>
    <t>MSC Nordmark Kiel</t>
  </si>
  <si>
    <t>Norra Roadracing Sällskapet</t>
  </si>
  <si>
    <t>Giannis Nastasai</t>
  </si>
  <si>
    <t>Battle of Vik</t>
  </si>
  <si>
    <t>Freddie Larsson</t>
  </si>
  <si>
    <t>Ludde Tröger</t>
  </si>
  <si>
    <t>Nisse Bengtsson</t>
  </si>
  <si>
    <t>Viktor Eriksson</t>
  </si>
  <si>
    <t>Edvin Wiberg</t>
  </si>
  <si>
    <t>Petter Johnsson</t>
  </si>
  <si>
    <t>Joakim Fransson</t>
  </si>
  <si>
    <t>Marcus Christensen</t>
  </si>
  <si>
    <t xml:space="preserve">NMK Gardermoen </t>
  </si>
  <si>
    <t>Alexander Norén</t>
  </si>
  <si>
    <t>Rasmus Petersson</t>
  </si>
  <si>
    <t>William Eriksson</t>
  </si>
  <si>
    <t>Matilda Huss</t>
  </si>
  <si>
    <t>Startande: 104</t>
  </si>
  <si>
    <t>Fullföljande: 43  (41%)</t>
  </si>
  <si>
    <t>SMK Gävle 211113-14</t>
  </si>
  <si>
    <t>Vimmerby MS 231118-19</t>
  </si>
  <si>
    <t>Fullföljande: 68  (40%)</t>
  </si>
  <si>
    <t>Casper Lindholm</t>
  </si>
  <si>
    <t>Atte Salo</t>
  </si>
  <si>
    <t>SML</t>
  </si>
  <si>
    <t>David Beijer</t>
  </si>
  <si>
    <t>Robert Toftén</t>
  </si>
  <si>
    <t>Viktor Adolfsén</t>
  </si>
  <si>
    <t>Anders Viklund</t>
  </si>
  <si>
    <t>Joakim Svensson</t>
  </si>
  <si>
    <t>Aron Svensson</t>
  </si>
  <si>
    <t>Simon Nyström</t>
  </si>
  <si>
    <t>Jacob Johansson</t>
  </si>
  <si>
    <t>Christian Rosendahl</t>
  </si>
  <si>
    <t>Andreas Hansen</t>
  </si>
  <si>
    <t>Vincent Lavender</t>
  </si>
  <si>
    <t>Johan Edhammer</t>
  </si>
  <si>
    <t>Battle of Vikings Sportförening</t>
  </si>
  <si>
    <t>Henrik Bexing</t>
  </si>
  <si>
    <t>Peter Blomdahl</t>
  </si>
  <si>
    <t>Johan Myrén</t>
  </si>
  <si>
    <t>Mattias Gustafsson</t>
  </si>
  <si>
    <t>Andreas Törnqvist</t>
  </si>
  <si>
    <t>Crosskolan MK</t>
  </si>
  <si>
    <t>Jonas Haarus</t>
  </si>
  <si>
    <t>Kristdala Motorsällskap</t>
  </si>
  <si>
    <t>Melker Djurstedt</t>
  </si>
  <si>
    <t>Pontus Olofsson</t>
  </si>
  <si>
    <t>Joel Einarsson</t>
  </si>
  <si>
    <t>Martin Rapp</t>
  </si>
  <si>
    <t>Anders Roth</t>
  </si>
  <si>
    <t>Kimmo Julku</t>
  </si>
  <si>
    <t>Håkan Karlsson</t>
  </si>
  <si>
    <t>Joakim Forsström Hultqvist</t>
  </si>
  <si>
    <t>Jan-Eric Höög</t>
  </si>
  <si>
    <t>Oskar Bjäremo</t>
  </si>
  <si>
    <t>Dan Insulander</t>
  </si>
  <si>
    <t>Max Gröndahl</t>
  </si>
  <si>
    <t>Tomas Larsson</t>
  </si>
  <si>
    <t>Fredrik Nyberg</t>
  </si>
  <si>
    <t>Clemens Meilinger</t>
  </si>
  <si>
    <t>Jörgen Petersson</t>
  </si>
  <si>
    <t>Anders Fors</t>
  </si>
  <si>
    <t>Sebastian Arndt</t>
  </si>
  <si>
    <t xml:space="preserve">Team Husaberg Germany </t>
  </si>
  <si>
    <t>Patrik Svensson</t>
  </si>
  <si>
    <t>Tommy Ståhl</t>
  </si>
  <si>
    <t>Joakim Frank</t>
  </si>
  <si>
    <t>Kalmar Motocross &amp; EnduroKlubb</t>
  </si>
  <si>
    <t>Alfons Lindström</t>
  </si>
  <si>
    <t>Oliver Sedelius</t>
  </si>
  <si>
    <t>Alfred Henrysson</t>
  </si>
  <si>
    <t>Sven Höglander</t>
  </si>
  <si>
    <t>William Hedström</t>
  </si>
  <si>
    <t>Emil Mann</t>
  </si>
  <si>
    <t>Felix Nyström</t>
  </si>
  <si>
    <t>Max Skagert</t>
  </si>
  <si>
    <t>Olle Gustafsson</t>
  </si>
  <si>
    <t>Viktor Lundqvist</t>
  </si>
  <si>
    <t>Rasmus Görl</t>
  </si>
  <si>
    <t>Fredrik Bengtsson</t>
  </si>
  <si>
    <t>Hugo Svensson</t>
  </si>
  <si>
    <t>Peetu Juupaluoma</t>
  </si>
  <si>
    <t>MSMK</t>
  </si>
  <si>
    <t>Tilda Gräsman</t>
  </si>
  <si>
    <t>Startande: 168</t>
  </si>
  <si>
    <t>Sammanställning Novemberkåsan  2023 - 1975</t>
  </si>
  <si>
    <t>Torbjörn Wintzell</t>
  </si>
  <si>
    <t>Jan Johansson</t>
  </si>
  <si>
    <t>MK Pionjör</t>
  </si>
  <si>
    <t>Urban Pärås</t>
  </si>
  <si>
    <t>Hva 250</t>
  </si>
  <si>
    <t>Hva 430</t>
  </si>
  <si>
    <t>Mickael Storek</t>
  </si>
  <si>
    <t>Hva 125</t>
  </si>
  <si>
    <t>Hva 420</t>
  </si>
  <si>
    <t>Hva 390</t>
  </si>
  <si>
    <t>Yamaha 175</t>
  </si>
  <si>
    <t>Hva 239</t>
  </si>
  <si>
    <t>Hva 248</t>
  </si>
  <si>
    <t>Hva 500</t>
  </si>
  <si>
    <t>Startande: 105</t>
  </si>
  <si>
    <t>Fullföljande: 40  (38%)</t>
  </si>
  <si>
    <t>Enduro Team Örebo</t>
  </si>
  <si>
    <t>Fagersta-Norberg Eklubb</t>
  </si>
  <si>
    <t>John Gustavsson</t>
  </si>
  <si>
    <t>Michael Hallgren</t>
  </si>
  <si>
    <t>Lennart Claeson</t>
  </si>
  <si>
    <t>Skens MS</t>
  </si>
  <si>
    <t>Enduro Team Uppsala</t>
  </si>
  <si>
    <t>Anton Lidblad</t>
  </si>
  <si>
    <t>Årsunda MK</t>
  </si>
  <si>
    <t>Jon Thorén</t>
  </si>
  <si>
    <t>Juhani Huhtala</t>
  </si>
  <si>
    <t>Kangasalan, Finland</t>
  </si>
  <si>
    <t>Lars-Olof Blomfeldt</t>
  </si>
  <si>
    <t>Uppsala MC</t>
  </si>
  <si>
    <t>Marcus Frändén</t>
  </si>
  <si>
    <t>Mattheus Wienck</t>
  </si>
  <si>
    <t>Rostock, Tyskland</t>
  </si>
  <si>
    <t>Micael Bäcklund</t>
  </si>
  <si>
    <t>MP-Racing, Finland</t>
  </si>
  <si>
    <t>Nickas Pettersson</t>
  </si>
  <si>
    <t>FMCK-Gotland</t>
  </si>
  <si>
    <t>Per Lundqvist</t>
  </si>
  <si>
    <t>Oskarshamns Enduroklubb</t>
  </si>
  <si>
    <t>Rickard Irvall</t>
  </si>
  <si>
    <t>Rikard Moberg</t>
  </si>
  <si>
    <t>Ronnie Bergh</t>
  </si>
  <si>
    <t>Urban Bergh</t>
  </si>
  <si>
    <t>Borg MC Norge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</si>
</sst>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:ss;@"/>
    <numFmt numFmtId="165" formatCode="[h]:mm:ss;@"/>
    <numFmt numFmtId="166" formatCode="[$-F400]h:mm:ss\ AM/PM"/>
    <numFmt numFmtId="167" formatCode="[h]:mm:ss.0"/>
    <numFmt numFmtId="168" formatCode="0.000"/>
  </numFmts>
  <fonts count="17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7.5"/>
      <color indexed="16"/>
      <name val="Arial"/>
      <family val="2"/>
    </font>
    <font>
      <sz val="7.5"/>
      <name val="Arial"/>
      <family val="2"/>
    </font>
    <font>
      <sz val="7.5"/>
      <color indexed="8"/>
      <name val="Arial"/>
      <family val="2"/>
    </font>
    <font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21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21" fontId="3" fillId="0" borderId="0" xfId="0" applyNumberFormat="1" applyFont="1" applyAlignment="1">
      <alignment horizontal="right"/>
    </xf>
    <xf numFmtId="21" fontId="3" fillId="0" borderId="0" xfId="0" applyNumberFormat="1" applyFont="1"/>
    <xf numFmtId="0" fontId="2" fillId="0" borderId="0" xfId="0" applyFont="1" applyAlignment="1">
      <alignment horizontal="left"/>
    </xf>
    <xf numFmtId="21" fontId="3" fillId="0" borderId="0" xfId="0" applyNumberFormat="1" applyFont="1" applyAlignment="1">
      <alignment horizontal="left"/>
    </xf>
    <xf numFmtId="2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3" fillId="0" borderId="0" xfId="0" applyNumberFormat="1" applyFont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/>
    <xf numFmtId="164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21" fontId="3" fillId="0" borderId="0" xfId="0" applyNumberFormat="1" applyFont="1" applyAlignment="1">
      <alignment horizontal="center"/>
    </xf>
    <xf numFmtId="166" fontId="3" fillId="0" borderId="0" xfId="0" applyNumberFormat="1" applyFont="1"/>
    <xf numFmtId="164" fontId="3" fillId="0" borderId="0" xfId="0" applyNumberFormat="1" applyFont="1"/>
    <xf numFmtId="21" fontId="0" fillId="0" borderId="0" xfId="0" applyNumberFormat="1" applyAlignment="1">
      <alignment horizontal="center"/>
    </xf>
    <xf numFmtId="0" fontId="9" fillId="0" borderId="0" xfId="0" applyFont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7" fontId="0" fillId="0" borderId="0" xfId="0" applyNumberFormat="1"/>
    <xf numFmtId="167" fontId="0" fillId="0" borderId="0" xfId="0" applyNumberFormat="1" applyAlignment="1">
      <alignment horizontal="right"/>
    </xf>
    <xf numFmtId="21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right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168" fontId="3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1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>
    <pageSetUpPr fitToPage="1"/>
  </sheetPr>
  <dimension ref="A1:BX1952"/>
  <sheetViews>
    <sheetView tabSelected="1" zoomScaleNormal="100" workbookViewId="0">
      <pane xSplit="1" ySplit="4" topLeftCell="B5" activePane="bottomRight" state="frozen"/>
      <selection activeCell="B153" sqref="B153:B157"/>
      <selection pane="topRight" activeCell="B153" sqref="B153:B157"/>
      <selection pane="bottomLeft" activeCell="B153" sqref="B153:B157"/>
      <selection pane="bottomRight" activeCell="AD18" sqref="AD18"/>
    </sheetView>
  </sheetViews>
  <sheetFormatPr defaultRowHeight="12.5" x14ac:dyDescent="0.25"/>
  <cols>
    <col min="1" max="1" width="20" customWidth="1"/>
    <col min="2" max="2" width="4.81640625" style="1" customWidth="1"/>
    <col min="3" max="3" width="15.26953125" style="1" customWidth="1"/>
    <col min="4" max="4" width="12.7265625" style="1" customWidth="1"/>
    <col min="5" max="7" width="5.453125" style="1" customWidth="1"/>
    <col min="8" max="9" width="5" style="1" customWidth="1"/>
    <col min="10" max="11" width="5.26953125" style="1" customWidth="1"/>
    <col min="12" max="12" width="5.1796875" style="1" customWidth="1"/>
    <col min="13" max="15" width="5" style="1" customWidth="1"/>
    <col min="16" max="16" width="5" style="1" bestFit="1" customWidth="1"/>
    <col min="17" max="18" width="4.81640625" style="1" customWidth="1"/>
    <col min="19" max="34" width="4.81640625" style="9" customWidth="1"/>
    <col min="35" max="36" width="4.81640625" style="1" customWidth="1"/>
    <col min="37" max="37" width="4.81640625" style="24" customWidth="1"/>
    <col min="38" max="38" width="5" style="1" customWidth="1"/>
    <col min="39" max="39" width="4.81640625" customWidth="1"/>
    <col min="40" max="43" width="4.81640625" style="1" customWidth="1"/>
    <col min="44" max="45" width="5.26953125" style="1" customWidth="1"/>
    <col min="46" max="46" width="4.81640625" style="9" customWidth="1"/>
    <col min="47" max="47" width="5.453125" style="1" customWidth="1"/>
    <col min="48" max="48" width="5.1796875" customWidth="1"/>
    <col min="49" max="49" width="5.54296875" style="1" customWidth="1"/>
    <col min="50" max="51" width="4.81640625" style="1" customWidth="1"/>
    <col min="52" max="52" width="5.1796875" style="1" customWidth="1"/>
    <col min="53" max="53" width="11.54296875" hidden="1" customWidth="1"/>
    <col min="54" max="54" width="0.26953125" customWidth="1"/>
    <col min="55" max="55" width="16.26953125" customWidth="1"/>
  </cols>
  <sheetData>
    <row r="1" spans="1:76" s="3" customFormat="1" ht="13" x14ac:dyDescent="0.3">
      <c r="A1" s="3" t="s">
        <v>2943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23"/>
      <c r="AL1" s="8"/>
      <c r="AN1" s="8"/>
      <c r="AO1" s="8"/>
      <c r="AP1" s="8"/>
      <c r="AQ1" s="8"/>
      <c r="AR1" s="8"/>
      <c r="AS1" s="8"/>
      <c r="AT1" s="8"/>
      <c r="AU1" s="8"/>
      <c r="AW1" s="8"/>
      <c r="AX1" s="8"/>
      <c r="AY1" s="8"/>
      <c r="AZ1" s="8"/>
    </row>
    <row r="2" spans="1:76" ht="13" x14ac:dyDescent="0.3">
      <c r="T2" s="7" t="s">
        <v>82</v>
      </c>
    </row>
    <row r="3" spans="1:76" ht="13" x14ac:dyDescent="0.3">
      <c r="S3" s="8"/>
      <c r="U3" s="8"/>
      <c r="V3" s="8"/>
      <c r="W3" s="8"/>
      <c r="X3" s="8"/>
      <c r="Y3" s="8"/>
      <c r="Z3" s="8"/>
      <c r="AA3" s="8"/>
      <c r="AB3" s="7"/>
      <c r="AC3" s="7"/>
      <c r="AD3" s="7"/>
      <c r="AE3" s="7"/>
      <c r="AF3" s="7"/>
      <c r="AG3" s="7"/>
      <c r="AT3" s="8"/>
    </row>
    <row r="4" spans="1:76" s="4" customFormat="1" ht="13" x14ac:dyDescent="0.3">
      <c r="A4" s="4" t="s">
        <v>908</v>
      </c>
      <c r="B4" s="6" t="s">
        <v>2690</v>
      </c>
      <c r="C4" s="6" t="s">
        <v>1146</v>
      </c>
      <c r="D4" s="6" t="s">
        <v>1145</v>
      </c>
      <c r="E4" s="6">
        <v>2023</v>
      </c>
      <c r="F4" s="6">
        <v>2022</v>
      </c>
      <c r="G4" s="6">
        <v>2021</v>
      </c>
      <c r="H4" s="6">
        <v>2019</v>
      </c>
      <c r="I4" s="6">
        <v>2018</v>
      </c>
      <c r="J4" s="6">
        <v>2017</v>
      </c>
      <c r="K4" s="6">
        <v>2016</v>
      </c>
      <c r="L4" s="6">
        <v>2015</v>
      </c>
      <c r="M4" s="6">
        <v>2014</v>
      </c>
      <c r="N4" s="6">
        <v>2013</v>
      </c>
      <c r="O4" s="6">
        <v>2012</v>
      </c>
      <c r="P4" s="6">
        <v>2011</v>
      </c>
      <c r="Q4" s="6">
        <v>2010</v>
      </c>
      <c r="R4" s="6">
        <v>2009</v>
      </c>
      <c r="S4" s="6">
        <v>2008</v>
      </c>
      <c r="T4" s="6">
        <v>2007</v>
      </c>
      <c r="U4" s="6">
        <v>2006</v>
      </c>
      <c r="V4" s="6">
        <v>2005</v>
      </c>
      <c r="W4" s="6">
        <v>2004</v>
      </c>
      <c r="X4" s="6">
        <v>2003</v>
      </c>
      <c r="Y4" s="6">
        <v>2002</v>
      </c>
      <c r="Z4" s="6">
        <v>2001</v>
      </c>
      <c r="AA4" s="6">
        <v>2000</v>
      </c>
      <c r="AB4" s="6">
        <v>1999</v>
      </c>
      <c r="AC4" s="6">
        <v>1998</v>
      </c>
      <c r="AD4" s="4">
        <v>1997</v>
      </c>
      <c r="AE4" s="4">
        <v>1996</v>
      </c>
      <c r="AF4" s="4">
        <v>1995</v>
      </c>
      <c r="AG4" s="4">
        <v>1994</v>
      </c>
      <c r="AH4" s="4">
        <v>1993</v>
      </c>
      <c r="AI4" s="6">
        <v>1992</v>
      </c>
      <c r="AJ4" s="6">
        <v>1991</v>
      </c>
      <c r="AK4" s="25">
        <v>1990</v>
      </c>
      <c r="AL4" s="6">
        <v>1989</v>
      </c>
      <c r="AM4" s="4">
        <v>1988</v>
      </c>
      <c r="AN4" s="6">
        <v>1987</v>
      </c>
      <c r="AO4" s="6">
        <v>1986</v>
      </c>
      <c r="AP4" s="6">
        <v>1985</v>
      </c>
      <c r="AQ4" s="6">
        <v>1984</v>
      </c>
      <c r="AR4" s="6">
        <v>1983</v>
      </c>
      <c r="AS4" s="6">
        <v>1982</v>
      </c>
      <c r="AT4" s="6">
        <v>1981</v>
      </c>
      <c r="AU4" s="6">
        <v>1980</v>
      </c>
      <c r="AV4" s="4">
        <v>1979</v>
      </c>
      <c r="AW4" s="6">
        <v>1978</v>
      </c>
      <c r="AX4" s="6">
        <v>1977</v>
      </c>
      <c r="AY4" s="6">
        <v>1976</v>
      </c>
      <c r="AZ4" s="6">
        <v>1975</v>
      </c>
      <c r="BA4" s="4" t="s">
        <v>807</v>
      </c>
      <c r="BB4" s="4" t="s">
        <v>807</v>
      </c>
    </row>
    <row r="5" spans="1:76" s="10" customFormat="1" x14ac:dyDescent="0.25">
      <c r="A5" s="10" t="s">
        <v>973</v>
      </c>
      <c r="B5" s="9"/>
      <c r="C5" s="9">
        <f t="shared" ref="C5:C68" si="0">COUNT(E5,F5,G5,H5,I5,J5,K5,L5,M5,N5,O5,P5,Q5,R5,S5,AX5,AY5,AZ5) + BA5</f>
        <v>21</v>
      </c>
      <c r="D5" s="9">
        <f t="shared" ref="D5:D68" si="1">COUNTA(E5,F5,G5,H5,I5,J5,K5,L5,M5,N5,O5,P5,Q5,R5,S5,AX5,AY5,AZ5)+BB5</f>
        <v>24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 t="s">
        <v>1316</v>
      </c>
      <c r="T5" s="9"/>
      <c r="U5" s="9"/>
      <c r="V5" s="9">
        <v>43</v>
      </c>
      <c r="W5" s="9"/>
      <c r="X5" s="9" t="s">
        <v>1316</v>
      </c>
      <c r="Y5" s="9">
        <v>13</v>
      </c>
      <c r="Z5" s="9">
        <v>25</v>
      </c>
      <c r="AA5" s="9">
        <v>20</v>
      </c>
      <c r="AB5" s="9">
        <v>31</v>
      </c>
      <c r="AC5" s="9">
        <v>31</v>
      </c>
      <c r="AD5" s="9">
        <v>33</v>
      </c>
      <c r="AE5" s="9">
        <v>43</v>
      </c>
      <c r="AF5" s="9">
        <v>18</v>
      </c>
      <c r="AG5" s="9">
        <v>15</v>
      </c>
      <c r="AH5" s="9">
        <v>43</v>
      </c>
      <c r="AI5" s="9">
        <v>18</v>
      </c>
      <c r="AJ5" s="9">
        <v>20</v>
      </c>
      <c r="AK5" s="26">
        <v>24</v>
      </c>
      <c r="AL5" s="9">
        <v>12</v>
      </c>
      <c r="AM5" s="1">
        <v>11</v>
      </c>
      <c r="AN5" s="1">
        <v>16</v>
      </c>
      <c r="AO5" s="9">
        <v>39</v>
      </c>
      <c r="AP5" s="9">
        <v>14</v>
      </c>
      <c r="AQ5" s="9">
        <v>16</v>
      </c>
      <c r="AR5" s="9">
        <v>29</v>
      </c>
      <c r="AS5" s="9"/>
      <c r="AT5" s="9" t="s">
        <v>1316</v>
      </c>
      <c r="AU5" s="28"/>
      <c r="AV5" s="27"/>
      <c r="AW5" s="9"/>
      <c r="AX5" s="9"/>
      <c r="AY5" s="9"/>
      <c r="AZ5" s="9"/>
      <c r="BA5" s="9">
        <f t="shared" ref="BA5:BA68" si="2">COUNT(AW5,AV5,AU5,AT5,AS5,AR5,AQ5,AP5,AO5,AN5,AM5,AL5,AK5,AJ5,AI5,AH5,AG5,AF5,AE5,AD5,AC5,AB5,AA5,Z5,Y5,X5,W5,V5,U5,T5)</f>
        <v>21</v>
      </c>
      <c r="BB5" s="9">
        <f t="shared" ref="BB5:BB68" si="3">COUNTA(AW5,AV5,AU5,AT5,AS5,AR5,AQ5,AP5,AO5,AN5,AM5,AL5,AK5,AJ5,AI5,AH5,AG5,AF5,AE5,AD5,AC5,AB5,AA5,Z5,Y5,X5,W5,V5,U5,T5)</f>
        <v>23</v>
      </c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</row>
    <row r="6" spans="1:76" s="10" customFormat="1" x14ac:dyDescent="0.25">
      <c r="A6" s="10" t="s">
        <v>933</v>
      </c>
      <c r="B6" s="9"/>
      <c r="C6" s="9">
        <f t="shared" si="0"/>
        <v>20</v>
      </c>
      <c r="D6" s="9">
        <f t="shared" si="1"/>
        <v>31</v>
      </c>
      <c r="E6" s="1">
        <v>57</v>
      </c>
      <c r="F6" s="9"/>
      <c r="G6" s="9" t="s">
        <v>1316</v>
      </c>
      <c r="H6" s="9" t="s">
        <v>1316</v>
      </c>
      <c r="I6" s="9">
        <v>40</v>
      </c>
      <c r="J6" s="9" t="s">
        <v>1317</v>
      </c>
      <c r="K6" s="9">
        <v>54</v>
      </c>
      <c r="L6" s="9">
        <v>20</v>
      </c>
      <c r="M6" s="9">
        <v>35</v>
      </c>
      <c r="N6" s="9" t="s">
        <v>1316</v>
      </c>
      <c r="O6" s="9">
        <v>25</v>
      </c>
      <c r="P6" s="9">
        <v>18</v>
      </c>
      <c r="Q6" s="9">
        <v>26</v>
      </c>
      <c r="R6" s="9" t="s">
        <v>1316</v>
      </c>
      <c r="S6" s="9">
        <v>22</v>
      </c>
      <c r="T6" s="9">
        <v>12</v>
      </c>
      <c r="U6" s="9"/>
      <c r="V6" s="9" t="s">
        <v>1316</v>
      </c>
      <c r="W6" s="9">
        <v>31</v>
      </c>
      <c r="X6" s="9">
        <v>9</v>
      </c>
      <c r="Y6" s="9" t="s">
        <v>1316</v>
      </c>
      <c r="Z6" s="9" t="s">
        <v>1316</v>
      </c>
      <c r="AA6" s="9" t="s">
        <v>1316</v>
      </c>
      <c r="AB6" s="9">
        <v>9</v>
      </c>
      <c r="AC6" s="9">
        <v>18</v>
      </c>
      <c r="AD6" s="9">
        <v>18</v>
      </c>
      <c r="AE6" s="9">
        <v>17</v>
      </c>
      <c r="AF6" s="9" t="s">
        <v>1524</v>
      </c>
      <c r="AG6" s="9">
        <v>5</v>
      </c>
      <c r="AH6" s="9">
        <v>16</v>
      </c>
      <c r="AI6" s="9" t="s">
        <v>1316</v>
      </c>
      <c r="AJ6" s="9">
        <v>33</v>
      </c>
      <c r="AK6" s="26"/>
      <c r="AL6" s="9">
        <v>23</v>
      </c>
      <c r="AN6" s="9"/>
      <c r="AO6" s="9"/>
      <c r="AP6" s="9"/>
      <c r="AQ6" s="9"/>
      <c r="AR6" s="9"/>
      <c r="AS6" s="9"/>
      <c r="AT6" s="9"/>
      <c r="AU6" s="9"/>
      <c r="AV6" s="27"/>
      <c r="AW6" s="9"/>
      <c r="AX6" s="9"/>
      <c r="AY6" s="9"/>
      <c r="AZ6" s="9"/>
      <c r="BA6" s="9">
        <f t="shared" si="2"/>
        <v>11</v>
      </c>
      <c r="BB6" s="9">
        <f t="shared" si="3"/>
        <v>17</v>
      </c>
    </row>
    <row r="7" spans="1:76" s="10" customFormat="1" x14ac:dyDescent="0.25">
      <c r="A7" t="s">
        <v>151</v>
      </c>
      <c r="B7" s="1"/>
      <c r="C7" s="9">
        <f t="shared" si="0"/>
        <v>17</v>
      </c>
      <c r="D7" s="9">
        <f t="shared" si="1"/>
        <v>17</v>
      </c>
      <c r="E7" s="9"/>
      <c r="F7" s="9"/>
      <c r="G7" s="9"/>
      <c r="H7" s="9"/>
      <c r="I7" s="9"/>
      <c r="J7" s="9">
        <v>9</v>
      </c>
      <c r="K7" s="9">
        <v>25</v>
      </c>
      <c r="L7" s="9">
        <v>13</v>
      </c>
      <c r="M7" s="9"/>
      <c r="N7" s="9">
        <v>17</v>
      </c>
      <c r="O7" s="9">
        <v>9</v>
      </c>
      <c r="P7" s="9">
        <v>4</v>
      </c>
      <c r="Q7" s="9">
        <v>9</v>
      </c>
      <c r="R7" s="9">
        <v>8</v>
      </c>
      <c r="S7" s="9">
        <v>7</v>
      </c>
      <c r="T7" s="9">
        <v>8</v>
      </c>
      <c r="U7" s="9">
        <v>6</v>
      </c>
      <c r="V7" s="9">
        <v>4</v>
      </c>
      <c r="W7" s="9"/>
      <c r="X7" s="9">
        <v>6</v>
      </c>
      <c r="Y7" s="9">
        <v>7</v>
      </c>
      <c r="Z7" s="9">
        <v>17</v>
      </c>
      <c r="AA7" s="9">
        <v>13</v>
      </c>
      <c r="AB7" s="9">
        <v>47</v>
      </c>
      <c r="AC7" s="9"/>
      <c r="AD7" s="9"/>
      <c r="AE7" s="9"/>
      <c r="AF7" s="9"/>
      <c r="AG7" s="9"/>
      <c r="AH7" s="9"/>
      <c r="AI7" s="9"/>
      <c r="AJ7" s="9"/>
      <c r="AK7" s="26"/>
      <c r="AL7" s="9"/>
      <c r="AN7" s="9"/>
      <c r="AO7" s="9"/>
      <c r="AP7" s="9"/>
      <c r="AQ7" s="9"/>
      <c r="AR7" s="9"/>
      <c r="AS7" s="9"/>
      <c r="AT7" s="9"/>
      <c r="AU7" s="9"/>
      <c r="AW7" s="9"/>
      <c r="AX7" s="9"/>
      <c r="AY7" s="9"/>
      <c r="AZ7" s="9"/>
      <c r="BA7" s="9">
        <f t="shared" si="2"/>
        <v>8</v>
      </c>
      <c r="BB7" s="9">
        <f t="shared" si="3"/>
        <v>8</v>
      </c>
    </row>
    <row r="8" spans="1:76" s="10" customFormat="1" x14ac:dyDescent="0.25">
      <c r="A8" s="10" t="s">
        <v>1290</v>
      </c>
      <c r="B8" s="9"/>
      <c r="C8" s="9">
        <f t="shared" si="0"/>
        <v>17</v>
      </c>
      <c r="D8" s="9">
        <f t="shared" si="1"/>
        <v>25</v>
      </c>
      <c r="E8" s="9" t="s">
        <v>1316</v>
      </c>
      <c r="F8" s="9"/>
      <c r="G8" s="9" t="s">
        <v>1316</v>
      </c>
      <c r="H8" s="9" t="s">
        <v>1316</v>
      </c>
      <c r="I8" s="9">
        <v>52</v>
      </c>
      <c r="J8" s="9">
        <v>17</v>
      </c>
      <c r="K8" s="9">
        <v>46</v>
      </c>
      <c r="L8" s="9" t="s">
        <v>1316</v>
      </c>
      <c r="M8" s="9">
        <v>42</v>
      </c>
      <c r="N8" s="9">
        <v>35</v>
      </c>
      <c r="O8" s="9">
        <v>33</v>
      </c>
      <c r="P8" s="9" t="s">
        <v>1316</v>
      </c>
      <c r="Q8" s="9">
        <v>17</v>
      </c>
      <c r="R8" s="9">
        <v>14</v>
      </c>
      <c r="S8" s="9">
        <v>21</v>
      </c>
      <c r="T8" s="9">
        <v>15</v>
      </c>
      <c r="U8" s="9" t="s">
        <v>1317</v>
      </c>
      <c r="V8" s="9">
        <v>37</v>
      </c>
      <c r="W8" s="9">
        <v>30</v>
      </c>
      <c r="X8" s="28"/>
      <c r="Y8" s="28"/>
      <c r="Z8" s="28"/>
      <c r="AA8" s="9"/>
      <c r="AB8" s="28"/>
      <c r="AC8" s="9">
        <v>26</v>
      </c>
      <c r="AD8" s="9"/>
      <c r="AE8" s="27"/>
      <c r="AF8" s="9"/>
      <c r="AG8" s="9"/>
      <c r="AH8" s="9"/>
      <c r="AI8" s="9"/>
      <c r="AJ8" s="9">
        <v>36</v>
      </c>
      <c r="AK8" s="26">
        <v>20</v>
      </c>
      <c r="AL8" s="9">
        <v>18</v>
      </c>
      <c r="AM8" s="10" t="s">
        <v>1316</v>
      </c>
      <c r="AN8" s="1">
        <v>30</v>
      </c>
      <c r="AO8" s="9" t="s">
        <v>1316</v>
      </c>
      <c r="AP8" s="9"/>
      <c r="AQ8" s="9"/>
      <c r="AR8" s="9"/>
      <c r="AS8" s="9"/>
      <c r="AT8" s="9"/>
      <c r="AU8" s="9"/>
      <c r="AW8" s="9"/>
      <c r="AX8" s="9"/>
      <c r="AY8" s="9"/>
      <c r="AZ8" s="9"/>
      <c r="BA8" s="9">
        <f t="shared" si="2"/>
        <v>8</v>
      </c>
      <c r="BB8" s="9">
        <f t="shared" si="3"/>
        <v>11</v>
      </c>
    </row>
    <row r="9" spans="1:76" s="10" customFormat="1" x14ac:dyDescent="0.25">
      <c r="A9" s="10" t="s">
        <v>963</v>
      </c>
      <c r="B9" s="9"/>
      <c r="C9" s="9">
        <f t="shared" si="0"/>
        <v>17</v>
      </c>
      <c r="D9" s="9">
        <f t="shared" si="1"/>
        <v>29</v>
      </c>
      <c r="E9" s="9" t="s">
        <v>1317</v>
      </c>
      <c r="F9" s="9">
        <v>42</v>
      </c>
      <c r="G9" s="9" t="s">
        <v>1316</v>
      </c>
      <c r="H9" s="9">
        <v>44</v>
      </c>
      <c r="I9" s="9"/>
      <c r="J9" s="9" t="s">
        <v>1316</v>
      </c>
      <c r="K9" s="9">
        <v>89</v>
      </c>
      <c r="L9" s="9" t="s">
        <v>1316</v>
      </c>
      <c r="M9" s="9">
        <v>69</v>
      </c>
      <c r="N9" s="9">
        <v>50</v>
      </c>
      <c r="O9" s="9">
        <v>44</v>
      </c>
      <c r="P9" s="9" t="s">
        <v>1316</v>
      </c>
      <c r="Q9" s="9" t="s">
        <v>780</v>
      </c>
      <c r="R9" s="9" t="s">
        <v>1317</v>
      </c>
      <c r="S9" s="9">
        <v>39</v>
      </c>
      <c r="T9" s="9" t="s">
        <v>1316</v>
      </c>
      <c r="U9" s="9" t="s">
        <v>1316</v>
      </c>
      <c r="V9" s="9">
        <v>33</v>
      </c>
      <c r="W9" s="9"/>
      <c r="X9" s="9" t="s">
        <v>1317</v>
      </c>
      <c r="Y9" s="9">
        <v>12</v>
      </c>
      <c r="Z9" s="9">
        <v>22</v>
      </c>
      <c r="AA9" s="9">
        <v>25</v>
      </c>
      <c r="AB9" s="9">
        <v>24</v>
      </c>
      <c r="AC9" s="9">
        <v>53</v>
      </c>
      <c r="AD9" s="9" t="s">
        <v>1316</v>
      </c>
      <c r="AE9" s="9">
        <v>40</v>
      </c>
      <c r="AF9" s="9">
        <v>23</v>
      </c>
      <c r="AG9" s="9">
        <v>34</v>
      </c>
      <c r="AH9" s="9">
        <v>50</v>
      </c>
      <c r="AI9" s="9" t="s">
        <v>1316</v>
      </c>
      <c r="AJ9" s="9"/>
      <c r="AK9" s="26"/>
      <c r="AL9" s="9"/>
      <c r="AN9" s="9"/>
      <c r="AO9" s="9"/>
      <c r="AP9" s="9"/>
      <c r="AQ9" s="9"/>
      <c r="AR9" s="9"/>
      <c r="AS9" s="9"/>
      <c r="AT9" s="9"/>
      <c r="AU9" s="9"/>
      <c r="AW9" s="9"/>
      <c r="AX9" s="9"/>
      <c r="AY9" s="9"/>
      <c r="AZ9" s="9"/>
      <c r="BA9" s="9">
        <f t="shared" si="2"/>
        <v>10</v>
      </c>
      <c r="BB9" s="9">
        <f t="shared" si="3"/>
        <v>15</v>
      </c>
    </row>
    <row r="10" spans="1:76" s="10" customFormat="1" x14ac:dyDescent="0.25">
      <c r="A10" s="10" t="s">
        <v>1157</v>
      </c>
      <c r="B10" s="9"/>
      <c r="C10" s="9">
        <f t="shared" si="0"/>
        <v>15</v>
      </c>
      <c r="D10" s="9">
        <f t="shared" si="1"/>
        <v>17</v>
      </c>
      <c r="E10" s="9"/>
      <c r="F10" s="9"/>
      <c r="G10" s="9"/>
      <c r="H10" s="9">
        <v>1</v>
      </c>
      <c r="I10" s="9">
        <v>2</v>
      </c>
      <c r="J10" s="9" t="s">
        <v>1316</v>
      </c>
      <c r="K10" s="9">
        <v>1</v>
      </c>
      <c r="L10" s="1">
        <v>1</v>
      </c>
      <c r="M10" s="9">
        <v>1</v>
      </c>
      <c r="N10" s="9">
        <v>1</v>
      </c>
      <c r="O10" s="9">
        <v>1</v>
      </c>
      <c r="P10" s="9"/>
      <c r="Q10" s="9">
        <v>1</v>
      </c>
      <c r="R10" s="9">
        <v>1</v>
      </c>
      <c r="S10" s="9">
        <v>3</v>
      </c>
      <c r="T10" s="9">
        <v>1</v>
      </c>
      <c r="U10" s="9">
        <v>2</v>
      </c>
      <c r="V10" s="9"/>
      <c r="W10" s="9">
        <v>7</v>
      </c>
      <c r="X10" s="9">
        <v>4</v>
      </c>
      <c r="Y10" s="9" t="s">
        <v>1524</v>
      </c>
      <c r="Z10" s="9">
        <v>10</v>
      </c>
      <c r="AA10" s="9"/>
      <c r="AB10" s="28"/>
      <c r="AC10" s="28"/>
      <c r="AD10" s="9"/>
      <c r="AE10" s="27"/>
      <c r="AF10" s="9"/>
      <c r="AG10" s="9"/>
      <c r="AH10" s="9"/>
      <c r="AI10" s="9"/>
      <c r="AJ10" s="9"/>
      <c r="AK10" s="26"/>
      <c r="AL10" s="9"/>
      <c r="AN10" s="9"/>
      <c r="AO10" s="9"/>
      <c r="AP10" s="9"/>
      <c r="AQ10" s="9"/>
      <c r="AR10" s="9"/>
      <c r="AS10" s="9"/>
      <c r="AT10" s="9"/>
      <c r="AU10" s="9"/>
      <c r="AW10" s="9"/>
      <c r="AX10" s="9"/>
      <c r="AY10" s="9"/>
      <c r="AZ10" s="9"/>
      <c r="BA10" s="9">
        <f t="shared" si="2"/>
        <v>5</v>
      </c>
      <c r="BB10" s="9">
        <f t="shared" si="3"/>
        <v>6</v>
      </c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</row>
    <row r="11" spans="1:76" s="10" customFormat="1" x14ac:dyDescent="0.25">
      <c r="A11" s="10" t="s">
        <v>1186</v>
      </c>
      <c r="B11" s="9"/>
      <c r="C11" s="9">
        <f t="shared" si="0"/>
        <v>15</v>
      </c>
      <c r="D11" s="9">
        <f t="shared" si="1"/>
        <v>20</v>
      </c>
      <c r="E11" s="9" t="s">
        <v>1316</v>
      </c>
      <c r="F11" s="9"/>
      <c r="G11" s="9"/>
      <c r="H11" s="9"/>
      <c r="I11" s="9">
        <v>7</v>
      </c>
      <c r="J11" s="9" t="s">
        <v>1316</v>
      </c>
      <c r="K11" s="9">
        <v>10</v>
      </c>
      <c r="L11" s="9"/>
      <c r="M11" s="9">
        <v>5</v>
      </c>
      <c r="N11" s="9">
        <v>12</v>
      </c>
      <c r="O11" s="9">
        <v>5</v>
      </c>
      <c r="P11" s="9">
        <v>8</v>
      </c>
      <c r="Q11" s="9"/>
      <c r="R11" s="9"/>
      <c r="S11" s="9">
        <v>1</v>
      </c>
      <c r="T11" s="9">
        <v>5</v>
      </c>
      <c r="U11" s="9">
        <v>4</v>
      </c>
      <c r="V11" s="9">
        <v>2</v>
      </c>
      <c r="W11" s="9">
        <v>5</v>
      </c>
      <c r="X11" s="9" t="s">
        <v>1316</v>
      </c>
      <c r="Y11" s="9">
        <v>6</v>
      </c>
      <c r="Z11" s="9" t="s">
        <v>1316</v>
      </c>
      <c r="AA11" s="9"/>
      <c r="AB11" s="28"/>
      <c r="AC11" s="9" t="s">
        <v>1316</v>
      </c>
      <c r="AD11" s="9"/>
      <c r="AE11" s="27"/>
      <c r="AF11" s="9">
        <v>20</v>
      </c>
      <c r="AG11" s="9">
        <v>18</v>
      </c>
      <c r="AH11" s="9">
        <v>35</v>
      </c>
      <c r="AI11" s="9"/>
      <c r="AJ11" s="9"/>
      <c r="AK11" s="26"/>
      <c r="AL11" s="9"/>
      <c r="AN11" s="9"/>
      <c r="AO11" s="9"/>
      <c r="AP11" s="9"/>
      <c r="AQ11" s="9"/>
      <c r="AR11" s="9"/>
      <c r="AS11" s="9"/>
      <c r="AT11" s="9"/>
      <c r="AU11" s="28"/>
      <c r="AW11" s="9"/>
      <c r="AX11" s="9"/>
      <c r="AY11" s="9"/>
      <c r="AZ11" s="9"/>
      <c r="BA11" s="9">
        <f t="shared" si="2"/>
        <v>8</v>
      </c>
      <c r="BB11" s="9">
        <f t="shared" si="3"/>
        <v>11</v>
      </c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</row>
    <row r="12" spans="1:76" s="10" customFormat="1" x14ac:dyDescent="0.25">
      <c r="A12" s="10" t="s">
        <v>1822</v>
      </c>
      <c r="B12" s="9"/>
      <c r="C12" s="9">
        <f t="shared" si="0"/>
        <v>14</v>
      </c>
      <c r="D12" s="9">
        <f t="shared" si="1"/>
        <v>14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>
        <v>27</v>
      </c>
      <c r="AI12" s="9"/>
      <c r="AJ12" s="9">
        <v>16</v>
      </c>
      <c r="AK12" s="26">
        <v>13</v>
      </c>
      <c r="AL12" s="9">
        <v>19</v>
      </c>
      <c r="AN12" s="9"/>
      <c r="AO12" s="9">
        <v>8</v>
      </c>
      <c r="AP12" s="9">
        <v>7</v>
      </c>
      <c r="AQ12" s="9">
        <v>4</v>
      </c>
      <c r="AR12" s="9"/>
      <c r="AS12" s="9">
        <v>2</v>
      </c>
      <c r="AT12" s="9">
        <v>3</v>
      </c>
      <c r="AU12" s="9">
        <v>3</v>
      </c>
      <c r="AV12" s="1">
        <v>3</v>
      </c>
      <c r="AW12" s="9"/>
      <c r="AX12" s="9">
        <v>2</v>
      </c>
      <c r="AY12" s="9">
        <v>8</v>
      </c>
      <c r="AZ12" s="9">
        <v>9</v>
      </c>
      <c r="BA12" s="9">
        <f t="shared" si="2"/>
        <v>11</v>
      </c>
      <c r="BB12" s="9">
        <f t="shared" si="3"/>
        <v>11</v>
      </c>
    </row>
    <row r="13" spans="1:76" s="10" customFormat="1" x14ac:dyDescent="0.25">
      <c r="A13" t="s">
        <v>320</v>
      </c>
      <c r="B13" s="1"/>
      <c r="C13" s="9">
        <f t="shared" si="0"/>
        <v>14</v>
      </c>
      <c r="D13" s="9">
        <f t="shared" si="1"/>
        <v>15</v>
      </c>
      <c r="E13" s="9">
        <v>16</v>
      </c>
      <c r="F13" s="9">
        <v>23</v>
      </c>
      <c r="G13" s="9"/>
      <c r="H13" s="1">
        <v>14</v>
      </c>
      <c r="I13" s="1">
        <v>15</v>
      </c>
      <c r="J13" s="9">
        <v>7</v>
      </c>
      <c r="K13" s="9">
        <v>22</v>
      </c>
      <c r="L13" s="9">
        <v>9</v>
      </c>
      <c r="M13" s="9">
        <v>14</v>
      </c>
      <c r="N13" s="9" t="s">
        <v>1316</v>
      </c>
      <c r="O13" s="9">
        <v>20</v>
      </c>
      <c r="P13" s="9">
        <v>12</v>
      </c>
      <c r="Q13" s="9">
        <v>21</v>
      </c>
      <c r="R13" s="9">
        <v>16</v>
      </c>
      <c r="S13" s="9">
        <v>33</v>
      </c>
      <c r="T13" s="9">
        <v>19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27"/>
      <c r="AF13" s="9"/>
      <c r="AG13" s="9"/>
      <c r="AH13" s="9"/>
      <c r="AI13" s="9"/>
      <c r="AJ13" s="9"/>
      <c r="AK13" s="26"/>
      <c r="AL13" s="9"/>
      <c r="AN13" s="9"/>
      <c r="AO13" s="9"/>
      <c r="AP13" s="9"/>
      <c r="AQ13" s="9"/>
      <c r="AR13" s="9"/>
      <c r="AS13" s="9"/>
      <c r="AT13" s="9"/>
      <c r="AU13" s="9"/>
      <c r="AW13" s="1"/>
      <c r="AX13" s="1"/>
      <c r="AY13" s="1"/>
      <c r="AZ13" s="1"/>
      <c r="BA13" s="9">
        <f t="shared" si="2"/>
        <v>1</v>
      </c>
      <c r="BB13" s="9">
        <f t="shared" si="3"/>
        <v>1</v>
      </c>
    </row>
    <row r="14" spans="1:76" s="10" customFormat="1" x14ac:dyDescent="0.25">
      <c r="A14" s="10" t="s">
        <v>1031</v>
      </c>
      <c r="B14" s="9"/>
      <c r="C14" s="9">
        <f t="shared" si="0"/>
        <v>14</v>
      </c>
      <c r="D14" s="9">
        <f t="shared" si="1"/>
        <v>22</v>
      </c>
      <c r="E14" s="9"/>
      <c r="F14" s="9"/>
      <c r="G14" s="9"/>
      <c r="H14" s="9"/>
      <c r="I14" s="9"/>
      <c r="J14" s="9" t="s">
        <v>1317</v>
      </c>
      <c r="K14" s="9"/>
      <c r="L14" s="9"/>
      <c r="M14" s="9" t="s">
        <v>1316</v>
      </c>
      <c r="N14" s="9" t="s">
        <v>1316</v>
      </c>
      <c r="O14" s="9"/>
      <c r="P14" s="9" t="s">
        <v>1317</v>
      </c>
      <c r="Q14" s="9"/>
      <c r="R14" s="9" t="s">
        <v>1316</v>
      </c>
      <c r="S14" s="9"/>
      <c r="T14" s="9"/>
      <c r="U14" s="9" t="s">
        <v>1316</v>
      </c>
      <c r="V14" s="9">
        <v>61</v>
      </c>
      <c r="W14" s="9">
        <v>86</v>
      </c>
      <c r="X14" s="9"/>
      <c r="Y14" s="9" t="s">
        <v>1316</v>
      </c>
      <c r="Z14" s="9">
        <v>33</v>
      </c>
      <c r="AA14" s="9"/>
      <c r="AB14" s="9">
        <v>67</v>
      </c>
      <c r="AC14" s="9">
        <v>50</v>
      </c>
      <c r="AD14" s="9">
        <v>32</v>
      </c>
      <c r="AE14" s="9">
        <v>55</v>
      </c>
      <c r="AF14" s="9">
        <v>38</v>
      </c>
      <c r="AG14" s="9"/>
      <c r="AH14" s="9">
        <v>56</v>
      </c>
      <c r="AI14" s="9"/>
      <c r="AJ14" s="9">
        <v>45</v>
      </c>
      <c r="AK14" s="26"/>
      <c r="AL14" s="9"/>
      <c r="AN14" s="1">
        <v>23</v>
      </c>
      <c r="AO14" s="9">
        <v>37</v>
      </c>
      <c r="AP14" s="9"/>
      <c r="AQ14" s="9"/>
      <c r="AR14" s="9">
        <v>15</v>
      </c>
      <c r="AS14" s="9" t="s">
        <v>1317</v>
      </c>
      <c r="AT14" s="9">
        <v>43</v>
      </c>
      <c r="AU14" s="9"/>
      <c r="AW14" s="9"/>
      <c r="AX14" s="9"/>
      <c r="AY14" s="9"/>
      <c r="AZ14" s="9"/>
      <c r="BA14" s="9">
        <f t="shared" si="2"/>
        <v>14</v>
      </c>
      <c r="BB14" s="9">
        <f t="shared" si="3"/>
        <v>17</v>
      </c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s="10" customFormat="1" x14ac:dyDescent="0.25">
      <c r="A15" s="10" t="s">
        <v>914</v>
      </c>
      <c r="B15" s="9"/>
      <c r="C15" s="9">
        <f t="shared" si="0"/>
        <v>14</v>
      </c>
      <c r="D15" s="9">
        <f t="shared" si="1"/>
        <v>23</v>
      </c>
      <c r="E15" s="9"/>
      <c r="F15" s="9"/>
      <c r="G15" s="9"/>
      <c r="H15" s="9">
        <v>13</v>
      </c>
      <c r="I15" s="9"/>
      <c r="J15" s="9"/>
      <c r="K15" s="9"/>
      <c r="L15" s="9"/>
      <c r="M15" s="9" t="s">
        <v>1316</v>
      </c>
      <c r="N15" s="9">
        <v>5</v>
      </c>
      <c r="O15" s="9"/>
      <c r="P15" s="9" t="s">
        <v>1316</v>
      </c>
      <c r="Q15" s="9" t="s">
        <v>1316</v>
      </c>
      <c r="R15" s="9" t="s">
        <v>1316</v>
      </c>
      <c r="S15" s="9">
        <v>5</v>
      </c>
      <c r="T15" s="9">
        <v>3</v>
      </c>
      <c r="U15" s="9" t="s">
        <v>1316</v>
      </c>
      <c r="V15" s="9"/>
      <c r="W15" s="9">
        <v>2</v>
      </c>
      <c r="X15" s="9">
        <v>1</v>
      </c>
      <c r="Y15" s="9" t="s">
        <v>1316</v>
      </c>
      <c r="Z15" s="9">
        <v>1</v>
      </c>
      <c r="AA15" s="9" t="s">
        <v>1316</v>
      </c>
      <c r="AB15" s="9">
        <v>1</v>
      </c>
      <c r="AC15" s="9">
        <v>8</v>
      </c>
      <c r="AD15" s="9">
        <v>3</v>
      </c>
      <c r="AE15" s="9">
        <v>2</v>
      </c>
      <c r="AF15" s="9" t="s">
        <v>1524</v>
      </c>
      <c r="AG15" s="9">
        <v>6</v>
      </c>
      <c r="AH15" s="9">
        <v>8</v>
      </c>
      <c r="AI15" s="9" t="s">
        <v>1316</v>
      </c>
      <c r="AJ15" s="9">
        <v>18</v>
      </c>
      <c r="AK15" s="26"/>
      <c r="AL15" s="9"/>
      <c r="AN15" s="9"/>
      <c r="AO15" s="9"/>
      <c r="AP15" s="9"/>
      <c r="AQ15" s="9"/>
      <c r="AR15" s="9"/>
      <c r="AS15" s="9"/>
      <c r="AT15" s="9"/>
      <c r="AU15" s="28"/>
      <c r="AW15" s="9"/>
      <c r="AX15" s="9"/>
      <c r="AY15" s="9"/>
      <c r="AZ15" s="9"/>
      <c r="BA15" s="9">
        <f t="shared" si="2"/>
        <v>11</v>
      </c>
      <c r="BB15" s="9">
        <f t="shared" si="3"/>
        <v>16</v>
      </c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s="10" customFormat="1" x14ac:dyDescent="0.25">
      <c r="A16" s="10" t="s">
        <v>938</v>
      </c>
      <c r="B16" s="9"/>
      <c r="C16" s="9">
        <f t="shared" si="0"/>
        <v>13</v>
      </c>
      <c r="D16" s="9">
        <f t="shared" si="1"/>
        <v>15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>
        <v>24</v>
      </c>
      <c r="R16" s="28"/>
      <c r="S16" s="9"/>
      <c r="T16" s="9" t="s">
        <v>1316</v>
      </c>
      <c r="U16" s="9" t="s">
        <v>1316</v>
      </c>
      <c r="V16" s="9"/>
      <c r="W16" s="9">
        <v>29</v>
      </c>
      <c r="X16" s="9"/>
      <c r="Y16" s="9">
        <v>10</v>
      </c>
      <c r="Z16" s="9">
        <v>18</v>
      </c>
      <c r="AA16" s="9">
        <v>27</v>
      </c>
      <c r="AB16" s="9">
        <v>12</v>
      </c>
      <c r="AC16" s="9">
        <v>25</v>
      </c>
      <c r="AD16" s="9"/>
      <c r="AE16" s="9"/>
      <c r="AF16" s="9">
        <v>9</v>
      </c>
      <c r="AG16" s="9">
        <v>12</v>
      </c>
      <c r="AH16" s="9">
        <v>21</v>
      </c>
      <c r="AI16" s="9">
        <v>12</v>
      </c>
      <c r="AJ16" s="9">
        <v>15</v>
      </c>
      <c r="AK16" s="26">
        <v>49</v>
      </c>
      <c r="AL16" s="9"/>
      <c r="AN16" s="9"/>
      <c r="AO16" s="9"/>
      <c r="AP16" s="9"/>
      <c r="AQ16" s="9"/>
      <c r="AR16" s="9"/>
      <c r="AS16" s="9"/>
      <c r="AT16" s="9"/>
      <c r="AU16" s="28"/>
      <c r="AV16" s="27"/>
      <c r="AW16" s="9"/>
      <c r="AX16" s="9"/>
      <c r="AY16" s="9"/>
      <c r="AZ16" s="9"/>
      <c r="BA16" s="9">
        <f t="shared" si="2"/>
        <v>12</v>
      </c>
      <c r="BB16" s="9">
        <f t="shared" si="3"/>
        <v>14</v>
      </c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s="10" customFormat="1" x14ac:dyDescent="0.25">
      <c r="A17" s="10" t="s">
        <v>1823</v>
      </c>
      <c r="B17" s="9"/>
      <c r="C17" s="9">
        <f t="shared" si="0"/>
        <v>12</v>
      </c>
      <c r="D17" s="9">
        <f t="shared" si="1"/>
        <v>12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>
        <v>31</v>
      </c>
      <c r="AI17" s="9">
        <v>14</v>
      </c>
      <c r="AJ17" s="9"/>
      <c r="AK17" s="26"/>
      <c r="AL17" s="9">
        <v>30</v>
      </c>
      <c r="AM17" s="1">
        <v>17</v>
      </c>
      <c r="AN17" s="1">
        <v>17</v>
      </c>
      <c r="AO17" s="9">
        <v>22</v>
      </c>
      <c r="AP17" s="9">
        <v>6</v>
      </c>
      <c r="AQ17" s="9">
        <v>5</v>
      </c>
      <c r="AR17" s="9"/>
      <c r="AS17" s="9">
        <v>4</v>
      </c>
      <c r="AT17" s="9">
        <v>7</v>
      </c>
      <c r="AU17" s="9">
        <v>7</v>
      </c>
      <c r="AV17" s="1">
        <v>10</v>
      </c>
      <c r="AW17" s="9"/>
      <c r="AX17" s="9"/>
      <c r="AY17" s="9"/>
      <c r="AZ17" s="9"/>
      <c r="BA17" s="9">
        <f t="shared" si="2"/>
        <v>12</v>
      </c>
      <c r="BB17" s="9">
        <f t="shared" si="3"/>
        <v>12</v>
      </c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</row>
    <row r="18" spans="1:76" s="10" customFormat="1" x14ac:dyDescent="0.25">
      <c r="A18" t="s">
        <v>103</v>
      </c>
      <c r="B18" s="1"/>
      <c r="C18" s="9">
        <f t="shared" si="0"/>
        <v>12</v>
      </c>
      <c r="D18" s="9">
        <f t="shared" si="1"/>
        <v>13</v>
      </c>
      <c r="E18" s="9">
        <v>8</v>
      </c>
      <c r="F18" s="9"/>
      <c r="G18" s="9">
        <v>12</v>
      </c>
      <c r="H18" s="9">
        <v>12</v>
      </c>
      <c r="I18" s="9">
        <v>11</v>
      </c>
      <c r="J18" s="9"/>
      <c r="K18" s="9">
        <v>23</v>
      </c>
      <c r="L18" s="9">
        <v>15</v>
      </c>
      <c r="M18" s="9" t="s">
        <v>1316</v>
      </c>
      <c r="N18" s="9">
        <v>13</v>
      </c>
      <c r="O18" s="9">
        <v>10</v>
      </c>
      <c r="P18" s="9">
        <v>14</v>
      </c>
      <c r="Q18" s="9">
        <v>10</v>
      </c>
      <c r="R18" s="9">
        <v>13</v>
      </c>
      <c r="S18" s="9">
        <v>29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27"/>
      <c r="AF18" s="9"/>
      <c r="AG18" s="9"/>
      <c r="AH18" s="9"/>
      <c r="AI18" s="9"/>
      <c r="AJ18" s="9"/>
      <c r="AK18" s="26"/>
      <c r="AL18" s="9"/>
      <c r="AN18" s="9"/>
      <c r="AO18" s="9"/>
      <c r="AP18" s="9"/>
      <c r="AQ18" s="9"/>
      <c r="AR18" s="9"/>
      <c r="AS18" s="9"/>
      <c r="AT18" s="9"/>
      <c r="AU18" s="28"/>
      <c r="AW18" s="1"/>
      <c r="AX18" s="1"/>
      <c r="AY18" s="1"/>
      <c r="AZ18" s="1"/>
      <c r="BA18" s="9">
        <f t="shared" si="2"/>
        <v>0</v>
      </c>
      <c r="BB18" s="9">
        <f t="shared" si="3"/>
        <v>0</v>
      </c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s="10" customFormat="1" x14ac:dyDescent="0.25">
      <c r="A19" t="s">
        <v>2026</v>
      </c>
      <c r="B19" s="1"/>
      <c r="C19" s="9">
        <f t="shared" si="0"/>
        <v>11</v>
      </c>
      <c r="D19" s="9">
        <f t="shared" si="1"/>
        <v>11</v>
      </c>
      <c r="E19" s="1">
        <v>12</v>
      </c>
      <c r="F19" s="9">
        <v>10</v>
      </c>
      <c r="G19" s="9">
        <v>23</v>
      </c>
      <c r="H19" s="9">
        <v>23</v>
      </c>
      <c r="I19" s="9">
        <v>21</v>
      </c>
      <c r="J19" s="9">
        <v>10</v>
      </c>
      <c r="K19" s="9">
        <v>19</v>
      </c>
      <c r="L19" s="9">
        <v>17</v>
      </c>
      <c r="M19" s="9">
        <v>20</v>
      </c>
      <c r="N19" s="9">
        <v>27</v>
      </c>
      <c r="O19" s="9">
        <v>37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26"/>
      <c r="AL19" s="9"/>
      <c r="AN19" s="9"/>
      <c r="AO19" s="9"/>
      <c r="AP19" s="9"/>
      <c r="AQ19" s="9"/>
      <c r="AR19" s="9"/>
      <c r="AS19" s="9"/>
      <c r="AT19" s="9"/>
      <c r="AU19" s="9"/>
      <c r="AW19" s="9"/>
      <c r="AX19" s="9"/>
      <c r="AY19" s="9"/>
      <c r="AZ19" s="9"/>
      <c r="BA19" s="9">
        <f t="shared" si="2"/>
        <v>0</v>
      </c>
      <c r="BB19" s="9">
        <f t="shared" si="3"/>
        <v>0</v>
      </c>
    </row>
    <row r="20" spans="1:76" s="10" customFormat="1" x14ac:dyDescent="0.25">
      <c r="A20" s="10" t="s">
        <v>917</v>
      </c>
      <c r="B20" s="9"/>
      <c r="C20" s="9">
        <f t="shared" si="0"/>
        <v>11</v>
      </c>
      <c r="D20" s="9">
        <f t="shared" si="1"/>
        <v>13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 t="s">
        <v>1316</v>
      </c>
      <c r="AA20" s="9" t="s">
        <v>1316</v>
      </c>
      <c r="AB20" s="9">
        <v>2</v>
      </c>
      <c r="AC20" s="9">
        <v>3</v>
      </c>
      <c r="AD20" s="9">
        <v>4</v>
      </c>
      <c r="AE20" s="9">
        <v>5</v>
      </c>
      <c r="AF20" s="9"/>
      <c r="AG20" s="9"/>
      <c r="AH20" s="9">
        <v>2</v>
      </c>
      <c r="AI20" s="9"/>
      <c r="AJ20" s="9">
        <v>2</v>
      </c>
      <c r="AK20" s="26">
        <v>6</v>
      </c>
      <c r="AL20" s="9"/>
      <c r="AM20" s="1">
        <v>6</v>
      </c>
      <c r="AN20" s="9"/>
      <c r="AO20" s="9"/>
      <c r="AP20" s="9">
        <v>3</v>
      </c>
      <c r="AQ20" s="9"/>
      <c r="AR20" s="9">
        <v>10</v>
      </c>
      <c r="AS20" s="9"/>
      <c r="AT20" s="9">
        <v>17</v>
      </c>
      <c r="AU20" s="9"/>
      <c r="AW20" s="9"/>
      <c r="AX20" s="9"/>
      <c r="AY20" s="9"/>
      <c r="AZ20" s="9"/>
      <c r="BA20" s="9">
        <f t="shared" si="2"/>
        <v>11</v>
      </c>
      <c r="BB20" s="9">
        <f t="shared" si="3"/>
        <v>13</v>
      </c>
    </row>
    <row r="21" spans="1:76" s="10" customFormat="1" x14ac:dyDescent="0.25">
      <c r="A21" s="10" t="s">
        <v>926</v>
      </c>
      <c r="B21" s="9"/>
      <c r="C21" s="9">
        <f t="shared" si="0"/>
        <v>11</v>
      </c>
      <c r="D21" s="9">
        <f t="shared" si="1"/>
        <v>14</v>
      </c>
      <c r="E21" s="9"/>
      <c r="F21" s="9" t="s">
        <v>1316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28"/>
      <c r="S21" s="9"/>
      <c r="T21" s="9" t="s">
        <v>1316</v>
      </c>
      <c r="U21" s="9"/>
      <c r="V21" s="9"/>
      <c r="W21" s="9">
        <v>14</v>
      </c>
      <c r="X21" s="9"/>
      <c r="Y21" s="9" t="s">
        <v>1524</v>
      </c>
      <c r="Z21" s="9">
        <v>8</v>
      </c>
      <c r="AA21" s="9">
        <v>3</v>
      </c>
      <c r="AB21" s="9">
        <v>6</v>
      </c>
      <c r="AC21" s="9"/>
      <c r="AD21" s="9"/>
      <c r="AE21" s="9">
        <v>9</v>
      </c>
      <c r="AF21" s="9">
        <v>5</v>
      </c>
      <c r="AG21" s="9">
        <v>10</v>
      </c>
      <c r="AH21" s="9">
        <v>13</v>
      </c>
      <c r="AI21" s="9">
        <v>9</v>
      </c>
      <c r="AJ21" s="9">
        <v>21</v>
      </c>
      <c r="AK21" s="26">
        <v>41</v>
      </c>
      <c r="AL21" s="9"/>
      <c r="AN21" s="9"/>
      <c r="AO21" s="9"/>
      <c r="AP21" s="9"/>
      <c r="AQ21" s="9"/>
      <c r="AR21" s="9"/>
      <c r="AS21" s="9"/>
      <c r="AT21" s="9"/>
      <c r="AU21" s="9"/>
      <c r="AW21" s="9"/>
      <c r="AX21" s="9"/>
      <c r="AY21" s="9"/>
      <c r="AZ21" s="9"/>
      <c r="BA21" s="9">
        <f t="shared" si="2"/>
        <v>11</v>
      </c>
      <c r="BB21" s="9">
        <f t="shared" si="3"/>
        <v>13</v>
      </c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s="10" customFormat="1" x14ac:dyDescent="0.25">
      <c r="A22" s="10" t="s">
        <v>1119</v>
      </c>
      <c r="B22" s="9"/>
      <c r="C22" s="9">
        <f t="shared" si="0"/>
        <v>11</v>
      </c>
      <c r="D22" s="9">
        <f t="shared" si="1"/>
        <v>15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 t="s">
        <v>1316</v>
      </c>
      <c r="AB22" s="9" t="s">
        <v>1316</v>
      </c>
      <c r="AC22" s="9">
        <v>29</v>
      </c>
      <c r="AD22" s="9">
        <v>17</v>
      </c>
      <c r="AE22" s="9">
        <v>20</v>
      </c>
      <c r="AF22" s="9" t="s">
        <v>1524</v>
      </c>
      <c r="AG22" s="9"/>
      <c r="AH22" s="9">
        <v>7</v>
      </c>
      <c r="AI22" s="9">
        <v>5</v>
      </c>
      <c r="AJ22" s="9"/>
      <c r="AK22" s="26">
        <v>5</v>
      </c>
      <c r="AL22" s="9">
        <v>9</v>
      </c>
      <c r="AM22" s="1">
        <v>1</v>
      </c>
      <c r="AN22" s="1">
        <v>6</v>
      </c>
      <c r="AO22" s="9">
        <v>5</v>
      </c>
      <c r="AP22" s="9"/>
      <c r="AQ22" s="9"/>
      <c r="AR22" s="9"/>
      <c r="AS22" s="9"/>
      <c r="AT22" s="9" t="s">
        <v>1316</v>
      </c>
      <c r="AU22" s="9">
        <v>11</v>
      </c>
      <c r="AW22" s="9"/>
      <c r="AX22" s="9"/>
      <c r="AY22" s="9"/>
      <c r="AZ22" s="9"/>
      <c r="BA22" s="9">
        <f t="shared" si="2"/>
        <v>11</v>
      </c>
      <c r="BB22" s="9">
        <f t="shared" si="3"/>
        <v>15</v>
      </c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</row>
    <row r="23" spans="1:76" s="10" customFormat="1" x14ac:dyDescent="0.25">
      <c r="A23" s="10" t="s">
        <v>1713</v>
      </c>
      <c r="B23" s="9"/>
      <c r="C23" s="9">
        <f t="shared" si="0"/>
        <v>10</v>
      </c>
      <c r="D23" s="9">
        <f t="shared" si="1"/>
        <v>10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28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>
        <v>10</v>
      </c>
      <c r="AF23" s="9">
        <v>3</v>
      </c>
      <c r="AG23" s="9">
        <v>7</v>
      </c>
      <c r="AH23" s="9">
        <v>4</v>
      </c>
      <c r="AI23" s="9">
        <v>8</v>
      </c>
      <c r="AJ23" s="9">
        <v>5</v>
      </c>
      <c r="AK23" s="26">
        <v>9</v>
      </c>
      <c r="AL23" s="9">
        <v>7</v>
      </c>
      <c r="AM23" s="1">
        <v>3</v>
      </c>
      <c r="AN23" s="1">
        <v>8</v>
      </c>
      <c r="AO23" s="9"/>
      <c r="AP23" s="9"/>
      <c r="AQ23" s="9"/>
      <c r="AR23" s="9"/>
      <c r="AS23" s="9"/>
      <c r="AT23" s="9"/>
      <c r="AU23" s="9"/>
      <c r="AV23" s="27"/>
      <c r="AW23" s="9"/>
      <c r="AX23" s="9"/>
      <c r="AY23" s="9"/>
      <c r="AZ23" s="9"/>
      <c r="BA23" s="9">
        <f t="shared" si="2"/>
        <v>10</v>
      </c>
      <c r="BB23" s="9">
        <f t="shared" si="3"/>
        <v>10</v>
      </c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s="10" customFormat="1" x14ac:dyDescent="0.25">
      <c r="A24" s="10" t="s">
        <v>1908</v>
      </c>
      <c r="B24" s="9"/>
      <c r="C24" s="9">
        <f t="shared" si="0"/>
        <v>10</v>
      </c>
      <c r="D24" s="9">
        <f t="shared" si="1"/>
        <v>10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>
        <v>6</v>
      </c>
      <c r="AJ24" s="9">
        <v>4</v>
      </c>
      <c r="AK24" s="26">
        <v>2</v>
      </c>
      <c r="AL24" s="9">
        <v>1</v>
      </c>
      <c r="AM24" s="1">
        <v>2</v>
      </c>
      <c r="AN24" s="1">
        <v>5</v>
      </c>
      <c r="AO24" s="9">
        <v>3</v>
      </c>
      <c r="AP24" s="9">
        <v>5</v>
      </c>
      <c r="AQ24" s="9"/>
      <c r="AR24" s="9">
        <v>7</v>
      </c>
      <c r="AS24" s="9">
        <v>3</v>
      </c>
      <c r="AT24" s="9"/>
      <c r="AU24" s="9"/>
      <c r="AW24" s="9"/>
      <c r="AX24" s="9"/>
      <c r="AY24" s="9"/>
      <c r="AZ24" s="9"/>
      <c r="BA24" s="9">
        <f t="shared" si="2"/>
        <v>10</v>
      </c>
      <c r="BB24" s="9">
        <f t="shared" si="3"/>
        <v>10</v>
      </c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s="10" customFormat="1" x14ac:dyDescent="0.25">
      <c r="A25" s="10" t="s">
        <v>970</v>
      </c>
      <c r="B25" s="9"/>
      <c r="C25" s="9">
        <f t="shared" si="0"/>
        <v>10</v>
      </c>
      <c r="D25" s="9">
        <f t="shared" si="1"/>
        <v>10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28"/>
      <c r="S25" s="9"/>
      <c r="T25" s="9"/>
      <c r="U25" s="9"/>
      <c r="V25" s="9"/>
      <c r="W25" s="9"/>
      <c r="X25" s="9"/>
      <c r="Y25" s="9">
        <v>14</v>
      </c>
      <c r="Z25" s="9">
        <v>23</v>
      </c>
      <c r="AA25" s="9">
        <v>22</v>
      </c>
      <c r="AB25" s="9">
        <v>29</v>
      </c>
      <c r="AC25" s="9">
        <v>35</v>
      </c>
      <c r="AD25" s="9">
        <v>23</v>
      </c>
      <c r="AE25" s="9">
        <v>38</v>
      </c>
      <c r="AF25" s="9"/>
      <c r="AG25" s="9">
        <v>17</v>
      </c>
      <c r="AH25" s="9">
        <v>40</v>
      </c>
      <c r="AI25" s="9">
        <v>28</v>
      </c>
      <c r="AJ25" s="9"/>
      <c r="AK25" s="26"/>
      <c r="AL25" s="9"/>
      <c r="AN25" s="9"/>
      <c r="AO25" s="9"/>
      <c r="AP25" s="9"/>
      <c r="AQ25" s="9"/>
      <c r="AR25" s="9"/>
      <c r="AS25" s="9"/>
      <c r="AT25" s="9"/>
      <c r="AU25" s="9"/>
      <c r="AV25" s="27"/>
      <c r="AW25" s="9"/>
      <c r="AX25" s="9"/>
      <c r="AY25" s="9"/>
      <c r="AZ25" s="9"/>
      <c r="BA25" s="9">
        <f t="shared" si="2"/>
        <v>10</v>
      </c>
      <c r="BB25" s="9">
        <f t="shared" si="3"/>
        <v>10</v>
      </c>
    </row>
    <row r="26" spans="1:76" x14ac:dyDescent="0.25">
      <c r="A26" s="10" t="s">
        <v>972</v>
      </c>
      <c r="B26" s="9"/>
      <c r="C26" s="9">
        <f t="shared" si="0"/>
        <v>10</v>
      </c>
      <c r="D26" s="9">
        <f t="shared" si="1"/>
        <v>10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AA26" s="9">
        <v>18</v>
      </c>
      <c r="AB26" s="9">
        <v>30</v>
      </c>
      <c r="AC26" s="9">
        <v>32</v>
      </c>
      <c r="AD26" s="9">
        <v>24</v>
      </c>
      <c r="AF26" s="9">
        <v>21</v>
      </c>
      <c r="AG26" s="9">
        <v>21</v>
      </c>
      <c r="AH26" s="9">
        <v>29</v>
      </c>
      <c r="AI26" s="9">
        <v>20</v>
      </c>
      <c r="AJ26" s="9">
        <v>31</v>
      </c>
      <c r="AK26" s="26">
        <v>38</v>
      </c>
      <c r="AL26" s="9"/>
      <c r="AM26" s="10"/>
      <c r="AN26" s="9"/>
      <c r="AO26" s="9"/>
      <c r="AP26" s="9"/>
      <c r="AQ26" s="9"/>
      <c r="AR26" s="9"/>
      <c r="AS26" s="9"/>
      <c r="AU26" s="9"/>
      <c r="AV26" s="10"/>
      <c r="AW26" s="9"/>
      <c r="AX26" s="9"/>
      <c r="AY26" s="9"/>
      <c r="AZ26" s="9"/>
      <c r="BA26" s="9">
        <f t="shared" si="2"/>
        <v>10</v>
      </c>
      <c r="BB26" s="9">
        <f t="shared" si="3"/>
        <v>10</v>
      </c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</row>
    <row r="27" spans="1:76" s="10" customFormat="1" x14ac:dyDescent="0.25">
      <c r="A27" s="10" t="s">
        <v>948</v>
      </c>
      <c r="B27" s="9"/>
      <c r="C27" s="9">
        <f t="shared" si="0"/>
        <v>10</v>
      </c>
      <c r="D27" s="9">
        <f t="shared" si="1"/>
        <v>10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>
        <v>13</v>
      </c>
      <c r="W27" s="9"/>
      <c r="X27" s="9">
        <v>10</v>
      </c>
      <c r="Y27" s="9">
        <v>11</v>
      </c>
      <c r="Z27" s="9">
        <v>14</v>
      </c>
      <c r="AA27" s="9"/>
      <c r="AB27" s="9">
        <v>16</v>
      </c>
      <c r="AC27" s="9">
        <v>14</v>
      </c>
      <c r="AD27" s="9"/>
      <c r="AE27" s="9">
        <v>45</v>
      </c>
      <c r="AF27" s="9">
        <v>12</v>
      </c>
      <c r="AG27" s="9">
        <v>25</v>
      </c>
      <c r="AH27" s="9"/>
      <c r="AI27" s="9">
        <v>32</v>
      </c>
      <c r="AJ27" s="9"/>
      <c r="AK27" s="26"/>
      <c r="AL27" s="9"/>
      <c r="AN27" s="9"/>
      <c r="AO27" s="9"/>
      <c r="AP27" s="9"/>
      <c r="AQ27" s="9"/>
      <c r="AR27" s="9"/>
      <c r="AS27" s="9"/>
      <c r="AT27" s="9"/>
      <c r="AU27" s="9"/>
      <c r="AV27" s="27"/>
      <c r="AW27" s="9"/>
      <c r="AX27" s="9"/>
      <c r="AY27" s="9"/>
      <c r="AZ27" s="9"/>
      <c r="BA27" s="9">
        <f t="shared" si="2"/>
        <v>10</v>
      </c>
      <c r="BB27" s="9">
        <f t="shared" si="3"/>
        <v>10</v>
      </c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s="10" customFormat="1" x14ac:dyDescent="0.25">
      <c r="A28" t="s">
        <v>671</v>
      </c>
      <c r="B28" s="1"/>
      <c r="C28" s="9">
        <f t="shared" si="0"/>
        <v>10</v>
      </c>
      <c r="D28" s="9">
        <f t="shared" si="1"/>
        <v>11</v>
      </c>
      <c r="E28" s="9"/>
      <c r="F28" s="9"/>
      <c r="G28" s="9">
        <v>18</v>
      </c>
      <c r="H28" s="9">
        <v>7</v>
      </c>
      <c r="I28" s="9">
        <v>14</v>
      </c>
      <c r="J28" s="9">
        <v>11</v>
      </c>
      <c r="K28" s="9">
        <v>34</v>
      </c>
      <c r="L28" s="9" t="s">
        <v>780</v>
      </c>
      <c r="M28" s="9">
        <v>9</v>
      </c>
      <c r="N28" s="9">
        <v>6</v>
      </c>
      <c r="O28" s="9">
        <v>12</v>
      </c>
      <c r="P28" s="9">
        <v>7</v>
      </c>
      <c r="Q28" s="9">
        <v>23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26"/>
      <c r="AL28" s="9"/>
      <c r="AN28" s="9"/>
      <c r="AO28" s="9"/>
      <c r="AP28" s="9"/>
      <c r="AQ28" s="9"/>
      <c r="AR28" s="9"/>
      <c r="AS28" s="9"/>
      <c r="AT28" s="9"/>
      <c r="AU28" s="9"/>
      <c r="AV28" s="27"/>
      <c r="AW28" s="1"/>
      <c r="AX28" s="1"/>
      <c r="AY28" s="1"/>
      <c r="AZ28" s="1"/>
      <c r="BA28" s="9">
        <f t="shared" si="2"/>
        <v>0</v>
      </c>
      <c r="BB28" s="9">
        <f t="shared" si="3"/>
        <v>0</v>
      </c>
    </row>
    <row r="29" spans="1:76" s="10" customFormat="1" x14ac:dyDescent="0.25">
      <c r="A29" s="10" t="s">
        <v>1160</v>
      </c>
      <c r="B29" s="9"/>
      <c r="C29" s="9">
        <f t="shared" si="0"/>
        <v>10</v>
      </c>
      <c r="D29" s="9">
        <f t="shared" si="1"/>
        <v>12</v>
      </c>
      <c r="E29" s="9"/>
      <c r="F29" s="9"/>
      <c r="G29" s="9"/>
      <c r="H29" s="9"/>
      <c r="I29" s="9"/>
      <c r="J29" s="9"/>
      <c r="K29" s="9"/>
      <c r="L29" s="9"/>
      <c r="M29" s="9">
        <v>31</v>
      </c>
      <c r="N29" s="9">
        <v>45</v>
      </c>
      <c r="O29" s="9"/>
      <c r="P29" s="9" t="s">
        <v>1316</v>
      </c>
      <c r="Q29" s="9">
        <v>18</v>
      </c>
      <c r="R29" s="9">
        <v>9</v>
      </c>
      <c r="S29" s="9"/>
      <c r="T29" s="9">
        <v>9</v>
      </c>
      <c r="U29" s="9">
        <v>9</v>
      </c>
      <c r="V29" s="9">
        <v>9</v>
      </c>
      <c r="W29" s="9">
        <v>10</v>
      </c>
      <c r="X29" s="9" t="s">
        <v>1316</v>
      </c>
      <c r="Y29" s="9">
        <v>9</v>
      </c>
      <c r="Z29" s="9">
        <v>13</v>
      </c>
      <c r="AA29" s="9"/>
      <c r="AB29" s="28"/>
      <c r="AC29" s="28"/>
      <c r="AD29" s="9"/>
      <c r="AE29" s="27"/>
      <c r="AF29" s="9"/>
      <c r="AG29" s="9"/>
      <c r="AH29" s="9"/>
      <c r="AI29" s="9"/>
      <c r="AJ29" s="9"/>
      <c r="AK29" s="26"/>
      <c r="AL29" s="9"/>
      <c r="AN29" s="9"/>
      <c r="AO29" s="9"/>
      <c r="AP29" s="9"/>
      <c r="AQ29" s="9"/>
      <c r="AR29" s="9"/>
      <c r="AS29" s="9"/>
      <c r="AT29" s="9"/>
      <c r="AU29" s="9"/>
      <c r="AW29" s="9"/>
      <c r="AX29" s="9"/>
      <c r="AY29" s="9"/>
      <c r="AZ29" s="9"/>
      <c r="BA29" s="9">
        <f t="shared" si="2"/>
        <v>6</v>
      </c>
      <c r="BB29" s="9">
        <f t="shared" si="3"/>
        <v>7</v>
      </c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</row>
    <row r="30" spans="1:76" s="10" customFormat="1" x14ac:dyDescent="0.25">
      <c r="A30" s="10" t="s">
        <v>1289</v>
      </c>
      <c r="B30" s="9"/>
      <c r="C30" s="9">
        <f t="shared" si="0"/>
        <v>10</v>
      </c>
      <c r="D30" s="9">
        <f t="shared" si="1"/>
        <v>12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>
        <v>30</v>
      </c>
      <c r="T30" s="9">
        <v>13</v>
      </c>
      <c r="U30" s="9" t="s">
        <v>1317</v>
      </c>
      <c r="V30" s="9">
        <v>36</v>
      </c>
      <c r="W30" s="9">
        <v>65</v>
      </c>
      <c r="X30" s="28"/>
      <c r="Y30" s="28"/>
      <c r="Z30" s="28"/>
      <c r="AA30" s="9"/>
      <c r="AB30" s="28"/>
      <c r="AC30" s="28"/>
      <c r="AD30" s="9"/>
      <c r="AE30" s="27"/>
      <c r="AF30" s="9"/>
      <c r="AG30" s="9"/>
      <c r="AH30" s="9">
        <v>15</v>
      </c>
      <c r="AI30" s="9">
        <v>13</v>
      </c>
      <c r="AJ30" s="9">
        <v>19</v>
      </c>
      <c r="AK30" s="26">
        <v>42</v>
      </c>
      <c r="AL30" s="9">
        <v>24</v>
      </c>
      <c r="AM30" s="10" t="s">
        <v>1316</v>
      </c>
      <c r="AN30" s="1">
        <v>31</v>
      </c>
      <c r="AO30" s="9"/>
      <c r="AP30" s="9"/>
      <c r="AQ30" s="9"/>
      <c r="AR30" s="9"/>
      <c r="AS30" s="9"/>
      <c r="AT30" s="9"/>
      <c r="AU30" s="28"/>
      <c r="AV30" s="27"/>
      <c r="AW30" s="9"/>
      <c r="AX30" s="9"/>
      <c r="AY30" s="9"/>
      <c r="AZ30" s="9"/>
      <c r="BA30" s="9">
        <f t="shared" si="2"/>
        <v>9</v>
      </c>
      <c r="BB30" s="9">
        <f t="shared" si="3"/>
        <v>11</v>
      </c>
    </row>
    <row r="31" spans="1:76" s="10" customFormat="1" x14ac:dyDescent="0.25">
      <c r="A31" s="10" t="s">
        <v>1685</v>
      </c>
      <c r="B31" s="9"/>
      <c r="C31" s="9">
        <f t="shared" si="0"/>
        <v>10</v>
      </c>
      <c r="D31" s="9">
        <f t="shared" si="1"/>
        <v>12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 t="s">
        <v>1316</v>
      </c>
      <c r="AE31" s="9">
        <v>27</v>
      </c>
      <c r="AF31" s="9"/>
      <c r="AG31" s="9"/>
      <c r="AH31" s="9">
        <v>10</v>
      </c>
      <c r="AI31" s="9">
        <v>7</v>
      </c>
      <c r="AJ31" s="9">
        <v>12</v>
      </c>
      <c r="AK31" s="26">
        <v>30</v>
      </c>
      <c r="AL31" s="9"/>
      <c r="AN31" s="1">
        <v>7</v>
      </c>
      <c r="AO31" s="9">
        <v>13</v>
      </c>
      <c r="AP31" s="9">
        <v>4</v>
      </c>
      <c r="AQ31" s="9">
        <v>6</v>
      </c>
      <c r="AR31" s="9">
        <v>11</v>
      </c>
      <c r="AS31" s="9"/>
      <c r="AT31" s="9" t="s">
        <v>1316</v>
      </c>
      <c r="AU31" s="28"/>
      <c r="AW31" s="9"/>
      <c r="AX31" s="9"/>
      <c r="AY31" s="9"/>
      <c r="AZ31" s="9"/>
      <c r="BA31" s="9">
        <f t="shared" si="2"/>
        <v>10</v>
      </c>
      <c r="BB31" s="9">
        <f t="shared" si="3"/>
        <v>12</v>
      </c>
    </row>
    <row r="32" spans="1:76" s="10" customFormat="1" x14ac:dyDescent="0.25">
      <c r="A32" s="10" t="s">
        <v>1150</v>
      </c>
      <c r="B32" s="9"/>
      <c r="C32" s="9">
        <f t="shared" si="0"/>
        <v>10</v>
      </c>
      <c r="D32" s="9">
        <f t="shared" si="1"/>
        <v>13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 t="s">
        <v>1316</v>
      </c>
      <c r="P32" s="9">
        <v>13</v>
      </c>
      <c r="Q32" s="9">
        <v>11</v>
      </c>
      <c r="R32" s="9">
        <v>7</v>
      </c>
      <c r="S32" s="9">
        <v>9</v>
      </c>
      <c r="T32" s="9" t="s">
        <v>1316</v>
      </c>
      <c r="U32" s="9" t="s">
        <v>1316</v>
      </c>
      <c r="V32" s="9">
        <v>6</v>
      </c>
      <c r="W32" s="9">
        <v>9</v>
      </c>
      <c r="X32" s="9">
        <v>5</v>
      </c>
      <c r="Y32" s="9">
        <v>3</v>
      </c>
      <c r="Z32" s="9">
        <v>2</v>
      </c>
      <c r="AA32" s="9">
        <v>8</v>
      </c>
      <c r="AB32" s="9"/>
      <c r="AC32" s="9"/>
      <c r="AD32" s="9"/>
      <c r="AE32" s="27"/>
      <c r="AF32" s="9"/>
      <c r="AG32" s="9"/>
      <c r="AH32" s="9"/>
      <c r="AI32" s="9"/>
      <c r="AJ32" s="9"/>
      <c r="AK32" s="26"/>
      <c r="AL32" s="9"/>
      <c r="AN32" s="9"/>
      <c r="AO32" s="9"/>
      <c r="AP32" s="9"/>
      <c r="AQ32" s="9"/>
      <c r="AR32" s="9"/>
      <c r="AS32" s="9"/>
      <c r="AT32" s="9"/>
      <c r="AU32" s="9"/>
      <c r="AW32" s="9"/>
      <c r="AX32" s="9"/>
      <c r="AY32" s="9"/>
      <c r="AZ32" s="9"/>
      <c r="BA32" s="9">
        <f t="shared" si="2"/>
        <v>6</v>
      </c>
      <c r="BB32" s="9">
        <f t="shared" si="3"/>
        <v>8</v>
      </c>
    </row>
    <row r="33" spans="1:76" s="10" customFormat="1" x14ac:dyDescent="0.25">
      <c r="A33" s="10" t="s">
        <v>924</v>
      </c>
      <c r="B33" s="9"/>
      <c r="C33" s="9">
        <f t="shared" si="0"/>
        <v>10</v>
      </c>
      <c r="D33" s="9">
        <f t="shared" si="1"/>
        <v>13</v>
      </c>
      <c r="E33" s="9"/>
      <c r="F33" s="9"/>
      <c r="G33" s="9"/>
      <c r="H33" s="9"/>
      <c r="I33" s="9"/>
      <c r="J33" s="9"/>
      <c r="K33" s="9"/>
      <c r="L33" s="9"/>
      <c r="M33" s="9"/>
      <c r="N33" s="9">
        <v>26</v>
      </c>
      <c r="O33" s="9">
        <v>29</v>
      </c>
      <c r="P33" s="9"/>
      <c r="Q33" s="9"/>
      <c r="R33" s="9"/>
      <c r="S33" s="9"/>
      <c r="T33" s="9"/>
      <c r="U33" s="9" t="s">
        <v>1316</v>
      </c>
      <c r="V33" s="9">
        <v>5</v>
      </c>
      <c r="W33" s="9">
        <v>6</v>
      </c>
      <c r="X33" s="9" t="s">
        <v>1316</v>
      </c>
      <c r="Y33" s="9">
        <v>5</v>
      </c>
      <c r="Z33" s="9">
        <v>9</v>
      </c>
      <c r="AA33" s="9">
        <v>4</v>
      </c>
      <c r="AB33" s="9">
        <v>5</v>
      </c>
      <c r="AC33" s="9">
        <v>9</v>
      </c>
      <c r="AD33" s="9">
        <v>22</v>
      </c>
      <c r="AE33" s="9" t="s">
        <v>1316</v>
      </c>
      <c r="AF33" s="9"/>
      <c r="AG33" s="9"/>
      <c r="AH33" s="9"/>
      <c r="AI33" s="9"/>
      <c r="AJ33" s="9"/>
      <c r="AK33" s="26"/>
      <c r="AL33" s="9"/>
      <c r="AN33" s="9"/>
      <c r="AO33" s="9"/>
      <c r="AP33" s="9"/>
      <c r="AQ33" s="9"/>
      <c r="AR33" s="9"/>
      <c r="AS33" s="9"/>
      <c r="AT33" s="9"/>
      <c r="AU33" s="9"/>
      <c r="AW33" s="9"/>
      <c r="AX33" s="9"/>
      <c r="AY33" s="9"/>
      <c r="AZ33" s="9"/>
      <c r="BA33" s="9">
        <f t="shared" si="2"/>
        <v>8</v>
      </c>
      <c r="BB33" s="9">
        <f t="shared" si="3"/>
        <v>11</v>
      </c>
    </row>
    <row r="34" spans="1:76" s="10" customFormat="1" x14ac:dyDescent="0.25">
      <c r="A34" s="10" t="s">
        <v>1240</v>
      </c>
      <c r="B34" s="9"/>
      <c r="C34" s="9">
        <f t="shared" si="0"/>
        <v>10</v>
      </c>
      <c r="D34" s="9">
        <f t="shared" si="1"/>
        <v>13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>
        <v>60</v>
      </c>
      <c r="P34" s="9"/>
      <c r="Q34" s="9" t="s">
        <v>1316</v>
      </c>
      <c r="R34" s="28"/>
      <c r="S34" s="9"/>
      <c r="T34" s="9"/>
      <c r="U34" s="9"/>
      <c r="V34" s="9"/>
      <c r="W34" s="9">
        <v>66</v>
      </c>
      <c r="X34" s="9"/>
      <c r="Y34" s="9"/>
      <c r="Z34" s="9" t="s">
        <v>1316</v>
      </c>
      <c r="AA34" s="9">
        <v>30</v>
      </c>
      <c r="AB34" s="28"/>
      <c r="AC34" s="9" t="s">
        <v>1316</v>
      </c>
      <c r="AD34" s="9">
        <v>39</v>
      </c>
      <c r="AE34" s="9">
        <v>61</v>
      </c>
      <c r="AF34" s="9">
        <v>29</v>
      </c>
      <c r="AG34" s="9">
        <v>19</v>
      </c>
      <c r="AH34" s="9">
        <v>39</v>
      </c>
      <c r="AI34" s="9">
        <v>15</v>
      </c>
      <c r="AJ34" s="9">
        <v>42</v>
      </c>
      <c r="AK34" s="26"/>
      <c r="AL34" s="9"/>
      <c r="AN34" s="9"/>
      <c r="AO34" s="9"/>
      <c r="AP34" s="9"/>
      <c r="AQ34" s="9"/>
      <c r="AR34" s="9"/>
      <c r="AS34" s="9"/>
      <c r="AT34" s="9"/>
      <c r="AU34" s="28"/>
      <c r="AW34" s="9"/>
      <c r="AX34" s="9"/>
      <c r="AY34" s="9"/>
      <c r="AZ34" s="9"/>
      <c r="BA34" s="9">
        <f t="shared" si="2"/>
        <v>9</v>
      </c>
      <c r="BB34" s="9">
        <f t="shared" si="3"/>
        <v>11</v>
      </c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</row>
    <row r="35" spans="1:76" s="10" customFormat="1" x14ac:dyDescent="0.25">
      <c r="A35" s="10" t="s">
        <v>1661</v>
      </c>
      <c r="B35" s="9"/>
      <c r="C35" s="9">
        <f t="shared" si="0"/>
        <v>10</v>
      </c>
      <c r="D35" s="9">
        <f t="shared" si="1"/>
        <v>13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 t="s">
        <v>1316</v>
      </c>
      <c r="U35" s="9"/>
      <c r="V35" s="9"/>
      <c r="W35" s="9"/>
      <c r="X35" s="9"/>
      <c r="Y35" s="9"/>
      <c r="Z35" s="9"/>
      <c r="AA35" s="9"/>
      <c r="AB35" s="9"/>
      <c r="AC35" s="9"/>
      <c r="AD35" s="9">
        <v>20</v>
      </c>
      <c r="AE35" s="9">
        <v>18</v>
      </c>
      <c r="AF35" s="9">
        <v>14</v>
      </c>
      <c r="AG35" s="9">
        <v>24</v>
      </c>
      <c r="AH35" s="9">
        <v>34</v>
      </c>
      <c r="AI35" s="9" t="s">
        <v>1316</v>
      </c>
      <c r="AJ35" s="9">
        <v>23</v>
      </c>
      <c r="AK35" s="26">
        <v>19</v>
      </c>
      <c r="AL35" s="9"/>
      <c r="AM35" s="10" t="s">
        <v>1316</v>
      </c>
      <c r="AN35" s="1">
        <v>15</v>
      </c>
      <c r="AO35" s="9">
        <v>40</v>
      </c>
      <c r="AP35" s="9">
        <v>11</v>
      </c>
      <c r="AQ35" s="9"/>
      <c r="AR35" s="9"/>
      <c r="AS35" s="9"/>
      <c r="AT35" s="9"/>
      <c r="AU35" s="28"/>
      <c r="AV35" s="27"/>
      <c r="AW35" s="9"/>
      <c r="AX35" s="9"/>
      <c r="AY35" s="9"/>
      <c r="AZ35" s="9"/>
      <c r="BA35" s="9">
        <f t="shared" si="2"/>
        <v>10</v>
      </c>
      <c r="BB35" s="9">
        <f t="shared" si="3"/>
        <v>13</v>
      </c>
    </row>
    <row r="36" spans="1:76" s="10" customFormat="1" x14ac:dyDescent="0.25">
      <c r="A36" s="10" t="s">
        <v>954</v>
      </c>
      <c r="B36" s="9"/>
      <c r="C36" s="9">
        <f t="shared" si="0"/>
        <v>10</v>
      </c>
      <c r="D36" s="9">
        <f t="shared" si="1"/>
        <v>17</v>
      </c>
      <c r="E36" s="9" t="s">
        <v>1316</v>
      </c>
      <c r="F36" s="9"/>
      <c r="G36" s="9" t="s">
        <v>1316</v>
      </c>
      <c r="H36" s="9"/>
      <c r="I36" s="9"/>
      <c r="J36" s="9" t="s">
        <v>1316</v>
      </c>
      <c r="K36" s="9">
        <v>56</v>
      </c>
      <c r="L36" s="9" t="s">
        <v>1316</v>
      </c>
      <c r="M36" s="9">
        <v>62</v>
      </c>
      <c r="N36" s="9">
        <v>51</v>
      </c>
      <c r="O36" s="9" t="s">
        <v>1316</v>
      </c>
      <c r="P36" s="9">
        <v>25</v>
      </c>
      <c r="Q36" s="9">
        <v>31</v>
      </c>
      <c r="R36" s="9">
        <v>25</v>
      </c>
      <c r="S36" s="9">
        <v>35</v>
      </c>
      <c r="T36" s="9"/>
      <c r="U36" s="9" t="s">
        <v>1316</v>
      </c>
      <c r="V36" s="9">
        <v>25</v>
      </c>
      <c r="W36" s="9">
        <v>35</v>
      </c>
      <c r="X36" s="9"/>
      <c r="Y36" s="9"/>
      <c r="Z36" s="9" t="s">
        <v>1316</v>
      </c>
      <c r="AA36" s="9"/>
      <c r="AB36" s="9">
        <v>19</v>
      </c>
      <c r="AC36" s="9"/>
      <c r="AD36" s="9"/>
      <c r="AE36" s="9"/>
      <c r="AF36" s="9"/>
      <c r="AG36" s="9"/>
      <c r="AH36" s="9"/>
      <c r="AI36" s="9"/>
      <c r="AJ36" s="9"/>
      <c r="AK36" s="26"/>
      <c r="AL36" s="9"/>
      <c r="AN36" s="9"/>
      <c r="AO36" s="9"/>
      <c r="AP36" s="9"/>
      <c r="AQ36" s="9"/>
      <c r="AR36" s="9"/>
      <c r="AS36" s="9"/>
      <c r="AT36" s="9"/>
      <c r="AU36" s="9"/>
      <c r="AW36" s="9"/>
      <c r="AX36" s="9"/>
      <c r="AY36" s="9"/>
      <c r="AZ36" s="9"/>
      <c r="BA36" s="9">
        <f t="shared" si="2"/>
        <v>3</v>
      </c>
      <c r="BB36" s="9">
        <f t="shared" si="3"/>
        <v>5</v>
      </c>
    </row>
    <row r="37" spans="1:76" s="10" customFormat="1" x14ac:dyDescent="0.25">
      <c r="A37" s="10" t="s">
        <v>2008</v>
      </c>
      <c r="B37" s="9"/>
      <c r="C37" s="9">
        <f t="shared" si="0"/>
        <v>9</v>
      </c>
      <c r="D37" s="9">
        <f t="shared" si="1"/>
        <v>9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26"/>
      <c r="AL37" s="9"/>
      <c r="AN37" s="9"/>
      <c r="AO37" s="9">
        <v>31</v>
      </c>
      <c r="AP37" s="9"/>
      <c r="AQ37" s="9"/>
      <c r="AR37" s="9"/>
      <c r="AS37" s="9">
        <v>8</v>
      </c>
      <c r="AT37" s="9">
        <v>8</v>
      </c>
      <c r="AU37" s="9">
        <v>10</v>
      </c>
      <c r="AV37" s="1">
        <v>5</v>
      </c>
      <c r="AW37" s="9">
        <v>1</v>
      </c>
      <c r="AX37" s="9">
        <v>5</v>
      </c>
      <c r="AY37" s="9">
        <v>2</v>
      </c>
      <c r="AZ37" s="9">
        <v>3</v>
      </c>
      <c r="BA37" s="9">
        <f t="shared" si="2"/>
        <v>6</v>
      </c>
      <c r="BB37" s="9">
        <f t="shared" si="3"/>
        <v>6</v>
      </c>
    </row>
    <row r="38" spans="1:76" s="10" customFormat="1" x14ac:dyDescent="0.25">
      <c r="A38" t="s">
        <v>2347</v>
      </c>
      <c r="B38" s="1"/>
      <c r="C38" s="9">
        <f t="shared" si="0"/>
        <v>9</v>
      </c>
      <c r="D38" s="9">
        <f t="shared" si="1"/>
        <v>9</v>
      </c>
      <c r="E38" s="9">
        <v>6</v>
      </c>
      <c r="F38" s="9">
        <v>12</v>
      </c>
      <c r="G38" s="9">
        <v>3</v>
      </c>
      <c r="H38" s="9">
        <v>5</v>
      </c>
      <c r="I38" s="9">
        <v>3</v>
      </c>
      <c r="J38" s="9">
        <v>12</v>
      </c>
      <c r="K38" s="9">
        <v>24</v>
      </c>
      <c r="L38" s="9">
        <v>10</v>
      </c>
      <c r="M38" s="9">
        <v>26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27"/>
      <c r="AF38" s="9"/>
      <c r="AG38" s="9"/>
      <c r="AH38" s="9"/>
      <c r="AI38" s="9"/>
      <c r="AJ38" s="9"/>
      <c r="AK38" s="26"/>
      <c r="AL38" s="9"/>
      <c r="AN38" s="9"/>
      <c r="AO38" s="9"/>
      <c r="AP38" s="9"/>
      <c r="AQ38" s="9"/>
      <c r="AR38" s="9"/>
      <c r="AS38" s="9"/>
      <c r="AT38" s="9"/>
      <c r="AU38" s="9"/>
      <c r="AW38" s="9"/>
      <c r="AX38" s="9"/>
      <c r="AY38" s="9"/>
      <c r="AZ38" s="9"/>
      <c r="BA38" s="9">
        <f t="shared" si="2"/>
        <v>0</v>
      </c>
      <c r="BB38" s="9">
        <f t="shared" si="3"/>
        <v>0</v>
      </c>
    </row>
    <row r="39" spans="1:76" s="27" customFormat="1" x14ac:dyDescent="0.25">
      <c r="A39" s="10" t="s">
        <v>1889</v>
      </c>
      <c r="B39" s="9"/>
      <c r="C39" s="9">
        <f t="shared" si="0"/>
        <v>9</v>
      </c>
      <c r="D39" s="9">
        <f t="shared" si="1"/>
        <v>10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28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 t="s">
        <v>1316</v>
      </c>
      <c r="AI39" s="9">
        <v>2</v>
      </c>
      <c r="AJ39" s="9">
        <v>1</v>
      </c>
      <c r="AK39" s="26">
        <v>1</v>
      </c>
      <c r="AL39" s="9">
        <v>3</v>
      </c>
      <c r="AM39" s="10"/>
      <c r="AN39" s="1">
        <v>1</v>
      </c>
      <c r="AO39" s="9"/>
      <c r="AP39" s="9">
        <v>1</v>
      </c>
      <c r="AQ39" s="9">
        <v>2</v>
      </c>
      <c r="AR39" s="9"/>
      <c r="AS39" s="9">
        <v>1</v>
      </c>
      <c r="AT39" s="9">
        <v>1</v>
      </c>
      <c r="AU39" s="9"/>
      <c r="AW39" s="9"/>
      <c r="AX39" s="9"/>
      <c r="AY39" s="9"/>
      <c r="AZ39" s="9"/>
      <c r="BA39" s="9">
        <f t="shared" si="2"/>
        <v>9</v>
      </c>
      <c r="BB39" s="9">
        <f t="shared" si="3"/>
        <v>10</v>
      </c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</row>
    <row r="40" spans="1:76" s="10" customFormat="1" x14ac:dyDescent="0.25">
      <c r="A40" s="10" t="s">
        <v>1271</v>
      </c>
      <c r="B40" s="9"/>
      <c r="C40" s="9">
        <f t="shared" si="0"/>
        <v>9</v>
      </c>
      <c r="D40" s="9">
        <f t="shared" si="1"/>
        <v>11</v>
      </c>
      <c r="E40" s="1">
        <v>22</v>
      </c>
      <c r="F40" s="9"/>
      <c r="G40" s="9">
        <v>25</v>
      </c>
      <c r="H40" s="9"/>
      <c r="I40" s="9"/>
      <c r="J40" s="9"/>
      <c r="K40" s="9"/>
      <c r="L40" s="9"/>
      <c r="M40" s="9">
        <v>15</v>
      </c>
      <c r="N40" s="9"/>
      <c r="O40" s="9"/>
      <c r="P40" s="9">
        <v>5</v>
      </c>
      <c r="Q40" s="9"/>
      <c r="R40" s="9">
        <v>6</v>
      </c>
      <c r="S40" s="9">
        <v>11</v>
      </c>
      <c r="T40" s="9">
        <v>6</v>
      </c>
      <c r="U40" s="9">
        <v>10</v>
      </c>
      <c r="V40" s="9">
        <v>15</v>
      </c>
      <c r="W40" s="28"/>
      <c r="X40" s="9" t="s">
        <v>1316</v>
      </c>
      <c r="Y40" s="9" t="s">
        <v>1524</v>
      </c>
      <c r="Z40" s="28"/>
      <c r="AA40" s="9"/>
      <c r="AB40" s="28"/>
      <c r="AC40" s="28"/>
      <c r="AD40" s="9"/>
      <c r="AE40" s="27"/>
      <c r="AF40" s="9"/>
      <c r="AG40" s="9"/>
      <c r="AH40" s="9"/>
      <c r="AI40" s="9"/>
      <c r="AJ40" s="9"/>
      <c r="AK40" s="26"/>
      <c r="AL40" s="9"/>
      <c r="AN40" s="9"/>
      <c r="AO40" s="9"/>
      <c r="AP40" s="9"/>
      <c r="AQ40" s="9"/>
      <c r="AR40" s="9"/>
      <c r="AS40" s="9"/>
      <c r="AT40" s="9"/>
      <c r="AU40" s="9"/>
      <c r="AW40" s="9"/>
      <c r="AX40" s="9"/>
      <c r="AY40" s="9"/>
      <c r="AZ40" s="9"/>
      <c r="BA40" s="9">
        <f t="shared" si="2"/>
        <v>3</v>
      </c>
      <c r="BB40" s="9">
        <f t="shared" si="3"/>
        <v>5</v>
      </c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</row>
    <row r="41" spans="1:76" s="27" customFormat="1" x14ac:dyDescent="0.25">
      <c r="A41" s="10" t="s">
        <v>190</v>
      </c>
      <c r="B41" s="9"/>
      <c r="C41" s="9">
        <f t="shared" si="0"/>
        <v>9</v>
      </c>
      <c r="D41" s="9">
        <f t="shared" si="1"/>
        <v>12</v>
      </c>
      <c r="E41" s="1">
        <v>18</v>
      </c>
      <c r="F41" s="9" t="s">
        <v>1316</v>
      </c>
      <c r="G41" s="9">
        <v>20</v>
      </c>
      <c r="H41" s="1">
        <v>11</v>
      </c>
      <c r="I41" s="1">
        <v>18</v>
      </c>
      <c r="J41" s="9" t="s">
        <v>1316</v>
      </c>
      <c r="K41" s="9">
        <v>17</v>
      </c>
      <c r="L41" s="9">
        <v>14</v>
      </c>
      <c r="M41" s="9">
        <v>19</v>
      </c>
      <c r="N41" s="9">
        <v>21</v>
      </c>
      <c r="O41" s="9">
        <v>28</v>
      </c>
      <c r="P41" s="19" t="s">
        <v>1316</v>
      </c>
      <c r="Q41" s="1"/>
      <c r="R41" s="1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1"/>
      <c r="AJ41" s="1"/>
      <c r="AK41" s="24"/>
      <c r="AL41" s="1"/>
      <c r="AM41"/>
      <c r="AN41" s="1"/>
      <c r="AO41" s="1"/>
      <c r="AP41" s="1"/>
      <c r="AQ41" s="1"/>
      <c r="AR41" s="1"/>
      <c r="AS41" s="1"/>
      <c r="AT41" s="9"/>
      <c r="AU41" s="1"/>
      <c r="AV41"/>
      <c r="AW41" s="1"/>
      <c r="AX41" s="1"/>
      <c r="AY41" s="1"/>
      <c r="AZ41" s="1"/>
      <c r="BA41" s="9">
        <f t="shared" si="2"/>
        <v>0</v>
      </c>
      <c r="BB41" s="9">
        <f t="shared" si="3"/>
        <v>0</v>
      </c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</row>
    <row r="42" spans="1:76" s="10" customFormat="1" x14ac:dyDescent="0.25">
      <c r="A42" s="10" t="s">
        <v>1188</v>
      </c>
      <c r="B42" s="9"/>
      <c r="C42" s="9">
        <f t="shared" si="0"/>
        <v>9</v>
      </c>
      <c r="D42" s="9">
        <f t="shared" si="1"/>
        <v>13</v>
      </c>
      <c r="E42" s="1">
        <v>52</v>
      </c>
      <c r="F42" s="9"/>
      <c r="G42" s="9" t="s">
        <v>1317</v>
      </c>
      <c r="H42" s="9">
        <v>21</v>
      </c>
      <c r="I42" s="9">
        <v>41</v>
      </c>
      <c r="J42" s="9"/>
      <c r="K42" s="9"/>
      <c r="L42" s="9" t="s">
        <v>1316</v>
      </c>
      <c r="M42" s="9">
        <v>21</v>
      </c>
      <c r="N42" s="9">
        <v>15</v>
      </c>
      <c r="O42" s="9"/>
      <c r="P42" s="9">
        <v>10</v>
      </c>
      <c r="Q42" s="9"/>
      <c r="R42" s="9"/>
      <c r="S42" s="9">
        <v>8</v>
      </c>
      <c r="T42" s="9"/>
      <c r="U42" s="9" t="s">
        <v>1316</v>
      </c>
      <c r="V42" s="9">
        <v>7</v>
      </c>
      <c r="W42" s="9">
        <v>17</v>
      </c>
      <c r="X42" s="9"/>
      <c r="Y42" s="9"/>
      <c r="Z42" s="9" t="s">
        <v>1316</v>
      </c>
      <c r="AA42" s="9"/>
      <c r="AB42" s="28"/>
      <c r="AC42" s="28"/>
      <c r="AD42" s="9"/>
      <c r="AE42" s="27"/>
      <c r="AF42" s="9"/>
      <c r="AG42" s="9"/>
      <c r="AH42" s="9"/>
      <c r="AI42" s="9"/>
      <c r="AJ42" s="9"/>
      <c r="AK42" s="26"/>
      <c r="AL42" s="9"/>
      <c r="AN42" s="9"/>
      <c r="AO42" s="9"/>
      <c r="AP42" s="9"/>
      <c r="AQ42" s="9"/>
      <c r="AR42" s="9"/>
      <c r="AS42" s="9"/>
      <c r="AT42" s="9"/>
      <c r="AU42" s="9"/>
      <c r="AW42" s="9"/>
      <c r="AX42" s="9"/>
      <c r="AY42" s="9"/>
      <c r="AZ42" s="9"/>
      <c r="BA42" s="9">
        <f t="shared" si="2"/>
        <v>2</v>
      </c>
      <c r="BB42" s="9">
        <f t="shared" si="3"/>
        <v>4</v>
      </c>
    </row>
    <row r="43" spans="1:76" s="10" customFormat="1" x14ac:dyDescent="0.25">
      <c r="A43" s="10" t="s">
        <v>1315</v>
      </c>
      <c r="B43" s="9"/>
      <c r="C43" s="9">
        <f t="shared" si="0"/>
        <v>9</v>
      </c>
      <c r="D43" s="9">
        <f t="shared" si="1"/>
        <v>13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 t="s">
        <v>1316</v>
      </c>
      <c r="W43" s="28"/>
      <c r="X43" s="28"/>
      <c r="Y43" s="28"/>
      <c r="Z43" s="28"/>
      <c r="AA43" s="9"/>
      <c r="AB43" s="28"/>
      <c r="AC43" s="28"/>
      <c r="AD43" s="9"/>
      <c r="AE43" s="9" t="s">
        <v>1316</v>
      </c>
      <c r="AF43" s="9">
        <v>1</v>
      </c>
      <c r="AG43" s="9">
        <v>1</v>
      </c>
      <c r="AH43" s="9" t="s">
        <v>1316</v>
      </c>
      <c r="AI43" s="9">
        <v>1</v>
      </c>
      <c r="AJ43" s="9">
        <v>3</v>
      </c>
      <c r="AK43" s="26"/>
      <c r="AL43" s="9">
        <v>2</v>
      </c>
      <c r="AN43" s="1">
        <v>2</v>
      </c>
      <c r="AO43" s="9"/>
      <c r="AP43" s="9"/>
      <c r="AQ43" s="9">
        <v>3</v>
      </c>
      <c r="AR43" s="9"/>
      <c r="AS43" s="9"/>
      <c r="AT43" s="9" t="s">
        <v>1316</v>
      </c>
      <c r="AU43" s="9">
        <v>20</v>
      </c>
      <c r="AV43" s="1">
        <v>7</v>
      </c>
      <c r="AW43" s="9"/>
      <c r="AX43" s="9"/>
      <c r="AY43" s="9"/>
      <c r="AZ43" s="9"/>
      <c r="BA43" s="9">
        <f t="shared" si="2"/>
        <v>9</v>
      </c>
      <c r="BB43" s="9">
        <f t="shared" si="3"/>
        <v>13</v>
      </c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</row>
    <row r="44" spans="1:76" s="27" customFormat="1" x14ac:dyDescent="0.25">
      <c r="A44" t="s">
        <v>1096</v>
      </c>
      <c r="B44" s="1"/>
      <c r="C44" s="9">
        <f t="shared" si="0"/>
        <v>8</v>
      </c>
      <c r="D44" s="9">
        <f t="shared" si="1"/>
        <v>8</v>
      </c>
      <c r="E44" s="9"/>
      <c r="F44" s="9"/>
      <c r="G44" s="9"/>
      <c r="H44" s="9"/>
      <c r="I44" s="9"/>
      <c r="J44" s="9"/>
      <c r="K44" s="9"/>
      <c r="L44" s="9"/>
      <c r="M44" s="9"/>
      <c r="N44" s="9">
        <v>2</v>
      </c>
      <c r="O44" s="9">
        <v>3</v>
      </c>
      <c r="P44" s="9">
        <v>15</v>
      </c>
      <c r="Q44" s="9">
        <v>7</v>
      </c>
      <c r="R44" s="9">
        <v>12</v>
      </c>
      <c r="S44" s="9">
        <v>31</v>
      </c>
      <c r="T44" s="9">
        <v>7</v>
      </c>
      <c r="U44" s="9">
        <v>12</v>
      </c>
      <c r="V44" s="9"/>
      <c r="W44" s="9"/>
      <c r="X44" s="9"/>
      <c r="Y44" s="9"/>
      <c r="Z44" s="9"/>
      <c r="AA44" s="9"/>
      <c r="AB44" s="28"/>
      <c r="AC44" s="28"/>
      <c r="AD44" s="9"/>
      <c r="AF44" s="9"/>
      <c r="AG44" s="9"/>
      <c r="AH44" s="9"/>
      <c r="AI44" s="9"/>
      <c r="AJ44" s="9"/>
      <c r="AK44" s="26"/>
      <c r="AL44" s="9"/>
      <c r="AM44" s="10"/>
      <c r="AN44" s="9"/>
      <c r="AO44" s="9"/>
      <c r="AP44" s="9"/>
      <c r="AQ44" s="9"/>
      <c r="AR44" s="9"/>
      <c r="AS44" s="9"/>
      <c r="AT44" s="9"/>
      <c r="AU44" s="9"/>
      <c r="AW44" s="1"/>
      <c r="AX44" s="1"/>
      <c r="AY44" s="1"/>
      <c r="AZ44" s="1"/>
      <c r="BA44" s="9">
        <f t="shared" si="2"/>
        <v>2</v>
      </c>
      <c r="BB44" s="9">
        <f t="shared" si="3"/>
        <v>2</v>
      </c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</row>
    <row r="45" spans="1:76" s="10" customFormat="1" x14ac:dyDescent="0.25">
      <c r="A45" s="10" t="s">
        <v>22</v>
      </c>
      <c r="B45" s="9"/>
      <c r="C45" s="9">
        <f t="shared" si="0"/>
        <v>8</v>
      </c>
      <c r="D45" s="9">
        <f t="shared" si="1"/>
        <v>8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26"/>
      <c r="AL45" s="9"/>
      <c r="AN45" s="9"/>
      <c r="AO45" s="9"/>
      <c r="AP45" s="9">
        <v>12</v>
      </c>
      <c r="AQ45" s="9">
        <v>12</v>
      </c>
      <c r="AR45" s="9">
        <v>12</v>
      </c>
      <c r="AS45" s="9"/>
      <c r="AT45" s="9">
        <v>11</v>
      </c>
      <c r="AU45" s="9"/>
      <c r="AV45" s="1">
        <v>1</v>
      </c>
      <c r="AW45" s="9">
        <v>3</v>
      </c>
      <c r="AX45" s="9">
        <v>10</v>
      </c>
      <c r="AY45" s="9"/>
      <c r="AZ45" s="9">
        <v>5</v>
      </c>
      <c r="BA45" s="9">
        <f t="shared" si="2"/>
        <v>6</v>
      </c>
      <c r="BB45" s="9">
        <f t="shared" si="3"/>
        <v>6</v>
      </c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s="10" customFormat="1" x14ac:dyDescent="0.25">
      <c r="A46" s="10" t="s">
        <v>1959</v>
      </c>
      <c r="B46" s="9"/>
      <c r="C46" s="9">
        <f t="shared" si="0"/>
        <v>8</v>
      </c>
      <c r="D46" s="9">
        <f t="shared" si="1"/>
        <v>9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26">
        <v>36</v>
      </c>
      <c r="AL46" s="9">
        <v>27</v>
      </c>
      <c r="AN46" s="1">
        <v>9</v>
      </c>
      <c r="AO46" s="9">
        <v>10</v>
      </c>
      <c r="AP46" s="9">
        <v>13</v>
      </c>
      <c r="AQ46" s="9"/>
      <c r="AR46" s="9">
        <v>22</v>
      </c>
      <c r="AS46" s="9"/>
      <c r="AT46" s="9" t="s">
        <v>1316</v>
      </c>
      <c r="AU46" s="9">
        <v>24</v>
      </c>
      <c r="AV46" s="1">
        <v>12</v>
      </c>
      <c r="AW46" s="9"/>
      <c r="AX46" s="9"/>
      <c r="AY46" s="9"/>
      <c r="AZ46" s="9"/>
      <c r="BA46" s="9">
        <f t="shared" si="2"/>
        <v>8</v>
      </c>
      <c r="BB46" s="9">
        <f t="shared" si="3"/>
        <v>9</v>
      </c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s="27" customFormat="1" x14ac:dyDescent="0.25">
      <c r="A47" s="10" t="s">
        <v>3</v>
      </c>
      <c r="B47" s="9"/>
      <c r="C47" s="9">
        <f t="shared" si="0"/>
        <v>8</v>
      </c>
      <c r="D47" s="9">
        <f t="shared" si="1"/>
        <v>9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28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26"/>
      <c r="AL47" s="9"/>
      <c r="AM47" s="10"/>
      <c r="AN47" s="9"/>
      <c r="AO47" s="9">
        <v>45</v>
      </c>
      <c r="AP47" s="9">
        <v>15</v>
      </c>
      <c r="AQ47" s="9">
        <v>17</v>
      </c>
      <c r="AR47" s="9">
        <v>18</v>
      </c>
      <c r="AS47" s="9" t="s">
        <v>1317</v>
      </c>
      <c r="AT47" s="9">
        <v>13</v>
      </c>
      <c r="AU47" s="9"/>
      <c r="AW47" s="9">
        <v>8</v>
      </c>
      <c r="AX47" s="9">
        <v>7</v>
      </c>
      <c r="AY47" s="9">
        <v>6</v>
      </c>
      <c r="AZ47" s="9"/>
      <c r="BA47" s="9">
        <f t="shared" si="2"/>
        <v>6</v>
      </c>
      <c r="BB47" s="9">
        <f t="shared" si="3"/>
        <v>7</v>
      </c>
      <c r="BW47" s="10"/>
      <c r="BX47" s="10"/>
    </row>
    <row r="48" spans="1:76" s="10" customFormat="1" x14ac:dyDescent="0.25">
      <c r="A48" s="10" t="s">
        <v>1287</v>
      </c>
      <c r="B48" s="9"/>
      <c r="C48" s="9">
        <f t="shared" si="0"/>
        <v>8</v>
      </c>
      <c r="D48" s="9">
        <f t="shared" si="1"/>
        <v>10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 t="s">
        <v>1316</v>
      </c>
      <c r="S48" s="9"/>
      <c r="T48" s="9"/>
      <c r="U48" s="9" t="s">
        <v>1317</v>
      </c>
      <c r="V48" s="9">
        <v>34</v>
      </c>
      <c r="W48" s="9">
        <v>22</v>
      </c>
      <c r="X48" s="28"/>
      <c r="Y48" s="28"/>
      <c r="Z48" s="28"/>
      <c r="AA48" s="9">
        <v>12</v>
      </c>
      <c r="AB48" s="28"/>
      <c r="AC48" s="28"/>
      <c r="AD48" s="9">
        <v>13</v>
      </c>
      <c r="AE48" s="9">
        <v>36</v>
      </c>
      <c r="AF48" s="9">
        <v>17</v>
      </c>
      <c r="AG48" s="9">
        <v>32</v>
      </c>
      <c r="AH48" s="9">
        <v>33</v>
      </c>
      <c r="AI48" s="9"/>
      <c r="AJ48" s="9"/>
      <c r="AK48" s="26"/>
      <c r="AL48" s="9"/>
      <c r="AN48" s="9"/>
      <c r="AO48" s="9"/>
      <c r="AP48" s="9"/>
      <c r="AQ48" s="9"/>
      <c r="AR48" s="9"/>
      <c r="AS48" s="9"/>
      <c r="AT48" s="9"/>
      <c r="AU48" s="9"/>
      <c r="AV48" s="27"/>
      <c r="AW48" s="9"/>
      <c r="AX48" s="9"/>
      <c r="AY48" s="9"/>
      <c r="AZ48" s="9"/>
      <c r="BA48" s="9">
        <f t="shared" si="2"/>
        <v>8</v>
      </c>
      <c r="BB48" s="9">
        <f t="shared" si="3"/>
        <v>9</v>
      </c>
    </row>
    <row r="49" spans="1:76" s="27" customFormat="1" x14ac:dyDescent="0.25">
      <c r="A49" s="10" t="s">
        <v>1267</v>
      </c>
      <c r="B49" s="9"/>
      <c r="C49" s="9">
        <f t="shared" si="0"/>
        <v>8</v>
      </c>
      <c r="D49" s="9">
        <f t="shared" si="1"/>
        <v>11</v>
      </c>
      <c r="E49" s="9" t="s">
        <v>1316</v>
      </c>
      <c r="F49" s="9"/>
      <c r="G49" s="9"/>
      <c r="H49" s="9" t="s">
        <v>1316</v>
      </c>
      <c r="I49" s="9">
        <v>8</v>
      </c>
      <c r="J49" s="9">
        <v>2</v>
      </c>
      <c r="K49" s="9"/>
      <c r="L49" s="9"/>
      <c r="M49" s="9">
        <v>6</v>
      </c>
      <c r="N49" s="9">
        <v>7</v>
      </c>
      <c r="O49" s="9"/>
      <c r="P49" s="9"/>
      <c r="Q49" s="9">
        <v>6</v>
      </c>
      <c r="R49" s="9">
        <v>3</v>
      </c>
      <c r="S49" s="9"/>
      <c r="T49" s="9"/>
      <c r="U49" s="9" t="s">
        <v>1316</v>
      </c>
      <c r="V49" s="9">
        <v>11</v>
      </c>
      <c r="W49" s="9">
        <v>27</v>
      </c>
      <c r="X49" s="28"/>
      <c r="Y49" s="28"/>
      <c r="Z49" s="28"/>
      <c r="AA49" s="9"/>
      <c r="AB49" s="28"/>
      <c r="AC49" s="28"/>
      <c r="AD49" s="9"/>
      <c r="AF49" s="9"/>
      <c r="AG49" s="9"/>
      <c r="AH49" s="9"/>
      <c r="AI49" s="9"/>
      <c r="AJ49" s="9"/>
      <c r="AK49" s="26"/>
      <c r="AL49" s="9"/>
      <c r="AM49" s="10"/>
      <c r="AN49" s="9"/>
      <c r="AO49" s="9"/>
      <c r="AP49" s="9"/>
      <c r="AQ49" s="9"/>
      <c r="AR49" s="9"/>
      <c r="AS49" s="9"/>
      <c r="AT49" s="9"/>
      <c r="AU49" s="9"/>
      <c r="AV49" s="10"/>
      <c r="AW49" s="9"/>
      <c r="AX49" s="9"/>
      <c r="AY49" s="9"/>
      <c r="AZ49" s="9"/>
      <c r="BA49" s="9">
        <f t="shared" si="2"/>
        <v>2</v>
      </c>
      <c r="BB49" s="9">
        <f t="shared" si="3"/>
        <v>3</v>
      </c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</row>
    <row r="50" spans="1:76" s="10" customFormat="1" x14ac:dyDescent="0.25">
      <c r="A50" s="10" t="s">
        <v>1464</v>
      </c>
      <c r="B50" s="9"/>
      <c r="C50" s="9">
        <f t="shared" si="0"/>
        <v>8</v>
      </c>
      <c r="D50" s="9">
        <f t="shared" si="1"/>
        <v>12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28"/>
      <c r="S50" s="9"/>
      <c r="T50" s="9"/>
      <c r="U50" s="9"/>
      <c r="V50" s="9"/>
      <c r="W50" s="9"/>
      <c r="X50" s="9" t="s">
        <v>1316</v>
      </c>
      <c r="Y50" s="9">
        <v>8</v>
      </c>
      <c r="Z50" s="9"/>
      <c r="AA50" s="9"/>
      <c r="AB50" s="9"/>
      <c r="AC50" s="9" t="s">
        <v>1316</v>
      </c>
      <c r="AD50" s="9">
        <v>10</v>
      </c>
      <c r="AE50" s="9" t="s">
        <v>1316</v>
      </c>
      <c r="AF50" s="9">
        <v>2</v>
      </c>
      <c r="AG50" s="9">
        <v>4</v>
      </c>
      <c r="AH50" s="9">
        <v>3</v>
      </c>
      <c r="AI50" s="9" t="s">
        <v>1316</v>
      </c>
      <c r="AJ50" s="9"/>
      <c r="AK50" s="26"/>
      <c r="AL50" s="9">
        <v>5</v>
      </c>
      <c r="AN50" s="9"/>
      <c r="AO50" s="9"/>
      <c r="AP50" s="9"/>
      <c r="AQ50" s="9"/>
      <c r="AR50" s="9">
        <v>1</v>
      </c>
      <c r="AS50" s="9">
        <v>6</v>
      </c>
      <c r="AT50" s="9"/>
      <c r="AU50" s="9"/>
      <c r="AW50" s="9"/>
      <c r="AX50" s="9"/>
      <c r="AY50" s="9"/>
      <c r="AZ50" s="9"/>
      <c r="BA50" s="9">
        <f t="shared" si="2"/>
        <v>8</v>
      </c>
      <c r="BB50" s="9">
        <f t="shared" si="3"/>
        <v>12</v>
      </c>
    </row>
    <row r="51" spans="1:76" s="10" customFormat="1" x14ac:dyDescent="0.25">
      <c r="A51" s="10" t="s">
        <v>397</v>
      </c>
      <c r="B51" s="9"/>
      <c r="C51" s="9">
        <f t="shared" si="0"/>
        <v>8</v>
      </c>
      <c r="D51" s="9">
        <f t="shared" si="1"/>
        <v>12</v>
      </c>
      <c r="E51" s="9"/>
      <c r="F51" s="9"/>
      <c r="G51" s="9"/>
      <c r="H51" s="9"/>
      <c r="I51" s="9"/>
      <c r="J51" s="9" t="s">
        <v>1316</v>
      </c>
      <c r="K51" s="9"/>
      <c r="L51" s="9"/>
      <c r="M51" s="9"/>
      <c r="N51" s="9"/>
      <c r="O51" s="9"/>
      <c r="P51" s="9"/>
      <c r="Q51" s="9"/>
      <c r="R51" s="9" t="s">
        <v>1316</v>
      </c>
      <c r="S51" s="9"/>
      <c r="T51" s="9"/>
      <c r="U51" s="9"/>
      <c r="V51" s="9"/>
      <c r="W51" s="9">
        <v>73</v>
      </c>
      <c r="X51" s="9"/>
      <c r="Y51" s="9" t="s">
        <v>1524</v>
      </c>
      <c r="Z51" s="9"/>
      <c r="AA51" s="9" t="s">
        <v>1316</v>
      </c>
      <c r="AB51" s="9">
        <v>42</v>
      </c>
      <c r="AC51" s="9">
        <v>55</v>
      </c>
      <c r="AD51" s="9">
        <v>37</v>
      </c>
      <c r="AE51" s="9">
        <v>58</v>
      </c>
      <c r="AF51" s="9">
        <v>25</v>
      </c>
      <c r="AG51" s="9">
        <v>29</v>
      </c>
      <c r="AH51" s="9">
        <v>44</v>
      </c>
      <c r="AI51" s="9"/>
      <c r="AJ51" s="9"/>
      <c r="AK51" s="26"/>
      <c r="AL51" s="9"/>
      <c r="AN51" s="9"/>
      <c r="AO51" s="9"/>
      <c r="AP51" s="9"/>
      <c r="AQ51" s="9"/>
      <c r="AR51" s="9"/>
      <c r="AS51" s="9"/>
      <c r="AT51" s="9"/>
      <c r="AU51" s="9"/>
      <c r="AV51" s="27"/>
      <c r="AW51" s="9"/>
      <c r="AX51" s="9"/>
      <c r="AY51" s="9"/>
      <c r="AZ51" s="9"/>
      <c r="BA51" s="9">
        <f t="shared" si="2"/>
        <v>8</v>
      </c>
      <c r="BB51" s="9">
        <f t="shared" si="3"/>
        <v>10</v>
      </c>
    </row>
    <row r="52" spans="1:76" s="10" customFormat="1" x14ac:dyDescent="0.25">
      <c r="A52" s="10" t="s">
        <v>1253</v>
      </c>
      <c r="B52" s="9"/>
      <c r="C52" s="9">
        <f t="shared" si="0"/>
        <v>8</v>
      </c>
      <c r="D52" s="9">
        <f t="shared" si="1"/>
        <v>13</v>
      </c>
      <c r="E52" s="9"/>
      <c r="F52" s="9"/>
      <c r="G52" s="9"/>
      <c r="H52" s="9"/>
      <c r="I52" s="9"/>
      <c r="J52" s="9"/>
      <c r="K52" s="9"/>
      <c r="L52" s="9" t="s">
        <v>1317</v>
      </c>
      <c r="M52" s="9">
        <v>63</v>
      </c>
      <c r="N52" s="9">
        <v>39</v>
      </c>
      <c r="O52" s="9">
        <v>38</v>
      </c>
      <c r="P52" s="9" t="s">
        <v>1317</v>
      </c>
      <c r="Q52" s="9">
        <v>34</v>
      </c>
      <c r="R52" s="9" t="s">
        <v>1316</v>
      </c>
      <c r="S52" s="9"/>
      <c r="T52" s="9"/>
      <c r="U52" s="9"/>
      <c r="V52" s="9">
        <v>24</v>
      </c>
      <c r="W52" s="9">
        <v>24</v>
      </c>
      <c r="X52" s="9">
        <v>11</v>
      </c>
      <c r="Y52" s="9">
        <v>16</v>
      </c>
      <c r="Z52" s="9" t="s">
        <v>1316</v>
      </c>
      <c r="AA52" s="9" t="s">
        <v>1316</v>
      </c>
      <c r="AB52" s="9"/>
      <c r="AC52" s="9"/>
      <c r="AD52" s="9"/>
      <c r="AE52" s="27"/>
      <c r="AF52" s="9"/>
      <c r="AG52" s="9"/>
      <c r="AH52" s="9"/>
      <c r="AI52" s="9"/>
      <c r="AJ52" s="9"/>
      <c r="AK52" s="26"/>
      <c r="AL52" s="9"/>
      <c r="AN52" s="9"/>
      <c r="AO52" s="9"/>
      <c r="AP52" s="9"/>
      <c r="AQ52" s="9"/>
      <c r="AR52" s="9"/>
      <c r="AS52" s="9"/>
      <c r="AT52" s="9"/>
      <c r="AU52" s="9"/>
      <c r="AW52" s="9"/>
      <c r="AX52" s="9"/>
      <c r="AY52" s="9"/>
      <c r="AZ52" s="9"/>
      <c r="BA52" s="9">
        <f t="shared" si="2"/>
        <v>4</v>
      </c>
      <c r="BB52" s="9">
        <f t="shared" si="3"/>
        <v>6</v>
      </c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1:76" s="10" customFormat="1" x14ac:dyDescent="0.25">
      <c r="A53" s="10" t="s">
        <v>2456</v>
      </c>
      <c r="B53" s="9"/>
      <c r="C53" s="9">
        <f t="shared" si="0"/>
        <v>8</v>
      </c>
      <c r="D53" s="9">
        <f t="shared" si="1"/>
        <v>15</v>
      </c>
      <c r="E53" s="9"/>
      <c r="F53" s="9"/>
      <c r="G53" s="9"/>
      <c r="H53" s="9"/>
      <c r="I53" s="9" t="s">
        <v>1316</v>
      </c>
      <c r="J53" s="9"/>
      <c r="K53" s="9">
        <v>15</v>
      </c>
      <c r="L53" s="9"/>
      <c r="M53" s="9"/>
      <c r="N53" s="9"/>
      <c r="O53" s="9"/>
      <c r="P53" s="9"/>
      <c r="Q53" s="9">
        <v>2</v>
      </c>
      <c r="R53" s="9"/>
      <c r="S53" s="9">
        <v>2</v>
      </c>
      <c r="T53" s="9"/>
      <c r="U53" s="9" t="s">
        <v>1316</v>
      </c>
      <c r="V53" s="9" t="s">
        <v>1316</v>
      </c>
      <c r="W53" s="9">
        <v>3</v>
      </c>
      <c r="X53" s="9" t="s">
        <v>1316</v>
      </c>
      <c r="Y53" s="9">
        <v>1</v>
      </c>
      <c r="Z53" s="9" t="s">
        <v>1316</v>
      </c>
      <c r="AA53" s="9">
        <v>9</v>
      </c>
      <c r="AB53" s="28"/>
      <c r="AC53" s="9" t="s">
        <v>1316</v>
      </c>
      <c r="AD53" s="9">
        <v>7</v>
      </c>
      <c r="AE53" s="9">
        <v>13</v>
      </c>
      <c r="AF53" s="9"/>
      <c r="AG53" s="9"/>
      <c r="AH53" s="9"/>
      <c r="AI53" s="9" t="s">
        <v>1316</v>
      </c>
      <c r="AJ53" s="9"/>
      <c r="AK53" s="26"/>
      <c r="AL53" s="9"/>
      <c r="AN53" s="9"/>
      <c r="AO53" s="9"/>
      <c r="AP53" s="9"/>
      <c r="AQ53" s="9"/>
      <c r="AR53" s="9"/>
      <c r="AS53" s="9"/>
      <c r="AT53" s="9"/>
      <c r="AU53" s="9"/>
      <c r="AW53" s="9"/>
      <c r="AX53" s="9"/>
      <c r="AY53" s="9"/>
      <c r="AZ53" s="9"/>
      <c r="BA53" s="9">
        <f t="shared" si="2"/>
        <v>5</v>
      </c>
      <c r="BB53" s="9">
        <f t="shared" si="3"/>
        <v>11</v>
      </c>
    </row>
    <row r="54" spans="1:76" s="27" customFormat="1" x14ac:dyDescent="0.25">
      <c r="A54" s="10" t="s">
        <v>996</v>
      </c>
      <c r="B54" s="9"/>
      <c r="C54" s="9">
        <f t="shared" si="0"/>
        <v>8</v>
      </c>
      <c r="D54" s="9">
        <f t="shared" si="1"/>
        <v>19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 t="s">
        <v>1316</v>
      </c>
      <c r="P54" s="9" t="s">
        <v>1316</v>
      </c>
      <c r="Q54" s="9">
        <v>47</v>
      </c>
      <c r="R54" s="9" t="s">
        <v>1316</v>
      </c>
      <c r="S54" s="9" t="s">
        <v>1316</v>
      </c>
      <c r="T54" s="9" t="s">
        <v>1316</v>
      </c>
      <c r="U54" s="9" t="s">
        <v>1316</v>
      </c>
      <c r="V54" s="9">
        <v>57</v>
      </c>
      <c r="W54" s="9">
        <v>70</v>
      </c>
      <c r="X54" s="9" t="s">
        <v>1317</v>
      </c>
      <c r="Y54" s="9" t="s">
        <v>1316</v>
      </c>
      <c r="Z54" s="9" t="s">
        <v>1316</v>
      </c>
      <c r="AA54" s="9" t="s">
        <v>1316</v>
      </c>
      <c r="AB54" s="9">
        <v>46</v>
      </c>
      <c r="AC54" s="9">
        <v>74</v>
      </c>
      <c r="AD54" s="9">
        <v>50</v>
      </c>
      <c r="AE54" s="9">
        <v>66</v>
      </c>
      <c r="AF54" s="9">
        <v>36</v>
      </c>
      <c r="AG54" s="9" t="s">
        <v>1316</v>
      </c>
      <c r="AH54" s="9"/>
      <c r="AI54" s="9"/>
      <c r="AJ54" s="9"/>
      <c r="AK54" s="26"/>
      <c r="AL54" s="9"/>
      <c r="AM54" s="10"/>
      <c r="AN54" s="9"/>
      <c r="AO54" s="9"/>
      <c r="AP54" s="9"/>
      <c r="AQ54" s="9"/>
      <c r="AR54" s="9"/>
      <c r="AS54" s="9"/>
      <c r="AT54" s="9"/>
      <c r="AU54" s="9"/>
      <c r="AV54" s="10"/>
      <c r="AW54" s="9"/>
      <c r="AX54" s="9"/>
      <c r="AY54" s="9"/>
      <c r="AZ54" s="9"/>
      <c r="BA54" s="9">
        <f t="shared" si="2"/>
        <v>7</v>
      </c>
      <c r="BB54" s="9">
        <f t="shared" si="3"/>
        <v>14</v>
      </c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</row>
    <row r="55" spans="1:76" s="27" customFormat="1" x14ac:dyDescent="0.25">
      <c r="A55" s="10" t="s">
        <v>930</v>
      </c>
      <c r="B55" s="9"/>
      <c r="C55" s="9">
        <f t="shared" si="0"/>
        <v>7</v>
      </c>
      <c r="D55" s="9">
        <f t="shared" si="1"/>
        <v>7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>
        <v>11</v>
      </c>
      <c r="S55" s="9"/>
      <c r="T55" s="9"/>
      <c r="U55" s="9"/>
      <c r="V55" s="9"/>
      <c r="W55" s="9"/>
      <c r="X55" s="9"/>
      <c r="Y55" s="9">
        <v>4</v>
      </c>
      <c r="Z55" s="9">
        <v>5</v>
      </c>
      <c r="AA55" s="9"/>
      <c r="AB55" s="9">
        <v>8</v>
      </c>
      <c r="AC55" s="9"/>
      <c r="AD55" s="9">
        <v>8</v>
      </c>
      <c r="AE55" s="9">
        <v>22</v>
      </c>
      <c r="AF55" s="9"/>
      <c r="AG55" s="9">
        <v>23</v>
      </c>
      <c r="AH55" s="9"/>
      <c r="AI55" s="9"/>
      <c r="AJ55" s="9"/>
      <c r="AK55" s="26"/>
      <c r="AL55" s="9"/>
      <c r="AM55" s="10"/>
      <c r="AN55" s="9"/>
      <c r="AO55" s="9"/>
      <c r="AP55" s="9"/>
      <c r="AQ55" s="9"/>
      <c r="AR55" s="9"/>
      <c r="AS55" s="9"/>
      <c r="AT55" s="9"/>
      <c r="AU55" s="9"/>
      <c r="AV55" s="10"/>
      <c r="AW55" s="9"/>
      <c r="AX55" s="9"/>
      <c r="AY55" s="9"/>
      <c r="AZ55" s="9"/>
      <c r="BA55" s="9">
        <f t="shared" si="2"/>
        <v>6</v>
      </c>
      <c r="BB55" s="9">
        <f t="shared" si="3"/>
        <v>6</v>
      </c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</row>
    <row r="56" spans="1:76" s="10" customFormat="1" x14ac:dyDescent="0.25">
      <c r="A56" s="10" t="s">
        <v>1138</v>
      </c>
      <c r="B56" s="9"/>
      <c r="C56" s="9">
        <f t="shared" si="0"/>
        <v>7</v>
      </c>
      <c r="D56" s="9">
        <f t="shared" si="1"/>
        <v>7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26"/>
      <c r="AL56" s="9"/>
      <c r="AM56" s="9">
        <v>26</v>
      </c>
      <c r="AN56" s="9"/>
      <c r="AO56" s="9"/>
      <c r="AP56" s="9">
        <v>20</v>
      </c>
      <c r="AQ56" s="9">
        <v>13</v>
      </c>
      <c r="AR56" s="9">
        <v>48</v>
      </c>
      <c r="AS56" s="9"/>
      <c r="AT56" s="9">
        <v>45</v>
      </c>
      <c r="AU56" s="9">
        <v>43</v>
      </c>
      <c r="AV56" s="1">
        <v>20</v>
      </c>
      <c r="AW56" s="9"/>
      <c r="AX56" s="9"/>
      <c r="AY56" s="9"/>
      <c r="AZ56" s="9"/>
      <c r="BA56" s="9">
        <f t="shared" si="2"/>
        <v>7</v>
      </c>
      <c r="BB56" s="9">
        <f t="shared" si="3"/>
        <v>7</v>
      </c>
    </row>
    <row r="57" spans="1:76" s="10" customFormat="1" x14ac:dyDescent="0.25">
      <c r="A57" s="10" t="s">
        <v>1262</v>
      </c>
      <c r="B57" s="9"/>
      <c r="C57" s="9">
        <f t="shared" si="0"/>
        <v>7</v>
      </c>
      <c r="D57" s="9">
        <f t="shared" si="1"/>
        <v>8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>
        <v>3</v>
      </c>
      <c r="R57" s="28"/>
      <c r="S57" s="9"/>
      <c r="T57" s="9"/>
      <c r="U57" s="9">
        <v>1</v>
      </c>
      <c r="V57" s="9">
        <v>1</v>
      </c>
      <c r="W57" s="9">
        <v>1</v>
      </c>
      <c r="X57" s="9">
        <v>2</v>
      </c>
      <c r="Y57" s="9" t="s">
        <v>1316</v>
      </c>
      <c r="Z57" s="28"/>
      <c r="AA57" s="9">
        <v>2</v>
      </c>
      <c r="AD57" s="9">
        <v>16</v>
      </c>
      <c r="AE57" s="27"/>
      <c r="AF57" s="9"/>
      <c r="AG57" s="9"/>
      <c r="AH57" s="9"/>
      <c r="AI57" s="9"/>
      <c r="AJ57" s="9"/>
      <c r="AK57" s="26"/>
      <c r="AL57" s="9"/>
      <c r="AN57" s="9"/>
      <c r="AO57" s="9"/>
      <c r="AP57" s="9"/>
      <c r="AQ57" s="9"/>
      <c r="AR57" s="9"/>
      <c r="AS57" s="9"/>
      <c r="AT57" s="9"/>
      <c r="AU57" s="28"/>
      <c r="AV57" s="27"/>
      <c r="AW57" s="9"/>
      <c r="AX57" s="9"/>
      <c r="AY57" s="9"/>
      <c r="AZ57" s="9"/>
      <c r="BA57" s="9">
        <f t="shared" si="2"/>
        <v>6</v>
      </c>
      <c r="BB57" s="9">
        <f t="shared" si="3"/>
        <v>7</v>
      </c>
    </row>
    <row r="58" spans="1:76" s="10" customFormat="1" x14ac:dyDescent="0.25">
      <c r="A58" s="10" t="s">
        <v>959</v>
      </c>
      <c r="B58" s="9"/>
      <c r="C58" s="9">
        <f t="shared" si="0"/>
        <v>7</v>
      </c>
      <c r="D58" s="9">
        <f t="shared" si="1"/>
        <v>8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 t="s">
        <v>1316</v>
      </c>
      <c r="AA58" s="9">
        <v>21</v>
      </c>
      <c r="AB58" s="9">
        <v>22</v>
      </c>
      <c r="AC58" s="9">
        <v>38</v>
      </c>
      <c r="AD58" s="9">
        <v>40</v>
      </c>
      <c r="AE58" s="9"/>
      <c r="AF58" s="9"/>
      <c r="AG58" s="9">
        <v>22</v>
      </c>
      <c r="AH58" s="9">
        <v>25</v>
      </c>
      <c r="AI58" s="9"/>
      <c r="AJ58" s="9"/>
      <c r="AK58" s="26"/>
      <c r="AL58" s="9"/>
      <c r="AN58" s="1">
        <v>25</v>
      </c>
      <c r="AO58" s="9"/>
      <c r="AP58" s="9"/>
      <c r="AQ58" s="9"/>
      <c r="AR58" s="9"/>
      <c r="AS58" s="9"/>
      <c r="AT58" s="9"/>
      <c r="AU58" s="28"/>
      <c r="AW58" s="9"/>
      <c r="AX58" s="9"/>
      <c r="AY58" s="9"/>
      <c r="AZ58" s="9"/>
      <c r="BA58" s="9">
        <f t="shared" si="2"/>
        <v>7</v>
      </c>
      <c r="BB58" s="9">
        <f t="shared" si="3"/>
        <v>8</v>
      </c>
    </row>
    <row r="59" spans="1:76" s="10" customFormat="1" x14ac:dyDescent="0.25">
      <c r="A59" t="s">
        <v>228</v>
      </c>
      <c r="B59" s="1"/>
      <c r="C59" s="9">
        <f t="shared" si="0"/>
        <v>7</v>
      </c>
      <c r="D59" s="9">
        <f t="shared" si="1"/>
        <v>8</v>
      </c>
      <c r="E59" s="9">
        <v>1</v>
      </c>
      <c r="F59" s="9">
        <v>2</v>
      </c>
      <c r="G59" s="9"/>
      <c r="H59" s="9">
        <v>2</v>
      </c>
      <c r="I59" s="9"/>
      <c r="J59" s="9"/>
      <c r="K59" s="9"/>
      <c r="L59" s="9">
        <v>2</v>
      </c>
      <c r="M59" s="9">
        <v>10</v>
      </c>
      <c r="N59" s="9">
        <v>3</v>
      </c>
      <c r="O59" s="9">
        <v>6</v>
      </c>
      <c r="P59" s="19" t="s">
        <v>1316</v>
      </c>
      <c r="Q59" s="1"/>
      <c r="R59" s="1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1"/>
      <c r="AJ59" s="1"/>
      <c r="AK59" s="24"/>
      <c r="AL59" s="1"/>
      <c r="AM59"/>
      <c r="AN59" s="1"/>
      <c r="AO59" s="1"/>
      <c r="AP59" s="1"/>
      <c r="AQ59" s="1"/>
      <c r="AR59" s="1"/>
      <c r="AS59" s="1"/>
      <c r="AT59" s="9"/>
      <c r="AU59" s="1"/>
      <c r="AV59"/>
      <c r="AW59" s="1"/>
      <c r="AX59" s="1"/>
      <c r="AY59" s="1"/>
      <c r="AZ59" s="1"/>
      <c r="BA59" s="9">
        <f t="shared" si="2"/>
        <v>0</v>
      </c>
      <c r="BB59" s="9">
        <f t="shared" si="3"/>
        <v>0</v>
      </c>
    </row>
    <row r="60" spans="1:76" s="10" customFormat="1" x14ac:dyDescent="0.25">
      <c r="A60" t="s">
        <v>150</v>
      </c>
      <c r="B60" s="1"/>
      <c r="C60" s="9">
        <f t="shared" si="0"/>
        <v>7</v>
      </c>
      <c r="D60" s="9">
        <f t="shared" si="1"/>
        <v>8</v>
      </c>
      <c r="E60" s="9"/>
      <c r="F60" s="9"/>
      <c r="G60" s="9"/>
      <c r="H60" s="9"/>
      <c r="I60" s="9"/>
      <c r="J60" s="9">
        <v>15</v>
      </c>
      <c r="K60" s="9">
        <v>26</v>
      </c>
      <c r="L60" s="9">
        <v>23</v>
      </c>
      <c r="M60" s="9">
        <v>30</v>
      </c>
      <c r="N60" s="9">
        <v>25</v>
      </c>
      <c r="O60" s="9">
        <v>16</v>
      </c>
      <c r="P60" s="9"/>
      <c r="Q60" s="9"/>
      <c r="R60" s="9" t="s">
        <v>1316</v>
      </c>
      <c r="S60" s="9"/>
      <c r="T60" s="9"/>
      <c r="U60" s="9">
        <v>8</v>
      </c>
      <c r="V60" s="9"/>
      <c r="W60" s="28"/>
      <c r="X60" s="28"/>
      <c r="Y60" s="28"/>
      <c r="Z60" s="28"/>
      <c r="AA60" s="9"/>
      <c r="AB60" s="28"/>
      <c r="AC60" s="28"/>
      <c r="AD60" s="9"/>
      <c r="AE60" s="27"/>
      <c r="AF60" s="9"/>
      <c r="AG60" s="9"/>
      <c r="AH60" s="9"/>
      <c r="AI60" s="9"/>
      <c r="AJ60" s="9"/>
      <c r="AK60" s="26"/>
      <c r="AL60" s="9"/>
      <c r="AN60" s="9"/>
      <c r="AO60" s="9"/>
      <c r="AP60" s="9"/>
      <c r="AQ60" s="9"/>
      <c r="AR60" s="9"/>
      <c r="AS60" s="9"/>
      <c r="AT60" s="9"/>
      <c r="AU60" s="9"/>
      <c r="AW60" s="1"/>
      <c r="AX60" s="1"/>
      <c r="AY60" s="1"/>
      <c r="AZ60" s="1"/>
      <c r="BA60" s="9">
        <f t="shared" si="2"/>
        <v>1</v>
      </c>
      <c r="BB60" s="9">
        <f t="shared" si="3"/>
        <v>1</v>
      </c>
    </row>
    <row r="61" spans="1:76" s="10" customFormat="1" x14ac:dyDescent="0.25">
      <c r="A61" t="s">
        <v>193</v>
      </c>
      <c r="B61" s="1"/>
      <c r="C61" s="9">
        <f t="shared" si="0"/>
        <v>7</v>
      </c>
      <c r="D61" s="9">
        <f t="shared" si="1"/>
        <v>9</v>
      </c>
      <c r="E61" s="1">
        <v>7</v>
      </c>
      <c r="F61" s="9" t="s">
        <v>1316</v>
      </c>
      <c r="G61" s="9">
        <v>9</v>
      </c>
      <c r="H61" s="9">
        <v>10</v>
      </c>
      <c r="I61" s="9">
        <v>4</v>
      </c>
      <c r="J61" s="9">
        <v>6</v>
      </c>
      <c r="K61" s="9">
        <v>13</v>
      </c>
      <c r="L61" s="9"/>
      <c r="M61" s="9"/>
      <c r="N61" s="9">
        <v>11</v>
      </c>
      <c r="O61" s="9"/>
      <c r="P61" s="19" t="s">
        <v>1316</v>
      </c>
      <c r="Q61" s="1"/>
      <c r="R61" s="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1"/>
      <c r="AJ61" s="1"/>
      <c r="AK61" s="24"/>
      <c r="AL61" s="1"/>
      <c r="AM61"/>
      <c r="AN61" s="1"/>
      <c r="AO61" s="1"/>
      <c r="AP61" s="1"/>
      <c r="AQ61" s="1"/>
      <c r="AR61" s="1"/>
      <c r="AS61" s="1"/>
      <c r="AT61" s="9"/>
      <c r="AU61" s="1"/>
      <c r="AV61"/>
      <c r="AW61" s="1"/>
      <c r="AX61" s="1"/>
      <c r="AY61" s="1"/>
      <c r="AZ61" s="1"/>
      <c r="BA61" s="9">
        <f t="shared" si="2"/>
        <v>0</v>
      </c>
      <c r="BB61" s="9">
        <f t="shared" si="3"/>
        <v>0</v>
      </c>
    </row>
    <row r="62" spans="1:76" s="10" customFormat="1" x14ac:dyDescent="0.25">
      <c r="A62" t="s">
        <v>698</v>
      </c>
      <c r="B62" s="1"/>
      <c r="C62" s="9">
        <f t="shared" si="0"/>
        <v>7</v>
      </c>
      <c r="D62" s="9">
        <f t="shared" si="1"/>
        <v>9</v>
      </c>
      <c r="E62" s="1">
        <v>29</v>
      </c>
      <c r="F62" s="9">
        <v>17</v>
      </c>
      <c r="G62" s="9">
        <v>28</v>
      </c>
      <c r="H62" s="9">
        <v>18</v>
      </c>
      <c r="I62" s="9"/>
      <c r="J62" s="9" t="s">
        <v>1317</v>
      </c>
      <c r="K62" s="9"/>
      <c r="L62" s="9" t="s">
        <v>1316</v>
      </c>
      <c r="M62" s="9"/>
      <c r="N62" s="9">
        <v>42</v>
      </c>
      <c r="O62" s="9">
        <v>34</v>
      </c>
      <c r="P62" s="9"/>
      <c r="Q62" s="9">
        <v>41</v>
      </c>
      <c r="R62" s="28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27"/>
      <c r="AF62" s="9"/>
      <c r="AG62" s="9"/>
      <c r="AH62" s="9"/>
      <c r="AI62" s="9"/>
      <c r="AJ62" s="9"/>
      <c r="AK62" s="26"/>
      <c r="AL62" s="9"/>
      <c r="AN62" s="9"/>
      <c r="AO62" s="9"/>
      <c r="AP62" s="9"/>
      <c r="AQ62" s="9"/>
      <c r="AR62" s="9"/>
      <c r="AS62" s="9"/>
      <c r="AT62" s="9"/>
      <c r="AU62" s="28"/>
      <c r="AV62" s="27"/>
      <c r="AW62" s="9"/>
      <c r="AX62" s="1"/>
      <c r="AY62" s="1"/>
      <c r="AZ62" s="1"/>
      <c r="BA62" s="9">
        <f t="shared" si="2"/>
        <v>0</v>
      </c>
      <c r="BB62" s="9">
        <f t="shared" si="3"/>
        <v>0</v>
      </c>
    </row>
    <row r="63" spans="1:76" s="27" customFormat="1" x14ac:dyDescent="0.25">
      <c r="A63" s="10" t="s">
        <v>1274</v>
      </c>
      <c r="B63" s="9"/>
      <c r="C63" s="9">
        <f t="shared" si="0"/>
        <v>7</v>
      </c>
      <c r="D63" s="9">
        <f t="shared" si="1"/>
        <v>9</v>
      </c>
      <c r="E63" s="9"/>
      <c r="F63" s="9"/>
      <c r="G63" s="9"/>
      <c r="H63" s="9"/>
      <c r="I63" s="9">
        <v>5</v>
      </c>
      <c r="J63" s="9"/>
      <c r="K63" s="9">
        <v>12</v>
      </c>
      <c r="L63" s="9"/>
      <c r="M63" s="9">
        <v>7</v>
      </c>
      <c r="N63" s="9"/>
      <c r="O63" s="9">
        <v>2</v>
      </c>
      <c r="P63" s="9">
        <v>6</v>
      </c>
      <c r="Q63" s="9"/>
      <c r="R63" s="9">
        <v>4</v>
      </c>
      <c r="S63" s="9"/>
      <c r="T63" s="9" t="s">
        <v>1316</v>
      </c>
      <c r="U63" s="9" t="s">
        <v>1317</v>
      </c>
      <c r="V63" s="9">
        <v>21</v>
      </c>
      <c r="W63" s="28"/>
      <c r="X63" s="28"/>
      <c r="Y63" s="28"/>
      <c r="Z63" s="28"/>
      <c r="AA63" s="9"/>
      <c r="AB63" s="28"/>
      <c r="AC63" s="28"/>
      <c r="AD63" s="9"/>
      <c r="AF63" s="9"/>
      <c r="AG63" s="9"/>
      <c r="AH63" s="9"/>
      <c r="AI63" s="9"/>
      <c r="AJ63" s="9"/>
      <c r="AK63" s="26"/>
      <c r="AL63" s="9"/>
      <c r="AM63" s="10"/>
      <c r="AN63" s="9"/>
      <c r="AO63" s="9"/>
      <c r="AP63" s="9"/>
      <c r="AQ63" s="9"/>
      <c r="AR63" s="9"/>
      <c r="AS63" s="9"/>
      <c r="AT63" s="9"/>
      <c r="AU63" s="9"/>
      <c r="AV63" s="10"/>
      <c r="AW63" s="9"/>
      <c r="AX63" s="9"/>
      <c r="AY63" s="9"/>
      <c r="AZ63" s="9"/>
      <c r="BA63" s="9">
        <f t="shared" si="2"/>
        <v>1</v>
      </c>
      <c r="BB63" s="9">
        <f t="shared" si="3"/>
        <v>3</v>
      </c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</row>
    <row r="64" spans="1:76" s="27" customFormat="1" x14ac:dyDescent="0.25">
      <c r="A64" t="s">
        <v>2032</v>
      </c>
      <c r="B64" s="1"/>
      <c r="C64" s="9">
        <f t="shared" si="0"/>
        <v>7</v>
      </c>
      <c r="D64" s="9">
        <f t="shared" si="1"/>
        <v>9</v>
      </c>
      <c r="E64" s="1">
        <v>41</v>
      </c>
      <c r="F64" s="9">
        <v>32</v>
      </c>
      <c r="G64" s="9"/>
      <c r="H64" s="9"/>
      <c r="I64" s="9">
        <v>47</v>
      </c>
      <c r="J64" s="9" t="s">
        <v>1316</v>
      </c>
      <c r="K64" s="9">
        <v>37</v>
      </c>
      <c r="L64" s="9" t="s">
        <v>1316</v>
      </c>
      <c r="M64" s="9">
        <v>61</v>
      </c>
      <c r="N64" s="9">
        <v>49</v>
      </c>
      <c r="O64" s="9">
        <v>45</v>
      </c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26"/>
      <c r="AL64" s="9"/>
      <c r="AM64" s="10"/>
      <c r="AN64" s="9"/>
      <c r="AO64" s="9"/>
      <c r="AP64" s="9"/>
      <c r="AQ64" s="9"/>
      <c r="AR64" s="9"/>
      <c r="AS64" s="9"/>
      <c r="AT64" s="9"/>
      <c r="AU64" s="9"/>
      <c r="AV64" s="10"/>
      <c r="AW64" s="9"/>
      <c r="AX64" s="9"/>
      <c r="AY64" s="9"/>
      <c r="AZ64" s="9"/>
      <c r="BA64" s="9">
        <f t="shared" si="2"/>
        <v>0</v>
      </c>
      <c r="BB64" s="9">
        <f t="shared" si="3"/>
        <v>0</v>
      </c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</row>
    <row r="65" spans="1:76" s="10" customFormat="1" x14ac:dyDescent="0.25">
      <c r="A65" t="s">
        <v>893</v>
      </c>
      <c r="B65" s="1"/>
      <c r="C65" s="9">
        <f t="shared" si="0"/>
        <v>7</v>
      </c>
      <c r="D65" s="9">
        <f t="shared" si="1"/>
        <v>10</v>
      </c>
      <c r="E65" s="9">
        <v>9</v>
      </c>
      <c r="F65" s="9">
        <v>15</v>
      </c>
      <c r="G65" s="9"/>
      <c r="H65" s="9"/>
      <c r="I65" s="9">
        <v>13</v>
      </c>
      <c r="J65" s="9"/>
      <c r="K65" s="9">
        <v>9</v>
      </c>
      <c r="L65" s="9" t="s">
        <v>1316</v>
      </c>
      <c r="M65" s="9">
        <v>3</v>
      </c>
      <c r="N65" s="9">
        <v>8</v>
      </c>
      <c r="O65" s="9"/>
      <c r="P65" s="9" t="s">
        <v>1316</v>
      </c>
      <c r="Q65" s="9">
        <v>22</v>
      </c>
      <c r="R65" s="9" t="s">
        <v>1316</v>
      </c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26"/>
      <c r="AL65" s="9"/>
      <c r="AN65" s="9"/>
      <c r="AO65" s="9"/>
      <c r="AP65" s="9"/>
      <c r="AQ65" s="9"/>
      <c r="AR65" s="9"/>
      <c r="AS65" s="9"/>
      <c r="AT65" s="9"/>
      <c r="AU65" s="9"/>
      <c r="AV65" s="27"/>
      <c r="AW65" s="1"/>
      <c r="AX65" s="1"/>
      <c r="AY65" s="1"/>
      <c r="AZ65" s="1"/>
      <c r="BA65" s="9">
        <f t="shared" si="2"/>
        <v>0</v>
      </c>
      <c r="BB65" s="9">
        <f t="shared" si="3"/>
        <v>0</v>
      </c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1:76" s="10" customFormat="1" x14ac:dyDescent="0.25">
      <c r="A66" s="10" t="s">
        <v>1090</v>
      </c>
      <c r="B66" s="9"/>
      <c r="C66" s="9">
        <f t="shared" si="0"/>
        <v>7</v>
      </c>
      <c r="D66" s="9">
        <f t="shared" si="1"/>
        <v>11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28"/>
      <c r="S66" s="9"/>
      <c r="T66" s="9"/>
      <c r="U66" s="9"/>
      <c r="V66" s="9"/>
      <c r="W66" s="9"/>
      <c r="X66" s="9"/>
      <c r="Y66" s="9"/>
      <c r="Z66" s="9"/>
      <c r="AA66" s="9">
        <v>1</v>
      </c>
      <c r="AB66" s="9" t="s">
        <v>1316</v>
      </c>
      <c r="AC66" s="9">
        <v>5</v>
      </c>
      <c r="AD66" s="9">
        <v>1</v>
      </c>
      <c r="AE66" s="9">
        <v>1</v>
      </c>
      <c r="AF66" s="9" t="s">
        <v>1524</v>
      </c>
      <c r="AG66" s="9" t="s">
        <v>1316</v>
      </c>
      <c r="AH66" s="9"/>
      <c r="AI66" s="9" t="s">
        <v>1316</v>
      </c>
      <c r="AJ66" s="9">
        <v>6</v>
      </c>
      <c r="AK66" s="26">
        <v>4</v>
      </c>
      <c r="AL66" s="9"/>
      <c r="AN66" s="1">
        <v>4</v>
      </c>
      <c r="AO66" s="9"/>
      <c r="AP66" s="9"/>
      <c r="AQ66" s="9"/>
      <c r="AR66" s="9"/>
      <c r="AS66" s="9"/>
      <c r="AT66" s="9"/>
      <c r="AU66" s="28"/>
      <c r="AV66" s="27"/>
      <c r="AW66" s="9"/>
      <c r="AX66" s="9"/>
      <c r="AY66" s="9"/>
      <c r="AZ66" s="9"/>
      <c r="BA66" s="9">
        <f t="shared" si="2"/>
        <v>7</v>
      </c>
      <c r="BB66" s="9">
        <f t="shared" si="3"/>
        <v>11</v>
      </c>
    </row>
    <row r="67" spans="1:76" s="27" customFormat="1" x14ac:dyDescent="0.25">
      <c r="A67" s="10" t="s">
        <v>1264</v>
      </c>
      <c r="B67" s="9"/>
      <c r="C67" s="9">
        <f t="shared" si="0"/>
        <v>6</v>
      </c>
      <c r="D67" s="9">
        <f t="shared" si="1"/>
        <v>6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>
        <v>5</v>
      </c>
      <c r="S67" s="9">
        <v>4</v>
      </c>
      <c r="T67" s="9"/>
      <c r="U67" s="9">
        <v>3</v>
      </c>
      <c r="V67" s="9">
        <v>3</v>
      </c>
      <c r="W67" s="28"/>
      <c r="X67" s="9">
        <v>12</v>
      </c>
      <c r="Y67" s="9">
        <v>19</v>
      </c>
      <c r="Z67" s="28"/>
      <c r="AA67" s="9"/>
      <c r="AB67" s="28"/>
      <c r="AC67" s="28"/>
      <c r="AD67" s="9"/>
      <c r="AF67" s="9"/>
      <c r="AG67" s="9"/>
      <c r="AH67" s="9"/>
      <c r="AI67" s="9"/>
      <c r="AJ67" s="9"/>
      <c r="AK67" s="26"/>
      <c r="AL67" s="9"/>
      <c r="AM67" s="10"/>
      <c r="AN67" s="9"/>
      <c r="AO67" s="9"/>
      <c r="AP67" s="9"/>
      <c r="AQ67" s="9"/>
      <c r="AR67" s="9"/>
      <c r="AS67" s="9"/>
      <c r="AT67" s="9"/>
      <c r="AU67" s="9"/>
      <c r="AV67" s="10"/>
      <c r="AW67" s="9"/>
      <c r="AX67" s="9"/>
      <c r="AY67" s="9"/>
      <c r="AZ67" s="9"/>
      <c r="BA67" s="9">
        <f t="shared" si="2"/>
        <v>4</v>
      </c>
      <c r="BB67" s="9">
        <f t="shared" si="3"/>
        <v>4</v>
      </c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</row>
    <row r="68" spans="1:76" s="10" customFormat="1" x14ac:dyDescent="0.25">
      <c r="A68" s="10" t="s">
        <v>1719</v>
      </c>
      <c r="B68" s="9"/>
      <c r="C68" s="9">
        <f t="shared" si="0"/>
        <v>6</v>
      </c>
      <c r="D68" s="9">
        <f t="shared" si="1"/>
        <v>6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>
        <v>29</v>
      </c>
      <c r="AF68" s="9"/>
      <c r="AG68" s="9"/>
      <c r="AH68" s="9">
        <v>20</v>
      </c>
      <c r="AI68" s="9">
        <v>3</v>
      </c>
      <c r="AJ68" s="9"/>
      <c r="AK68" s="26">
        <v>45</v>
      </c>
      <c r="AL68" s="9"/>
      <c r="AN68" s="1">
        <v>19</v>
      </c>
      <c r="AO68" s="9">
        <v>58</v>
      </c>
      <c r="AP68" s="9"/>
      <c r="AQ68" s="9"/>
      <c r="AR68" s="9"/>
      <c r="AS68" s="9"/>
      <c r="AT68" s="9"/>
      <c r="AU68" s="9"/>
      <c r="AW68" s="9"/>
      <c r="AX68" s="9"/>
      <c r="AY68" s="9"/>
      <c r="AZ68" s="9"/>
      <c r="BA68" s="9">
        <f t="shared" si="2"/>
        <v>6</v>
      </c>
      <c r="BB68" s="9">
        <f t="shared" si="3"/>
        <v>6</v>
      </c>
    </row>
    <row r="69" spans="1:76" s="10" customFormat="1" x14ac:dyDescent="0.25">
      <c r="A69" t="s">
        <v>315</v>
      </c>
      <c r="B69" s="1"/>
      <c r="C69" s="9">
        <f t="shared" ref="C69:C132" si="4">COUNT(E69,F69,G69,H69,I69,J69,K69,L69,M69,N69,O69,P69,Q69,R69,S69,AX69,AY69,AZ69) + BA69</f>
        <v>6</v>
      </c>
      <c r="D69" s="9">
        <f t="shared" ref="D69:D132" si="5">COUNTA(E69,F69,G69,H69,I69,J69,K69,L69,M69,N69,O69,P69,Q69,R69,S69,AX69,AY69,AZ69)+BB69</f>
        <v>6</v>
      </c>
      <c r="E69" s="9">
        <v>19</v>
      </c>
      <c r="F69" s="9"/>
      <c r="G69" s="9"/>
      <c r="H69" s="9"/>
      <c r="I69" s="9"/>
      <c r="J69" s="9"/>
      <c r="K69" s="9"/>
      <c r="L69" s="9">
        <v>8</v>
      </c>
      <c r="M69" s="9">
        <v>22</v>
      </c>
      <c r="N69" s="9">
        <v>16</v>
      </c>
      <c r="O69" s="9"/>
      <c r="P69" s="9"/>
      <c r="Q69" s="9"/>
      <c r="R69" s="9"/>
      <c r="S69" s="9">
        <v>12</v>
      </c>
      <c r="T69" s="9">
        <v>11</v>
      </c>
      <c r="U69" s="9"/>
      <c r="V69" s="9"/>
      <c r="W69" s="9"/>
      <c r="X69" s="9"/>
      <c r="Y69" s="9"/>
      <c r="Z69" s="9"/>
      <c r="AA69" s="9"/>
      <c r="AB69" s="9"/>
      <c r="AC69" s="9"/>
      <c r="AD69" s="9"/>
      <c r="AE69" s="27"/>
      <c r="AF69" s="9"/>
      <c r="AG69" s="9"/>
      <c r="AH69" s="9"/>
      <c r="AI69" s="9"/>
      <c r="AJ69" s="9"/>
      <c r="AK69" s="26"/>
      <c r="AL69" s="9"/>
      <c r="AN69" s="9"/>
      <c r="AO69" s="9"/>
      <c r="AP69" s="9"/>
      <c r="AQ69" s="9"/>
      <c r="AR69" s="9"/>
      <c r="AS69" s="9"/>
      <c r="AT69" s="9"/>
      <c r="AU69" s="28"/>
      <c r="AW69" s="1"/>
      <c r="AX69" s="1"/>
      <c r="AY69" s="1"/>
      <c r="AZ69" s="1"/>
      <c r="BA69" s="9">
        <f t="shared" ref="BA69:BA132" si="6">COUNT(AW69,AV69,AU69,AT69,AS69,AR69,AQ69,AP69,AO69,AN69,AM69,AL69,AK69,AJ69,AI69,AH69,AG69,AF69,AE69,AD69,AC69,AB69,AA69,Z69,Y69,X69,W69,V69,U69,T69)</f>
        <v>1</v>
      </c>
      <c r="BB69" s="9">
        <f t="shared" ref="BB69:BB132" si="7">COUNTA(AW69,AV69,AU69,AT69,AS69,AR69,AQ69,AP69,AO69,AN69,AM69,AL69,AK69,AJ69,AI69,AH69,AG69,AF69,AE69,AD69,AC69,AB69,AA69,Z69,Y69,X69,W69,V69,U69,T69)</f>
        <v>1</v>
      </c>
    </row>
    <row r="70" spans="1:76" s="10" customFormat="1" x14ac:dyDescent="0.25">
      <c r="A70" t="s">
        <v>380</v>
      </c>
      <c r="B70" s="1"/>
      <c r="C70" s="9">
        <f t="shared" si="4"/>
        <v>6</v>
      </c>
      <c r="D70" s="9">
        <f t="shared" si="5"/>
        <v>7</v>
      </c>
      <c r="E70" s="9"/>
      <c r="F70" s="9"/>
      <c r="G70" s="9"/>
      <c r="H70" s="9"/>
      <c r="I70" s="9">
        <v>44</v>
      </c>
      <c r="J70" s="9"/>
      <c r="K70" s="9"/>
      <c r="L70" s="9">
        <v>11</v>
      </c>
      <c r="M70" s="9">
        <v>44</v>
      </c>
      <c r="N70" s="9"/>
      <c r="O70" s="9"/>
      <c r="P70" s="9"/>
      <c r="Q70" s="9">
        <v>30</v>
      </c>
      <c r="R70" s="9">
        <v>15</v>
      </c>
      <c r="S70" s="9">
        <v>28</v>
      </c>
      <c r="T70" s="9" t="s">
        <v>1316</v>
      </c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26"/>
      <c r="AL70" s="9"/>
      <c r="AN70" s="9"/>
      <c r="AO70" s="9"/>
      <c r="AP70" s="9"/>
      <c r="AQ70" s="9"/>
      <c r="AR70" s="9"/>
      <c r="AS70" s="9"/>
      <c r="AT70" s="9"/>
      <c r="AU70" s="9"/>
      <c r="AW70" s="1"/>
      <c r="AX70" s="1"/>
      <c r="AY70" s="1"/>
      <c r="AZ70" s="1"/>
      <c r="BA70" s="9">
        <f t="shared" si="6"/>
        <v>0</v>
      </c>
      <c r="BB70" s="9">
        <f t="shared" si="7"/>
        <v>1</v>
      </c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</row>
    <row r="71" spans="1:76" s="27" customFormat="1" x14ac:dyDescent="0.25">
      <c r="A71" s="10" t="s">
        <v>1025</v>
      </c>
      <c r="B71" s="9"/>
      <c r="C71" s="9">
        <f t="shared" si="4"/>
        <v>6</v>
      </c>
      <c r="D71" s="9">
        <f t="shared" si="5"/>
        <v>7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28"/>
      <c r="S71" s="9"/>
      <c r="T71" s="9"/>
      <c r="U71" s="9"/>
      <c r="V71" s="9"/>
      <c r="W71" s="9"/>
      <c r="X71" s="9"/>
      <c r="Y71" s="9" t="s">
        <v>1524</v>
      </c>
      <c r="Z71" s="9">
        <v>19</v>
      </c>
      <c r="AA71" s="9">
        <v>14</v>
      </c>
      <c r="AB71" s="9">
        <v>63</v>
      </c>
      <c r="AC71" s="9"/>
      <c r="AD71" s="9"/>
      <c r="AE71" s="9">
        <v>35</v>
      </c>
      <c r="AF71" s="9">
        <v>16</v>
      </c>
      <c r="AG71" s="9">
        <v>16</v>
      </c>
      <c r="AH71" s="9"/>
      <c r="AI71" s="9"/>
      <c r="AJ71" s="9"/>
      <c r="AK71" s="26"/>
      <c r="AL71" s="9"/>
      <c r="AM71" s="10"/>
      <c r="AN71" s="9"/>
      <c r="AO71" s="9"/>
      <c r="AP71" s="9"/>
      <c r="AQ71" s="9"/>
      <c r="AR71" s="9"/>
      <c r="AS71" s="9"/>
      <c r="AT71" s="9"/>
      <c r="AU71" s="28"/>
      <c r="AW71" s="9"/>
      <c r="AX71" s="9"/>
      <c r="AY71" s="9"/>
      <c r="AZ71" s="9"/>
      <c r="BA71" s="9">
        <f t="shared" si="6"/>
        <v>6</v>
      </c>
      <c r="BB71" s="9">
        <f t="shared" si="7"/>
        <v>7</v>
      </c>
    </row>
    <row r="72" spans="1:76" s="27" customFormat="1" x14ac:dyDescent="0.25">
      <c r="A72" t="s">
        <v>187</v>
      </c>
      <c r="B72" s="1"/>
      <c r="C72" s="9">
        <f t="shared" si="4"/>
        <v>6</v>
      </c>
      <c r="D72" s="9">
        <f t="shared" si="5"/>
        <v>8</v>
      </c>
      <c r="E72" s="9"/>
      <c r="F72" s="9">
        <v>27</v>
      </c>
      <c r="G72" s="9"/>
      <c r="H72" s="9">
        <v>27</v>
      </c>
      <c r="I72" s="9">
        <v>54</v>
      </c>
      <c r="J72" s="9" t="s">
        <v>1316</v>
      </c>
      <c r="K72" s="9">
        <v>55</v>
      </c>
      <c r="L72" s="9"/>
      <c r="M72" s="9" t="s">
        <v>1316</v>
      </c>
      <c r="N72" s="9"/>
      <c r="O72" s="9">
        <v>35</v>
      </c>
      <c r="P72" s="1">
        <v>23</v>
      </c>
      <c r="Q72" s="1"/>
      <c r="R72" s="1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1"/>
      <c r="AJ72" s="1"/>
      <c r="AK72" s="24"/>
      <c r="AL72" s="1"/>
      <c r="AM72"/>
      <c r="AN72" s="1"/>
      <c r="AO72" s="1"/>
      <c r="AP72" s="1"/>
      <c r="AQ72" s="1"/>
      <c r="AR72" s="1"/>
      <c r="AS72" s="1"/>
      <c r="AT72" s="9"/>
      <c r="AU72" s="1"/>
      <c r="AV72"/>
      <c r="AW72" s="1"/>
      <c r="AX72" s="1"/>
      <c r="AY72" s="1"/>
      <c r="AZ72" s="1"/>
      <c r="BA72" s="9">
        <f t="shared" si="6"/>
        <v>0</v>
      </c>
      <c r="BB72" s="9">
        <f t="shared" si="7"/>
        <v>0</v>
      </c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</row>
    <row r="73" spans="1:76" s="27" customFormat="1" x14ac:dyDescent="0.25">
      <c r="A73" t="s">
        <v>897</v>
      </c>
      <c r="B73" s="1"/>
      <c r="C73" s="9">
        <f t="shared" si="4"/>
        <v>6</v>
      </c>
      <c r="D73" s="9">
        <f t="shared" si="5"/>
        <v>8</v>
      </c>
      <c r="E73" s="9">
        <v>33</v>
      </c>
      <c r="F73" s="9"/>
      <c r="G73" s="9" t="s">
        <v>1316</v>
      </c>
      <c r="H73" s="9"/>
      <c r="I73" s="9">
        <v>43</v>
      </c>
      <c r="J73" s="9"/>
      <c r="K73" s="9">
        <v>43</v>
      </c>
      <c r="L73" s="9"/>
      <c r="M73" s="9">
        <v>32</v>
      </c>
      <c r="N73" s="9">
        <v>19</v>
      </c>
      <c r="O73" s="9"/>
      <c r="P73" s="9"/>
      <c r="Q73" s="9">
        <v>54</v>
      </c>
      <c r="R73" s="9" t="s">
        <v>1316</v>
      </c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26"/>
      <c r="AL73" s="9"/>
      <c r="AM73" s="10"/>
      <c r="AN73" s="1"/>
      <c r="AO73" s="9"/>
      <c r="AP73" s="9"/>
      <c r="AQ73" s="9"/>
      <c r="AR73" s="9"/>
      <c r="AS73" s="9"/>
      <c r="AT73" s="9"/>
      <c r="AU73" s="28"/>
      <c r="AW73" s="1"/>
      <c r="AX73" s="1"/>
      <c r="AY73" s="1"/>
      <c r="AZ73" s="1"/>
      <c r="BA73" s="9">
        <f t="shared" si="6"/>
        <v>0</v>
      </c>
      <c r="BB73" s="9">
        <f t="shared" si="7"/>
        <v>0</v>
      </c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</row>
    <row r="74" spans="1:76" s="27" customFormat="1" x14ac:dyDescent="0.25">
      <c r="A74" s="10" t="s">
        <v>1477</v>
      </c>
      <c r="B74" s="9"/>
      <c r="C74" s="9">
        <f t="shared" si="4"/>
        <v>6</v>
      </c>
      <c r="D74" s="9">
        <f t="shared" si="5"/>
        <v>9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 t="s">
        <v>1316</v>
      </c>
      <c r="V74" s="9"/>
      <c r="W74" s="9"/>
      <c r="X74" s="9" t="s">
        <v>1316</v>
      </c>
      <c r="Y74" s="9"/>
      <c r="Z74" s="9"/>
      <c r="AA74" s="9" t="s">
        <v>1316</v>
      </c>
      <c r="AB74" s="9"/>
      <c r="AC74" s="9">
        <v>57</v>
      </c>
      <c r="AD74" s="9">
        <v>25</v>
      </c>
      <c r="AE74" s="9">
        <v>72</v>
      </c>
      <c r="AF74" s="9"/>
      <c r="AG74" s="9"/>
      <c r="AH74" s="9">
        <v>66</v>
      </c>
      <c r="AI74" s="9"/>
      <c r="AJ74" s="9"/>
      <c r="AK74" s="26">
        <v>25</v>
      </c>
      <c r="AL74" s="9">
        <v>34</v>
      </c>
      <c r="AM74" s="10"/>
      <c r="AN74" s="9"/>
      <c r="AO74" s="9"/>
      <c r="AP74" s="9"/>
      <c r="AQ74" s="9"/>
      <c r="AR74" s="9"/>
      <c r="AS74" s="9"/>
      <c r="AT74" s="9"/>
      <c r="AU74" s="9"/>
      <c r="AV74" s="10"/>
      <c r="AW74" s="9"/>
      <c r="AX74" s="9"/>
      <c r="AY74" s="9"/>
      <c r="AZ74" s="9"/>
      <c r="BA74" s="9">
        <f t="shared" si="6"/>
        <v>6</v>
      </c>
      <c r="BB74" s="9">
        <f t="shared" si="7"/>
        <v>9</v>
      </c>
    </row>
    <row r="75" spans="1:76" s="10" customFormat="1" x14ac:dyDescent="0.25">
      <c r="A75" s="10" t="s">
        <v>988</v>
      </c>
      <c r="B75" s="9"/>
      <c r="C75" s="9">
        <f t="shared" si="4"/>
        <v>6</v>
      </c>
      <c r="D75" s="9">
        <f t="shared" si="5"/>
        <v>9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 t="s">
        <v>1524</v>
      </c>
      <c r="Z75" s="9">
        <v>15</v>
      </c>
      <c r="AA75" s="9"/>
      <c r="AB75" s="28"/>
      <c r="AC75" s="28"/>
      <c r="AD75" s="9">
        <v>12</v>
      </c>
      <c r="AE75" s="9">
        <v>12</v>
      </c>
      <c r="AF75" s="9">
        <v>10</v>
      </c>
      <c r="AG75" s="9"/>
      <c r="AH75" s="9" t="s">
        <v>1316</v>
      </c>
      <c r="AI75" s="9" t="s">
        <v>1316</v>
      </c>
      <c r="AJ75" s="9"/>
      <c r="AK75" s="26"/>
      <c r="AL75" s="9"/>
      <c r="AM75" s="1">
        <v>12</v>
      </c>
      <c r="AN75" s="9"/>
      <c r="AO75" s="9">
        <v>16</v>
      </c>
      <c r="AP75" s="9"/>
      <c r="AQ75" s="9"/>
      <c r="AR75" s="9"/>
      <c r="AS75" s="9"/>
      <c r="AT75" s="9"/>
      <c r="AU75" s="9"/>
      <c r="AW75" s="9"/>
      <c r="AX75" s="9"/>
      <c r="AY75" s="9"/>
      <c r="AZ75" s="9"/>
      <c r="BA75" s="9">
        <f t="shared" si="6"/>
        <v>6</v>
      </c>
      <c r="BB75" s="9">
        <f t="shared" si="7"/>
        <v>9</v>
      </c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1:76" s="10" customFormat="1" x14ac:dyDescent="0.25">
      <c r="A76" t="s">
        <v>444</v>
      </c>
      <c r="B76" s="1"/>
      <c r="C76" s="9">
        <f t="shared" si="4"/>
        <v>6</v>
      </c>
      <c r="D76" s="9">
        <f t="shared" si="5"/>
        <v>9</v>
      </c>
      <c r="E76" s="9" t="s">
        <v>1316</v>
      </c>
      <c r="F76" s="9">
        <v>8</v>
      </c>
      <c r="G76" s="9"/>
      <c r="H76" s="9">
        <v>4</v>
      </c>
      <c r="I76" s="9"/>
      <c r="J76" s="9"/>
      <c r="K76" s="9">
        <v>4</v>
      </c>
      <c r="L76" s="9"/>
      <c r="M76" s="9"/>
      <c r="N76" s="9" t="s">
        <v>1316</v>
      </c>
      <c r="O76" s="9">
        <v>8</v>
      </c>
      <c r="P76" s="9"/>
      <c r="Q76" s="9" t="s">
        <v>1316</v>
      </c>
      <c r="R76" s="9">
        <v>2</v>
      </c>
      <c r="S76" s="9">
        <v>13</v>
      </c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26"/>
      <c r="AL76" s="9"/>
      <c r="AN76" s="9"/>
      <c r="AO76" s="9"/>
      <c r="AP76" s="9"/>
      <c r="AQ76" s="9"/>
      <c r="AR76" s="9"/>
      <c r="AS76" s="9"/>
      <c r="AT76" s="9"/>
      <c r="AU76" s="9"/>
      <c r="AV76" s="27"/>
      <c r="AW76" s="1"/>
      <c r="AX76" s="1"/>
      <c r="AY76" s="1"/>
      <c r="AZ76" s="1"/>
      <c r="BA76" s="9">
        <f t="shared" si="6"/>
        <v>0</v>
      </c>
      <c r="BB76" s="9">
        <f t="shared" si="7"/>
        <v>0</v>
      </c>
    </row>
    <row r="77" spans="1:76" s="27" customFormat="1" x14ac:dyDescent="0.25">
      <c r="A77" s="10" t="s">
        <v>1014</v>
      </c>
      <c r="B77" s="9"/>
      <c r="C77" s="9">
        <f t="shared" si="4"/>
        <v>6</v>
      </c>
      <c r="D77" s="9">
        <f t="shared" si="5"/>
        <v>9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 t="s">
        <v>1316</v>
      </c>
      <c r="T77" s="9"/>
      <c r="U77" s="9"/>
      <c r="V77" s="9"/>
      <c r="W77" s="9"/>
      <c r="X77" s="9"/>
      <c r="Y77" s="9"/>
      <c r="Z77" s="9"/>
      <c r="AA77" s="9" t="s">
        <v>1316</v>
      </c>
      <c r="AB77" s="9">
        <v>58</v>
      </c>
      <c r="AC77" s="9">
        <v>72</v>
      </c>
      <c r="AD77" s="9">
        <v>38</v>
      </c>
      <c r="AE77" s="9"/>
      <c r="AF77" s="9">
        <v>26</v>
      </c>
      <c r="AG77" s="9">
        <v>31</v>
      </c>
      <c r="AH77" s="9">
        <v>60</v>
      </c>
      <c r="AI77" s="9" t="s">
        <v>1316</v>
      </c>
      <c r="AJ77" s="9"/>
      <c r="AK77" s="26"/>
      <c r="AL77" s="9"/>
      <c r="AM77" s="10"/>
      <c r="AN77" s="9"/>
      <c r="AO77" s="9"/>
      <c r="AP77" s="9"/>
      <c r="AQ77" s="9"/>
      <c r="AR77" s="9"/>
      <c r="AS77" s="9"/>
      <c r="AT77" s="9"/>
      <c r="AU77" s="9"/>
      <c r="AW77" s="9"/>
      <c r="AX77" s="9"/>
      <c r="AY77" s="9"/>
      <c r="AZ77" s="9"/>
      <c r="BA77" s="9">
        <f t="shared" si="6"/>
        <v>6</v>
      </c>
      <c r="BB77" s="9">
        <f t="shared" si="7"/>
        <v>8</v>
      </c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</row>
    <row r="78" spans="1:76" s="27" customFormat="1" x14ac:dyDescent="0.25">
      <c r="A78" t="s">
        <v>2359</v>
      </c>
      <c r="B78" s="1"/>
      <c r="C78" s="9">
        <f t="shared" si="4"/>
        <v>6</v>
      </c>
      <c r="D78" s="9">
        <f t="shared" si="5"/>
        <v>9</v>
      </c>
      <c r="E78" s="1">
        <v>15</v>
      </c>
      <c r="F78" s="9" t="s">
        <v>1316</v>
      </c>
      <c r="G78" s="9">
        <v>15</v>
      </c>
      <c r="H78" s="9">
        <v>6</v>
      </c>
      <c r="I78" s="9" t="s">
        <v>1316</v>
      </c>
      <c r="J78" s="9">
        <v>4</v>
      </c>
      <c r="K78" s="9">
        <v>28</v>
      </c>
      <c r="L78" s="9">
        <v>25</v>
      </c>
      <c r="M78" s="9" t="s">
        <v>1316</v>
      </c>
      <c r="N78" s="9"/>
      <c r="O78" s="9"/>
      <c r="P78" s="9"/>
      <c r="Q78" s="9"/>
      <c r="R78" s="28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26"/>
      <c r="AL78" s="9"/>
      <c r="AM78" s="10"/>
      <c r="AN78" s="9"/>
      <c r="AO78" s="9"/>
      <c r="AP78" s="9"/>
      <c r="AQ78" s="9"/>
      <c r="AR78" s="9"/>
      <c r="AS78" s="9"/>
      <c r="AT78" s="9"/>
      <c r="AU78" s="9"/>
      <c r="AV78" s="10"/>
      <c r="AW78" s="9"/>
      <c r="AX78" s="9"/>
      <c r="AY78" s="9"/>
      <c r="AZ78" s="9"/>
      <c r="BA78" s="9">
        <f t="shared" si="6"/>
        <v>0</v>
      </c>
      <c r="BB78" s="9">
        <f t="shared" si="7"/>
        <v>0</v>
      </c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</row>
    <row r="79" spans="1:76" s="27" customFormat="1" x14ac:dyDescent="0.25">
      <c r="A79" s="10" t="s">
        <v>968</v>
      </c>
      <c r="B79" s="9"/>
      <c r="C79" s="9">
        <f t="shared" si="4"/>
        <v>6</v>
      </c>
      <c r="D79" s="9">
        <f t="shared" si="5"/>
        <v>10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28"/>
      <c r="S79" s="9"/>
      <c r="T79" s="9"/>
      <c r="U79" s="9"/>
      <c r="V79" s="9">
        <v>18</v>
      </c>
      <c r="W79" s="9">
        <v>18</v>
      </c>
      <c r="X79" s="9" t="s">
        <v>1316</v>
      </c>
      <c r="Y79" s="9" t="s">
        <v>1316</v>
      </c>
      <c r="Z79" s="9" t="s">
        <v>1316</v>
      </c>
      <c r="AA79" s="9">
        <v>10</v>
      </c>
      <c r="AB79" s="9">
        <v>27</v>
      </c>
      <c r="AC79" s="9">
        <v>27</v>
      </c>
      <c r="AD79" s="9"/>
      <c r="AE79" s="9">
        <v>73</v>
      </c>
      <c r="AF79" s="9" t="s">
        <v>1524</v>
      </c>
      <c r="AG79" s="9"/>
      <c r="AH79" s="9"/>
      <c r="AI79" s="9"/>
      <c r="AJ79" s="9"/>
      <c r="AK79" s="26"/>
      <c r="AL79" s="9"/>
      <c r="AM79" s="10"/>
      <c r="AN79" s="9"/>
      <c r="AO79" s="9"/>
      <c r="AP79" s="9"/>
      <c r="AQ79" s="9"/>
      <c r="AR79" s="9"/>
      <c r="AS79" s="9"/>
      <c r="AT79" s="9"/>
      <c r="AU79" s="9"/>
      <c r="AV79" s="10"/>
      <c r="AW79" s="9"/>
      <c r="AX79" s="9"/>
      <c r="AY79" s="9"/>
      <c r="AZ79" s="9"/>
      <c r="BA79" s="9">
        <f t="shared" si="6"/>
        <v>6</v>
      </c>
      <c r="BB79" s="9">
        <f t="shared" si="7"/>
        <v>10</v>
      </c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</row>
    <row r="80" spans="1:76" s="10" customFormat="1" x14ac:dyDescent="0.25">
      <c r="A80" s="10" t="s">
        <v>1115</v>
      </c>
      <c r="B80" s="9"/>
      <c r="C80" s="9">
        <f t="shared" si="4"/>
        <v>6</v>
      </c>
      <c r="D80" s="9">
        <f t="shared" si="5"/>
        <v>11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 t="s">
        <v>1316</v>
      </c>
      <c r="Q80" s="9"/>
      <c r="R80" s="9" t="s">
        <v>1316</v>
      </c>
      <c r="S80" s="9">
        <v>43</v>
      </c>
      <c r="T80" s="9"/>
      <c r="U80" s="9"/>
      <c r="V80" s="9"/>
      <c r="W80" s="9">
        <v>64</v>
      </c>
      <c r="X80" s="9" t="s">
        <v>1316</v>
      </c>
      <c r="Y80" s="9">
        <v>18</v>
      </c>
      <c r="Z80" s="9">
        <v>28</v>
      </c>
      <c r="AA80" s="9">
        <v>40</v>
      </c>
      <c r="AB80" s="9" t="s">
        <v>1316</v>
      </c>
      <c r="AC80" s="9">
        <v>71</v>
      </c>
      <c r="AD80" s="9"/>
      <c r="AE80" s="9"/>
      <c r="AF80" s="9"/>
      <c r="AG80" s="9"/>
      <c r="AH80" s="9"/>
      <c r="AI80" s="9" t="s">
        <v>1316</v>
      </c>
      <c r="AJ80" s="9"/>
      <c r="AK80" s="26"/>
      <c r="AL80" s="9"/>
      <c r="AN80" s="9"/>
      <c r="AO80" s="9"/>
      <c r="AP80" s="9"/>
      <c r="AQ80" s="9"/>
      <c r="AR80" s="9"/>
      <c r="AS80" s="9"/>
      <c r="AT80" s="9"/>
      <c r="AU80" s="9"/>
      <c r="AV80" s="27"/>
      <c r="AW80" s="9"/>
      <c r="AX80" s="9"/>
      <c r="AY80" s="9"/>
      <c r="AZ80" s="9"/>
      <c r="BA80" s="9">
        <f t="shared" si="6"/>
        <v>5</v>
      </c>
      <c r="BB80" s="9">
        <f t="shared" si="7"/>
        <v>8</v>
      </c>
    </row>
    <row r="81" spans="1:76" s="10" customFormat="1" x14ac:dyDescent="0.25">
      <c r="A81" s="10" t="s">
        <v>1380</v>
      </c>
      <c r="B81" s="9"/>
      <c r="C81" s="9">
        <f t="shared" si="4"/>
        <v>6</v>
      </c>
      <c r="D81" s="9">
        <f t="shared" si="5"/>
        <v>13</v>
      </c>
      <c r="E81" s="9"/>
      <c r="F81" s="9"/>
      <c r="G81" s="9">
        <v>30</v>
      </c>
      <c r="H81" s="9"/>
      <c r="I81" s="9"/>
      <c r="J81" s="9" t="s">
        <v>1316</v>
      </c>
      <c r="K81" s="9"/>
      <c r="L81" s="9" t="s">
        <v>1317</v>
      </c>
      <c r="M81" s="9"/>
      <c r="N81" s="9" t="s">
        <v>1316</v>
      </c>
      <c r="O81" s="9">
        <v>17</v>
      </c>
      <c r="P81" s="9" t="s">
        <v>1316</v>
      </c>
      <c r="Q81" s="9">
        <v>13</v>
      </c>
      <c r="R81" s="9" t="s">
        <v>1316</v>
      </c>
      <c r="S81" s="9">
        <v>24</v>
      </c>
      <c r="T81" s="9">
        <v>16</v>
      </c>
      <c r="U81" s="9" t="s">
        <v>1316</v>
      </c>
      <c r="V81" s="9"/>
      <c r="W81" s="9">
        <v>16</v>
      </c>
      <c r="X81" s="9" t="s">
        <v>1316</v>
      </c>
      <c r="Y81" s="9"/>
      <c r="Z81" s="9"/>
      <c r="AA81" s="9"/>
      <c r="AB81" s="9"/>
      <c r="AC81" s="9"/>
      <c r="AD81" s="9"/>
      <c r="AE81" s="27"/>
      <c r="AF81" s="9"/>
      <c r="AG81" s="9"/>
      <c r="AH81" s="9"/>
      <c r="AI81" s="9"/>
      <c r="AJ81" s="9"/>
      <c r="AK81" s="26"/>
      <c r="AL81" s="9"/>
      <c r="AN81" s="9"/>
      <c r="AO81" s="9"/>
      <c r="AP81" s="9"/>
      <c r="AQ81" s="9"/>
      <c r="AR81" s="9"/>
      <c r="AS81" s="9"/>
      <c r="AT81" s="9"/>
      <c r="AU81" s="28"/>
      <c r="AV81" s="27"/>
      <c r="AW81" s="9"/>
      <c r="AX81" s="9"/>
      <c r="AY81" s="9"/>
      <c r="AZ81" s="9"/>
      <c r="BA81" s="9">
        <f t="shared" si="6"/>
        <v>2</v>
      </c>
      <c r="BB81" s="9">
        <f t="shared" si="7"/>
        <v>4</v>
      </c>
    </row>
    <row r="82" spans="1:76" s="10" customFormat="1" x14ac:dyDescent="0.25">
      <c r="A82" s="10" t="s">
        <v>2</v>
      </c>
      <c r="B82" s="9"/>
      <c r="C82" s="9">
        <f t="shared" si="4"/>
        <v>5</v>
      </c>
      <c r="D82" s="9">
        <f t="shared" si="5"/>
        <v>5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26"/>
      <c r="AL82" s="9"/>
      <c r="AN82" s="9"/>
      <c r="AO82" s="9">
        <v>43</v>
      </c>
      <c r="AP82" s="9"/>
      <c r="AQ82" s="9"/>
      <c r="AR82" s="9"/>
      <c r="AS82" s="9"/>
      <c r="AT82" s="9">
        <v>34</v>
      </c>
      <c r="AU82" s="9">
        <v>35</v>
      </c>
      <c r="AW82" s="9"/>
      <c r="AX82" s="9">
        <v>21</v>
      </c>
      <c r="AY82" s="9">
        <v>23</v>
      </c>
      <c r="AZ82" s="9"/>
      <c r="BA82" s="9">
        <f t="shared" si="6"/>
        <v>3</v>
      </c>
      <c r="BB82" s="9">
        <f t="shared" si="7"/>
        <v>3</v>
      </c>
    </row>
    <row r="83" spans="1:76" s="27" customFormat="1" x14ac:dyDescent="0.25">
      <c r="A83" s="10" t="s">
        <v>1716</v>
      </c>
      <c r="B83" s="9"/>
      <c r="C83" s="9">
        <f t="shared" si="4"/>
        <v>5</v>
      </c>
      <c r="D83" s="9">
        <f t="shared" si="5"/>
        <v>5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>
        <v>23</v>
      </c>
      <c r="AF83" s="9"/>
      <c r="AG83" s="9"/>
      <c r="AH83" s="9">
        <v>22</v>
      </c>
      <c r="AI83" s="9">
        <v>11</v>
      </c>
      <c r="AJ83" s="9"/>
      <c r="AK83" s="26">
        <v>35</v>
      </c>
      <c r="AL83" s="9">
        <v>31</v>
      </c>
      <c r="AM83" s="10"/>
      <c r="AN83" s="9"/>
      <c r="AO83" s="9"/>
      <c r="AP83" s="9"/>
      <c r="AQ83" s="9"/>
      <c r="AR83" s="9"/>
      <c r="AS83" s="9"/>
      <c r="AT83" s="9"/>
      <c r="AU83" s="9"/>
      <c r="AV83" s="10"/>
      <c r="AW83" s="9"/>
      <c r="AX83" s="9"/>
      <c r="AY83" s="9"/>
      <c r="AZ83" s="9"/>
      <c r="BA83" s="9">
        <f t="shared" si="6"/>
        <v>5</v>
      </c>
      <c r="BB83" s="9">
        <f t="shared" si="7"/>
        <v>5</v>
      </c>
    </row>
    <row r="84" spans="1:76" s="27" customFormat="1" x14ac:dyDescent="0.25">
      <c r="A84" s="10" t="s">
        <v>7</v>
      </c>
      <c r="B84" s="9"/>
      <c r="C84" s="9">
        <f t="shared" si="4"/>
        <v>5</v>
      </c>
      <c r="D84" s="9">
        <f t="shared" si="5"/>
        <v>5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26"/>
      <c r="AL84" s="9"/>
      <c r="AM84" s="10"/>
      <c r="AN84" s="9"/>
      <c r="AO84" s="9">
        <v>52</v>
      </c>
      <c r="AP84" s="9"/>
      <c r="AQ84" s="9"/>
      <c r="AR84" s="9"/>
      <c r="AS84" s="9">
        <v>9</v>
      </c>
      <c r="AT84" s="9">
        <v>12</v>
      </c>
      <c r="AU84" s="9">
        <v>18</v>
      </c>
      <c r="AV84" s="1">
        <v>11</v>
      </c>
      <c r="AW84" s="9"/>
      <c r="AX84" s="9"/>
      <c r="AY84" s="9"/>
      <c r="AZ84" s="9"/>
      <c r="BA84" s="9">
        <f t="shared" si="6"/>
        <v>5</v>
      </c>
      <c r="BB84" s="9">
        <f t="shared" si="7"/>
        <v>5</v>
      </c>
    </row>
    <row r="85" spans="1:76" s="10" customFormat="1" x14ac:dyDescent="0.25">
      <c r="A85" t="s">
        <v>2346</v>
      </c>
      <c r="B85" s="1"/>
      <c r="C85" s="9">
        <f t="shared" si="4"/>
        <v>5</v>
      </c>
      <c r="D85" s="9">
        <f t="shared" si="5"/>
        <v>5</v>
      </c>
      <c r="E85" s="9"/>
      <c r="F85" s="9">
        <v>11</v>
      </c>
      <c r="G85" s="9">
        <v>10</v>
      </c>
      <c r="H85" s="9"/>
      <c r="I85" s="9">
        <v>9</v>
      </c>
      <c r="J85" s="9"/>
      <c r="K85" s="9">
        <v>16</v>
      </c>
      <c r="L85" s="9"/>
      <c r="M85" s="9">
        <v>25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26"/>
      <c r="AL85" s="9"/>
      <c r="AM85" s="1"/>
      <c r="AN85" s="9"/>
      <c r="AO85" s="9"/>
      <c r="AP85" s="9"/>
      <c r="AQ85" s="9"/>
      <c r="AR85" s="9"/>
      <c r="AS85" s="9"/>
      <c r="AT85" s="9"/>
      <c r="AU85" s="9"/>
      <c r="AW85" s="9"/>
      <c r="AX85" s="9"/>
      <c r="AY85" s="9"/>
      <c r="AZ85" s="9"/>
      <c r="BA85" s="9">
        <f t="shared" si="6"/>
        <v>0</v>
      </c>
      <c r="BB85" s="9">
        <f t="shared" si="7"/>
        <v>0</v>
      </c>
    </row>
    <row r="86" spans="1:76" s="10" customFormat="1" x14ac:dyDescent="0.25">
      <c r="A86" t="s">
        <v>841</v>
      </c>
      <c r="B86" s="1"/>
      <c r="C86" s="9">
        <f t="shared" si="4"/>
        <v>5</v>
      </c>
      <c r="D86" s="9">
        <f t="shared" si="5"/>
        <v>5</v>
      </c>
      <c r="E86" s="9"/>
      <c r="F86" s="9"/>
      <c r="G86" s="9"/>
      <c r="H86" s="9"/>
      <c r="I86" s="9"/>
      <c r="J86" s="9"/>
      <c r="K86" s="9"/>
      <c r="L86" s="9"/>
      <c r="M86" s="9"/>
      <c r="N86" s="9">
        <v>54</v>
      </c>
      <c r="O86" s="9">
        <v>24</v>
      </c>
      <c r="P86" s="9">
        <v>17</v>
      </c>
      <c r="Q86" s="9">
        <v>19</v>
      </c>
      <c r="R86" s="9">
        <v>19</v>
      </c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27"/>
      <c r="AF86" s="9"/>
      <c r="AG86" s="9"/>
      <c r="AH86" s="9"/>
      <c r="AI86" s="9"/>
      <c r="AJ86" s="9"/>
      <c r="AK86" s="26"/>
      <c r="AL86" s="9"/>
      <c r="AN86" s="9"/>
      <c r="AO86" s="9"/>
      <c r="AP86" s="9"/>
      <c r="AQ86" s="9"/>
      <c r="AR86" s="9"/>
      <c r="AS86" s="9"/>
      <c r="AT86" s="9"/>
      <c r="AU86" s="9"/>
      <c r="AV86" s="27"/>
      <c r="AW86" s="1"/>
      <c r="AX86" s="1"/>
      <c r="AY86" s="1"/>
      <c r="AZ86" s="1"/>
      <c r="BA86" s="9">
        <f t="shared" si="6"/>
        <v>0</v>
      </c>
      <c r="BB86" s="9">
        <f t="shared" si="7"/>
        <v>0</v>
      </c>
    </row>
    <row r="87" spans="1:76" s="27" customFormat="1" x14ac:dyDescent="0.25">
      <c r="A87" s="10" t="s">
        <v>541</v>
      </c>
      <c r="B87" s="9"/>
      <c r="C87" s="9">
        <f t="shared" si="4"/>
        <v>5</v>
      </c>
      <c r="D87" s="9">
        <f t="shared" si="5"/>
        <v>5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26"/>
      <c r="AL87" s="9"/>
      <c r="AM87" s="10"/>
      <c r="AN87" s="9"/>
      <c r="AO87" s="9"/>
      <c r="AP87" s="9"/>
      <c r="AQ87" s="9"/>
      <c r="AR87" s="9"/>
      <c r="AS87" s="9"/>
      <c r="AT87" s="9">
        <v>24</v>
      </c>
      <c r="AU87" s="28"/>
      <c r="AV87" s="1">
        <v>9</v>
      </c>
      <c r="AW87" s="9">
        <v>11</v>
      </c>
      <c r="AX87" s="9">
        <v>12</v>
      </c>
      <c r="AY87" s="9">
        <v>4</v>
      </c>
      <c r="AZ87" s="9"/>
      <c r="BA87" s="9">
        <f t="shared" si="6"/>
        <v>3</v>
      </c>
      <c r="BB87" s="9">
        <f t="shared" si="7"/>
        <v>3</v>
      </c>
    </row>
    <row r="88" spans="1:76" s="27" customFormat="1" x14ac:dyDescent="0.25">
      <c r="A88" t="s">
        <v>2602</v>
      </c>
      <c r="B88" s="1"/>
      <c r="C88" s="9">
        <f t="shared" si="4"/>
        <v>5</v>
      </c>
      <c r="D88" s="9">
        <f t="shared" si="5"/>
        <v>5</v>
      </c>
      <c r="E88" s="9">
        <v>44</v>
      </c>
      <c r="F88" s="9">
        <v>28</v>
      </c>
      <c r="G88" s="9">
        <v>26</v>
      </c>
      <c r="H88" s="1">
        <v>29</v>
      </c>
      <c r="I88" s="1">
        <v>27</v>
      </c>
      <c r="J88" s="9"/>
      <c r="K88" s="9"/>
      <c r="L88" s="9"/>
      <c r="M88" s="9"/>
      <c r="N88" s="9"/>
      <c r="O88" s="9"/>
      <c r="P88" s="9"/>
      <c r="Q88" s="9"/>
      <c r="R88" s="28"/>
      <c r="S88" s="9"/>
      <c r="T88" s="9"/>
      <c r="U88" s="9"/>
      <c r="V88" s="9"/>
      <c r="W88" s="28"/>
      <c r="X88" s="28"/>
      <c r="Y88" s="28"/>
      <c r="Z88" s="28"/>
      <c r="AA88" s="9"/>
      <c r="AB88" s="28"/>
      <c r="AC88" s="28"/>
      <c r="AD88" s="9"/>
      <c r="AF88" s="9"/>
      <c r="AG88" s="9"/>
      <c r="AH88" s="9"/>
      <c r="AI88" s="9"/>
      <c r="AJ88" s="9"/>
      <c r="AK88" s="26"/>
      <c r="AL88" s="9"/>
      <c r="AM88" s="10"/>
      <c r="AN88" s="9"/>
      <c r="AO88" s="9"/>
      <c r="AP88" s="9"/>
      <c r="AQ88" s="9"/>
      <c r="AR88" s="9"/>
      <c r="AS88" s="9"/>
      <c r="AT88" s="9"/>
      <c r="AU88" s="28"/>
      <c r="AW88" s="9"/>
      <c r="AX88" s="9"/>
      <c r="AY88" s="9"/>
      <c r="AZ88" s="9"/>
      <c r="BA88" s="9">
        <f t="shared" si="6"/>
        <v>0</v>
      </c>
      <c r="BB88" s="9">
        <f t="shared" si="7"/>
        <v>0</v>
      </c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</row>
    <row r="89" spans="1:76" s="10" customFormat="1" x14ac:dyDescent="0.25">
      <c r="A89" s="10" t="s">
        <v>935</v>
      </c>
      <c r="B89" s="9"/>
      <c r="C89" s="9">
        <f t="shared" si="4"/>
        <v>5</v>
      </c>
      <c r="D89" s="9">
        <f t="shared" si="5"/>
        <v>5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28"/>
      <c r="S89" s="9"/>
      <c r="T89" s="9"/>
      <c r="U89" s="9"/>
      <c r="V89" s="9"/>
      <c r="W89" s="9"/>
      <c r="X89" s="9"/>
      <c r="Y89" s="9"/>
      <c r="Z89" s="9"/>
      <c r="AA89" s="9"/>
      <c r="AB89" s="9">
        <v>10</v>
      </c>
      <c r="AC89" s="9">
        <v>4</v>
      </c>
      <c r="AD89" s="9"/>
      <c r="AE89" s="9"/>
      <c r="AF89" s="9"/>
      <c r="AG89" s="9"/>
      <c r="AH89" s="9">
        <v>9</v>
      </c>
      <c r="AI89" s="9"/>
      <c r="AJ89" s="9"/>
      <c r="AK89" s="26">
        <v>15</v>
      </c>
      <c r="AL89" s="9">
        <v>13</v>
      </c>
      <c r="AN89" s="9"/>
      <c r="AO89" s="9"/>
      <c r="AP89" s="9"/>
      <c r="AQ89" s="9"/>
      <c r="AR89" s="9"/>
      <c r="AS89" s="9"/>
      <c r="AT89" s="9"/>
      <c r="AU89" s="9"/>
      <c r="AV89" s="27"/>
      <c r="AW89" s="9"/>
      <c r="AX89" s="9"/>
      <c r="AY89" s="9"/>
      <c r="AZ89" s="9"/>
      <c r="BA89" s="9">
        <f t="shared" si="6"/>
        <v>5</v>
      </c>
      <c r="BB89" s="9">
        <f t="shared" si="7"/>
        <v>5</v>
      </c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1:76" s="27" customFormat="1" x14ac:dyDescent="0.25">
      <c r="A90" s="10" t="s">
        <v>542</v>
      </c>
      <c r="B90" s="9"/>
      <c r="C90" s="9">
        <f t="shared" si="4"/>
        <v>5</v>
      </c>
      <c r="D90" s="9">
        <f t="shared" si="5"/>
        <v>5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F90" s="9"/>
      <c r="AG90" s="9"/>
      <c r="AH90" s="9"/>
      <c r="AI90" s="9"/>
      <c r="AJ90" s="9"/>
      <c r="AK90" s="26"/>
      <c r="AL90" s="9"/>
      <c r="AM90" s="10"/>
      <c r="AN90" s="9"/>
      <c r="AO90" s="9"/>
      <c r="AP90" s="9"/>
      <c r="AQ90" s="9"/>
      <c r="AR90" s="9"/>
      <c r="AS90" s="9"/>
      <c r="AT90" s="9">
        <v>35</v>
      </c>
      <c r="AU90" s="9"/>
      <c r="AV90" s="1">
        <v>17</v>
      </c>
      <c r="AW90" s="9">
        <v>15</v>
      </c>
      <c r="AX90" s="9">
        <v>18</v>
      </c>
      <c r="AY90" s="9"/>
      <c r="AZ90" s="9">
        <v>22</v>
      </c>
      <c r="BA90" s="9">
        <f t="shared" si="6"/>
        <v>3</v>
      </c>
      <c r="BB90" s="9">
        <f t="shared" si="7"/>
        <v>3</v>
      </c>
    </row>
    <row r="91" spans="1:76" s="10" customFormat="1" x14ac:dyDescent="0.25">
      <c r="A91" s="10" t="s">
        <v>1986</v>
      </c>
      <c r="B91" s="9"/>
      <c r="C91" s="9">
        <f t="shared" si="4"/>
        <v>5</v>
      </c>
      <c r="D91" s="9">
        <f t="shared" si="5"/>
        <v>5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28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26"/>
      <c r="AL91" s="9"/>
      <c r="AM91" s="1">
        <v>9</v>
      </c>
      <c r="AN91" s="9"/>
      <c r="AO91" s="9"/>
      <c r="AP91" s="9">
        <v>27</v>
      </c>
      <c r="AQ91" s="9">
        <v>18</v>
      </c>
      <c r="AR91" s="9"/>
      <c r="AS91" s="9"/>
      <c r="AT91" s="9">
        <v>23</v>
      </c>
      <c r="AU91" s="28"/>
      <c r="AV91" s="27"/>
      <c r="AW91" s="9"/>
      <c r="AX91" s="9"/>
      <c r="AY91" s="9">
        <v>28</v>
      </c>
      <c r="AZ91" s="9"/>
      <c r="BA91" s="9">
        <f t="shared" si="6"/>
        <v>4</v>
      </c>
      <c r="BB91" s="9">
        <f t="shared" si="7"/>
        <v>4</v>
      </c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</row>
    <row r="92" spans="1:76" s="10" customFormat="1" x14ac:dyDescent="0.25">
      <c r="A92" t="s">
        <v>2474</v>
      </c>
      <c r="B92" s="1"/>
      <c r="C92" s="9">
        <f t="shared" si="4"/>
        <v>5</v>
      </c>
      <c r="D92" s="9">
        <f t="shared" si="5"/>
        <v>6</v>
      </c>
      <c r="E92" s="1">
        <v>31</v>
      </c>
      <c r="F92" s="9">
        <v>21</v>
      </c>
      <c r="G92" s="9">
        <v>31</v>
      </c>
      <c r="H92" s="9" t="s">
        <v>1316</v>
      </c>
      <c r="I92" s="9">
        <v>74</v>
      </c>
      <c r="J92" s="9"/>
      <c r="K92" s="9">
        <v>68</v>
      </c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26"/>
      <c r="AL92" s="9"/>
      <c r="AN92" s="9"/>
      <c r="AO92" s="9"/>
      <c r="AP92" s="9"/>
      <c r="AQ92" s="9"/>
      <c r="AR92" s="9"/>
      <c r="AS92" s="9"/>
      <c r="AT92" s="9"/>
      <c r="AU92" s="9"/>
      <c r="AV92" s="27"/>
      <c r="AW92" s="1"/>
      <c r="AX92" s="1"/>
      <c r="AY92" s="1"/>
      <c r="AZ92" s="1"/>
      <c r="BA92" s="9">
        <f t="shared" si="6"/>
        <v>0</v>
      </c>
      <c r="BB92" s="9">
        <f t="shared" si="7"/>
        <v>0</v>
      </c>
    </row>
    <row r="93" spans="1:76" s="10" customFormat="1" x14ac:dyDescent="0.25">
      <c r="A93" s="10" t="s">
        <v>1069</v>
      </c>
      <c r="B93" s="9"/>
      <c r="C93" s="9">
        <f t="shared" si="4"/>
        <v>5</v>
      </c>
      <c r="D93" s="9">
        <f t="shared" si="5"/>
        <v>6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>
        <v>2</v>
      </c>
      <c r="U93" s="9"/>
      <c r="V93" s="9"/>
      <c r="W93" s="9"/>
      <c r="X93" s="9"/>
      <c r="Y93" s="9">
        <v>2</v>
      </c>
      <c r="Z93" s="9">
        <v>4</v>
      </c>
      <c r="AA93" s="9">
        <v>11</v>
      </c>
      <c r="AB93" s="9" t="s">
        <v>1316</v>
      </c>
      <c r="AC93" s="9">
        <v>34</v>
      </c>
      <c r="AD93" s="9"/>
      <c r="AE93" s="9"/>
      <c r="AF93" s="9"/>
      <c r="AG93" s="9"/>
      <c r="AH93" s="9"/>
      <c r="AI93" s="9"/>
      <c r="AJ93" s="9"/>
      <c r="AK93" s="26"/>
      <c r="AL93" s="9"/>
      <c r="AN93" s="9"/>
      <c r="AO93" s="9"/>
      <c r="AP93" s="9"/>
      <c r="AQ93" s="9"/>
      <c r="AR93" s="9"/>
      <c r="AS93" s="9"/>
      <c r="AT93" s="9"/>
      <c r="AU93" s="28"/>
      <c r="AW93" s="9"/>
      <c r="AX93" s="9"/>
      <c r="AY93" s="9"/>
      <c r="AZ93" s="9"/>
      <c r="BA93" s="9">
        <f t="shared" si="6"/>
        <v>5</v>
      </c>
      <c r="BB93" s="9">
        <f t="shared" si="7"/>
        <v>6</v>
      </c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1:76" s="10" customFormat="1" x14ac:dyDescent="0.25">
      <c r="A94" s="10" t="s">
        <v>1522</v>
      </c>
      <c r="B94" s="9"/>
      <c r="C94" s="9">
        <f t="shared" si="4"/>
        <v>5</v>
      </c>
      <c r="D94" s="9">
        <f t="shared" si="5"/>
        <v>6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 t="s">
        <v>1316</v>
      </c>
      <c r="Z94" s="9"/>
      <c r="AA94" s="9"/>
      <c r="AD94" s="9"/>
      <c r="AE94" s="9"/>
      <c r="AF94" s="9">
        <v>15</v>
      </c>
      <c r="AG94" s="9"/>
      <c r="AH94" s="9"/>
      <c r="AI94" s="9"/>
      <c r="AJ94" s="9"/>
      <c r="AK94" s="26"/>
      <c r="AL94" s="9"/>
      <c r="AN94" s="9"/>
      <c r="AO94" s="9">
        <v>2</v>
      </c>
      <c r="AP94" s="9"/>
      <c r="AQ94" s="9"/>
      <c r="AR94" s="9"/>
      <c r="AS94" s="9"/>
      <c r="AT94" s="9">
        <v>4</v>
      </c>
      <c r="AU94" s="9">
        <v>12</v>
      </c>
      <c r="AW94" s="9"/>
      <c r="AX94" s="9"/>
      <c r="AY94" s="9"/>
      <c r="AZ94" s="9">
        <v>13</v>
      </c>
      <c r="BA94" s="9">
        <f t="shared" si="6"/>
        <v>4</v>
      </c>
      <c r="BB94" s="9">
        <f t="shared" si="7"/>
        <v>5</v>
      </c>
    </row>
    <row r="95" spans="1:76" s="10" customFormat="1" x14ac:dyDescent="0.25">
      <c r="A95" s="10" t="s">
        <v>579</v>
      </c>
      <c r="B95" s="9"/>
      <c r="C95" s="9">
        <f t="shared" si="4"/>
        <v>5</v>
      </c>
      <c r="D95" s="9">
        <f t="shared" si="5"/>
        <v>6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26"/>
      <c r="AL95" s="9"/>
      <c r="AN95" s="9"/>
      <c r="AO95" s="9"/>
      <c r="AP95" s="9"/>
      <c r="AQ95" s="9"/>
      <c r="AR95" s="9"/>
      <c r="AS95" s="9"/>
      <c r="AT95" s="9" t="s">
        <v>1316</v>
      </c>
      <c r="AU95" s="9">
        <v>5</v>
      </c>
      <c r="AV95" s="1">
        <v>6</v>
      </c>
      <c r="AW95" s="9">
        <v>9</v>
      </c>
      <c r="AX95" s="9">
        <v>6</v>
      </c>
      <c r="AY95" s="9">
        <v>5</v>
      </c>
      <c r="AZ95" s="9"/>
      <c r="BA95" s="9">
        <f t="shared" si="6"/>
        <v>3</v>
      </c>
      <c r="BB95" s="9">
        <f t="shared" si="7"/>
        <v>4</v>
      </c>
    </row>
    <row r="96" spans="1:76" s="27" customFormat="1" x14ac:dyDescent="0.25">
      <c r="A96" s="10" t="s">
        <v>419</v>
      </c>
      <c r="B96" s="9"/>
      <c r="C96" s="9">
        <f t="shared" si="4"/>
        <v>5</v>
      </c>
      <c r="D96" s="9">
        <f t="shared" si="5"/>
        <v>6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 t="s">
        <v>1316</v>
      </c>
      <c r="AJ96" s="9"/>
      <c r="AK96" s="26"/>
      <c r="AL96" s="9"/>
      <c r="AM96" s="10"/>
      <c r="AN96" s="9"/>
      <c r="AO96" s="9"/>
      <c r="AP96" s="9"/>
      <c r="AQ96" s="9"/>
      <c r="AR96" s="9"/>
      <c r="AS96" s="9"/>
      <c r="AT96" s="9">
        <v>2</v>
      </c>
      <c r="AU96" s="9">
        <v>4</v>
      </c>
      <c r="AV96" s="10"/>
      <c r="AW96" s="9"/>
      <c r="AX96" s="9">
        <v>3</v>
      </c>
      <c r="AY96" s="9">
        <v>1</v>
      </c>
      <c r="AZ96" s="9">
        <v>1</v>
      </c>
      <c r="BA96" s="9">
        <f t="shared" si="6"/>
        <v>2</v>
      </c>
      <c r="BB96" s="9">
        <f t="shared" si="7"/>
        <v>3</v>
      </c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</row>
    <row r="97" spans="1:76" s="10" customFormat="1" x14ac:dyDescent="0.25">
      <c r="A97" s="10" t="s">
        <v>927</v>
      </c>
      <c r="B97" s="9"/>
      <c r="C97" s="9">
        <f t="shared" si="4"/>
        <v>5</v>
      </c>
      <c r="D97" s="9">
        <f t="shared" si="5"/>
        <v>6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28"/>
      <c r="S97" s="9"/>
      <c r="T97" s="9"/>
      <c r="U97" s="9"/>
      <c r="V97" s="9"/>
      <c r="W97" s="9"/>
      <c r="X97" s="9"/>
      <c r="Y97" s="9"/>
      <c r="Z97" s="9">
        <v>12</v>
      </c>
      <c r="AA97" s="9"/>
      <c r="AB97" s="9">
        <v>7</v>
      </c>
      <c r="AC97" s="9" t="s">
        <v>1316</v>
      </c>
      <c r="AD97" s="9">
        <v>11</v>
      </c>
      <c r="AE97" s="9">
        <v>15</v>
      </c>
      <c r="AF97" s="9"/>
      <c r="AG97" s="9"/>
      <c r="AH97" s="9">
        <v>23</v>
      </c>
      <c r="AI97" s="9"/>
      <c r="AJ97" s="9"/>
      <c r="AK97" s="26"/>
      <c r="AL97" s="9"/>
      <c r="AN97" s="9"/>
      <c r="AO97" s="9"/>
      <c r="AP97" s="9"/>
      <c r="AQ97" s="9"/>
      <c r="AR97" s="9"/>
      <c r="AS97" s="9"/>
      <c r="AT97" s="9"/>
      <c r="AU97" s="9"/>
      <c r="AV97" s="27"/>
      <c r="AW97" s="9"/>
      <c r="AX97" s="9"/>
      <c r="AY97" s="9"/>
      <c r="AZ97" s="9"/>
      <c r="BA97" s="9">
        <f t="shared" si="6"/>
        <v>5</v>
      </c>
      <c r="BB97" s="9">
        <f t="shared" si="7"/>
        <v>6</v>
      </c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</row>
    <row r="98" spans="1:76" s="27" customFormat="1" x14ac:dyDescent="0.25">
      <c r="A98" s="10" t="s">
        <v>47</v>
      </c>
      <c r="B98" s="9"/>
      <c r="C98" s="9">
        <f t="shared" si="4"/>
        <v>5</v>
      </c>
      <c r="D98" s="9">
        <f t="shared" si="5"/>
        <v>6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28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26"/>
      <c r="AL98" s="9"/>
      <c r="AM98" s="10"/>
      <c r="AN98" s="9"/>
      <c r="AO98" s="9"/>
      <c r="AP98" s="9"/>
      <c r="AQ98" s="9"/>
      <c r="AR98" s="9">
        <v>40</v>
      </c>
      <c r="AS98" s="9"/>
      <c r="AT98" s="9" t="s">
        <v>1316</v>
      </c>
      <c r="AU98" s="9">
        <v>9</v>
      </c>
      <c r="AV98" s="10"/>
      <c r="AW98" s="9">
        <v>5</v>
      </c>
      <c r="AX98" s="9">
        <v>4</v>
      </c>
      <c r="AY98" s="9"/>
      <c r="AZ98" s="9">
        <v>21</v>
      </c>
      <c r="BA98" s="9">
        <f t="shared" si="6"/>
        <v>3</v>
      </c>
      <c r="BB98" s="9">
        <f t="shared" si="7"/>
        <v>4</v>
      </c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</row>
    <row r="99" spans="1:76" s="27" customFormat="1" x14ac:dyDescent="0.25">
      <c r="A99" t="s">
        <v>850</v>
      </c>
      <c r="B99" s="1"/>
      <c r="C99" s="9">
        <f t="shared" si="4"/>
        <v>5</v>
      </c>
      <c r="D99" s="9">
        <f t="shared" si="5"/>
        <v>7</v>
      </c>
      <c r="E99" s="9"/>
      <c r="F99" s="9"/>
      <c r="G99" s="9"/>
      <c r="H99" s="9"/>
      <c r="I99" s="9"/>
      <c r="J99" s="9"/>
      <c r="K99" s="9" t="s">
        <v>1316</v>
      </c>
      <c r="L99" s="9">
        <v>4</v>
      </c>
      <c r="M99" s="9">
        <v>2</v>
      </c>
      <c r="N99" s="9"/>
      <c r="O99" s="9">
        <v>4</v>
      </c>
      <c r="P99" s="9">
        <v>2</v>
      </c>
      <c r="Q99" s="9">
        <v>8</v>
      </c>
      <c r="R99" s="9" t="s">
        <v>1316</v>
      </c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F99" s="9"/>
      <c r="AG99" s="9"/>
      <c r="AH99" s="9"/>
      <c r="AI99" s="9"/>
      <c r="AJ99" s="9"/>
      <c r="AK99" s="26"/>
      <c r="AL99" s="9"/>
      <c r="AM99" s="10"/>
      <c r="AN99" s="9"/>
      <c r="AO99" s="9"/>
      <c r="AP99" s="9"/>
      <c r="AQ99" s="9"/>
      <c r="AR99" s="9"/>
      <c r="AS99" s="9"/>
      <c r="AT99" s="9"/>
      <c r="AU99" s="28"/>
      <c r="AV99" s="10"/>
      <c r="AW99" s="1"/>
      <c r="AX99" s="1"/>
      <c r="AY99" s="1"/>
      <c r="AZ99" s="1"/>
      <c r="BA99" s="9">
        <f t="shared" si="6"/>
        <v>0</v>
      </c>
      <c r="BB99" s="9">
        <f t="shared" si="7"/>
        <v>0</v>
      </c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</row>
    <row r="100" spans="1:76" s="27" customFormat="1" x14ac:dyDescent="0.25">
      <c r="A100" s="10" t="s">
        <v>314</v>
      </c>
      <c r="B100" s="1"/>
      <c r="C100" s="9">
        <f t="shared" si="4"/>
        <v>5</v>
      </c>
      <c r="D100" s="9">
        <f t="shared" si="5"/>
        <v>7</v>
      </c>
      <c r="E100" s="9"/>
      <c r="F100" s="9"/>
      <c r="G100" s="9"/>
      <c r="H100" s="9"/>
      <c r="I100" s="9"/>
      <c r="J100" s="9"/>
      <c r="K100" s="9"/>
      <c r="L100" s="9"/>
      <c r="M100" s="9"/>
      <c r="N100" s="9">
        <v>22</v>
      </c>
      <c r="O100" s="9" t="s">
        <v>1316</v>
      </c>
      <c r="P100" s="9">
        <v>1</v>
      </c>
      <c r="Q100" s="9">
        <v>12</v>
      </c>
      <c r="R100" s="9" t="s">
        <v>1316</v>
      </c>
      <c r="S100" s="9">
        <v>15</v>
      </c>
      <c r="T100" s="9">
        <v>10</v>
      </c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26"/>
      <c r="AL100" s="9"/>
      <c r="AM100" s="10"/>
      <c r="AN100" s="9"/>
      <c r="AO100" s="9"/>
      <c r="AP100" s="9"/>
      <c r="AQ100" s="9"/>
      <c r="AR100" s="9"/>
      <c r="AS100" s="9"/>
      <c r="AT100" s="9"/>
      <c r="AU100" s="9"/>
      <c r="AV100" s="10"/>
      <c r="AW100" s="1"/>
      <c r="AX100" s="1"/>
      <c r="AY100" s="1"/>
      <c r="AZ100" s="1"/>
      <c r="BA100" s="9">
        <f t="shared" si="6"/>
        <v>1</v>
      </c>
      <c r="BB100" s="9">
        <f t="shared" si="7"/>
        <v>1</v>
      </c>
    </row>
    <row r="101" spans="1:76" s="10" customFormat="1" x14ac:dyDescent="0.25">
      <c r="A101" s="10" t="s">
        <v>936</v>
      </c>
      <c r="B101" s="9"/>
      <c r="C101" s="9">
        <f t="shared" si="4"/>
        <v>5</v>
      </c>
      <c r="D101" s="9">
        <f t="shared" si="5"/>
        <v>7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28"/>
      <c r="S101" s="9"/>
      <c r="T101" s="9" t="s">
        <v>1316</v>
      </c>
      <c r="U101" s="9">
        <v>15</v>
      </c>
      <c r="V101" s="9"/>
      <c r="W101" s="9"/>
      <c r="X101" s="9"/>
      <c r="Y101" s="9"/>
      <c r="Z101" s="9">
        <v>16</v>
      </c>
      <c r="AA101" s="9"/>
      <c r="AB101" s="9">
        <v>11</v>
      </c>
      <c r="AC101" s="9">
        <v>19</v>
      </c>
      <c r="AD101" s="9"/>
      <c r="AE101" s="9">
        <v>33</v>
      </c>
      <c r="AF101" s="9"/>
      <c r="AG101" s="9"/>
      <c r="AH101" s="9" t="s">
        <v>1316</v>
      </c>
      <c r="AI101" s="9"/>
      <c r="AJ101" s="9"/>
      <c r="AK101" s="26"/>
      <c r="AL101" s="9"/>
      <c r="AN101" s="9"/>
      <c r="AO101" s="9"/>
      <c r="AP101" s="9"/>
      <c r="AQ101" s="9"/>
      <c r="AR101" s="9"/>
      <c r="AS101" s="9"/>
      <c r="AT101" s="9"/>
      <c r="AU101" s="9"/>
      <c r="AV101" s="27"/>
      <c r="AW101" s="9"/>
      <c r="AX101" s="9"/>
      <c r="AY101" s="9"/>
      <c r="AZ101" s="9"/>
      <c r="BA101" s="9">
        <f t="shared" si="6"/>
        <v>5</v>
      </c>
      <c r="BB101" s="9">
        <f t="shared" si="7"/>
        <v>7</v>
      </c>
    </row>
    <row r="102" spans="1:76" s="10" customFormat="1" x14ac:dyDescent="0.25">
      <c r="A102" t="s">
        <v>2017</v>
      </c>
      <c r="B102" s="1"/>
      <c r="C102" s="9">
        <f t="shared" si="4"/>
        <v>5</v>
      </c>
      <c r="D102" s="9">
        <f t="shared" si="5"/>
        <v>7</v>
      </c>
      <c r="E102" s="9">
        <v>4</v>
      </c>
      <c r="F102" s="9">
        <v>3</v>
      </c>
      <c r="G102" s="9"/>
      <c r="H102" s="9"/>
      <c r="I102" s="9"/>
      <c r="J102" s="9" t="s">
        <v>1316</v>
      </c>
      <c r="K102" s="9">
        <v>5</v>
      </c>
      <c r="L102" s="9" t="s">
        <v>1316</v>
      </c>
      <c r="M102" s="9">
        <v>11</v>
      </c>
      <c r="N102" s="9"/>
      <c r="O102" s="9">
        <v>19</v>
      </c>
      <c r="P102" s="19"/>
      <c r="Q102" s="1"/>
      <c r="R102" s="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1"/>
      <c r="AJ102" s="1"/>
      <c r="AK102" s="24"/>
      <c r="AL102" s="1"/>
      <c r="AM102"/>
      <c r="AN102" s="1"/>
      <c r="AO102" s="1"/>
      <c r="AP102" s="1"/>
      <c r="AQ102" s="1"/>
      <c r="AR102" s="1"/>
      <c r="AS102" s="1"/>
      <c r="AT102" s="9"/>
      <c r="AU102" s="1"/>
      <c r="AV102"/>
      <c r="AW102" s="1"/>
      <c r="AX102" s="1"/>
      <c r="AY102" s="1"/>
      <c r="AZ102" s="1"/>
      <c r="BA102" s="9">
        <f t="shared" si="6"/>
        <v>0</v>
      </c>
      <c r="BB102" s="9">
        <f t="shared" si="7"/>
        <v>0</v>
      </c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</row>
    <row r="103" spans="1:76" s="10" customFormat="1" x14ac:dyDescent="0.25">
      <c r="A103" s="10" t="s">
        <v>1744</v>
      </c>
      <c r="B103" s="9"/>
      <c r="C103" s="9">
        <f t="shared" si="4"/>
        <v>5</v>
      </c>
      <c r="D103" s="9">
        <f t="shared" si="5"/>
        <v>7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28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 t="s">
        <v>1316</v>
      </c>
      <c r="AF103" s="9"/>
      <c r="AG103" s="9"/>
      <c r="AH103" s="9"/>
      <c r="AI103" s="9" t="s">
        <v>1316</v>
      </c>
      <c r="AJ103" s="9">
        <v>22</v>
      </c>
      <c r="AK103" s="26">
        <v>21</v>
      </c>
      <c r="AL103" s="9">
        <v>11</v>
      </c>
      <c r="AM103" s="1">
        <v>10</v>
      </c>
      <c r="AN103" s="1">
        <v>21</v>
      </c>
      <c r="AO103" s="9"/>
      <c r="AP103" s="9"/>
      <c r="AQ103" s="9"/>
      <c r="AR103" s="9"/>
      <c r="AS103" s="9"/>
      <c r="AT103" s="9"/>
      <c r="AU103" s="9"/>
      <c r="AV103" s="27"/>
      <c r="AW103" s="9"/>
      <c r="AX103" s="9"/>
      <c r="AY103" s="9"/>
      <c r="AZ103" s="9"/>
      <c r="BA103" s="9">
        <f t="shared" si="6"/>
        <v>5</v>
      </c>
      <c r="BB103" s="9">
        <f t="shared" si="7"/>
        <v>7</v>
      </c>
    </row>
    <row r="104" spans="1:76" s="10" customFormat="1" x14ac:dyDescent="0.25">
      <c r="A104" s="10" t="s">
        <v>1607</v>
      </c>
      <c r="B104" s="9"/>
      <c r="C104" s="9">
        <f t="shared" si="4"/>
        <v>5</v>
      </c>
      <c r="D104" s="9">
        <f t="shared" si="5"/>
        <v>7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>
        <v>12</v>
      </c>
      <c r="AD104" s="9"/>
      <c r="AE104" s="9"/>
      <c r="AF104" s="9"/>
      <c r="AG104" s="9"/>
      <c r="AH104" s="9"/>
      <c r="AI104" s="9" t="s">
        <v>1316</v>
      </c>
      <c r="AJ104" s="9">
        <v>8</v>
      </c>
      <c r="AK104" s="26">
        <v>12</v>
      </c>
      <c r="AL104" s="9"/>
      <c r="AM104" s="10" t="s">
        <v>1316</v>
      </c>
      <c r="AN104" s="9"/>
      <c r="AO104" s="9">
        <v>25</v>
      </c>
      <c r="AP104" s="9">
        <v>30</v>
      </c>
      <c r="AQ104" s="9"/>
      <c r="AR104" s="9"/>
      <c r="AS104" s="9"/>
      <c r="AT104" s="9"/>
      <c r="AU104" s="28"/>
      <c r="AV104" s="27"/>
      <c r="AW104" s="9"/>
      <c r="AX104" s="9"/>
      <c r="AY104" s="9"/>
      <c r="AZ104" s="9"/>
      <c r="BA104" s="9">
        <f t="shared" si="6"/>
        <v>5</v>
      </c>
      <c r="BB104" s="9">
        <f t="shared" si="7"/>
        <v>7</v>
      </c>
    </row>
    <row r="105" spans="1:76" s="10" customFormat="1" x14ac:dyDescent="0.25">
      <c r="A105" t="s">
        <v>2138</v>
      </c>
      <c r="B105" s="1"/>
      <c r="C105" s="9">
        <f t="shared" si="4"/>
        <v>5</v>
      </c>
      <c r="D105" s="9">
        <f t="shared" si="5"/>
        <v>8</v>
      </c>
      <c r="E105" s="9">
        <v>2</v>
      </c>
      <c r="F105" s="9">
        <v>1</v>
      </c>
      <c r="G105" s="9" t="s">
        <v>1316</v>
      </c>
      <c r="H105" s="9" t="s">
        <v>1316</v>
      </c>
      <c r="I105" s="9">
        <v>1</v>
      </c>
      <c r="J105" s="9">
        <v>1</v>
      </c>
      <c r="K105" s="9"/>
      <c r="L105" s="9" t="s">
        <v>1316</v>
      </c>
      <c r="M105" s="9"/>
      <c r="N105" s="9">
        <v>10</v>
      </c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26"/>
      <c r="AL105" s="9"/>
      <c r="AN105" s="9"/>
      <c r="AO105" s="9"/>
      <c r="AP105" s="9"/>
      <c r="AQ105" s="9"/>
      <c r="AR105" s="9"/>
      <c r="AS105" s="9"/>
      <c r="AT105" s="9"/>
      <c r="AU105" s="9"/>
      <c r="AV105" s="27"/>
      <c r="AW105" s="1"/>
      <c r="AX105" s="1"/>
      <c r="AY105" s="1"/>
      <c r="AZ105" s="1"/>
      <c r="BA105" s="9">
        <f t="shared" si="6"/>
        <v>0</v>
      </c>
      <c r="BB105" s="9">
        <f t="shared" si="7"/>
        <v>0</v>
      </c>
    </row>
    <row r="106" spans="1:76" s="10" customFormat="1" x14ac:dyDescent="0.25">
      <c r="A106" s="10" t="s">
        <v>1004</v>
      </c>
      <c r="B106" s="9"/>
      <c r="C106" s="9">
        <f t="shared" si="4"/>
        <v>5</v>
      </c>
      <c r="D106" s="9">
        <f t="shared" si="5"/>
        <v>8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 t="s">
        <v>1316</v>
      </c>
      <c r="P106" s="9"/>
      <c r="Q106" s="9"/>
      <c r="R106" s="9" t="s">
        <v>1316</v>
      </c>
      <c r="S106" s="9"/>
      <c r="T106" s="9"/>
      <c r="U106" s="9"/>
      <c r="V106" s="9"/>
      <c r="W106" s="9"/>
      <c r="X106" s="9"/>
      <c r="Y106" s="9"/>
      <c r="Z106" s="9"/>
      <c r="AA106" s="9"/>
      <c r="AB106" s="9">
        <v>52</v>
      </c>
      <c r="AC106" s="9"/>
      <c r="AD106" s="9" t="s">
        <v>1316</v>
      </c>
      <c r="AE106" s="9">
        <v>64</v>
      </c>
      <c r="AF106" s="9"/>
      <c r="AG106" s="9"/>
      <c r="AH106" s="9"/>
      <c r="AI106" s="9"/>
      <c r="AJ106" s="9"/>
      <c r="AK106" s="26"/>
      <c r="AL106" s="9"/>
      <c r="AM106" s="1">
        <v>22</v>
      </c>
      <c r="AN106" s="1">
        <v>11</v>
      </c>
      <c r="AO106" s="9"/>
      <c r="AP106" s="9"/>
      <c r="AQ106" s="9"/>
      <c r="AR106" s="9">
        <v>59</v>
      </c>
      <c r="AS106" s="9"/>
      <c r="AT106" s="9"/>
      <c r="AU106" s="9"/>
      <c r="AW106" s="9"/>
      <c r="AX106" s="9"/>
      <c r="AY106" s="9"/>
      <c r="AZ106" s="9"/>
      <c r="BA106" s="9">
        <f t="shared" si="6"/>
        <v>5</v>
      </c>
      <c r="BB106" s="9">
        <f t="shared" si="7"/>
        <v>6</v>
      </c>
    </row>
    <row r="107" spans="1:76" s="27" customFormat="1" x14ac:dyDescent="0.25">
      <c r="A107" t="s">
        <v>148</v>
      </c>
      <c r="B107" s="1"/>
      <c r="C107" s="9">
        <f t="shared" si="4"/>
        <v>5</v>
      </c>
      <c r="D107" s="9">
        <f t="shared" si="5"/>
        <v>8</v>
      </c>
      <c r="E107" s="9"/>
      <c r="F107" s="9"/>
      <c r="G107" s="9"/>
      <c r="H107" s="9"/>
      <c r="I107" s="9">
        <v>25</v>
      </c>
      <c r="J107" s="9" t="s">
        <v>1317</v>
      </c>
      <c r="K107" s="9">
        <v>21</v>
      </c>
      <c r="L107" s="9"/>
      <c r="M107" s="9">
        <v>29</v>
      </c>
      <c r="N107" s="9">
        <v>33</v>
      </c>
      <c r="O107" s="9">
        <v>30</v>
      </c>
      <c r="P107" s="9"/>
      <c r="Q107" s="9" t="s">
        <v>1316</v>
      </c>
      <c r="R107" s="28"/>
      <c r="S107" s="9"/>
      <c r="T107" s="9"/>
      <c r="U107" s="9" t="s">
        <v>1316</v>
      </c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26"/>
      <c r="AL107" s="9"/>
      <c r="AM107" s="10"/>
      <c r="AN107" s="9"/>
      <c r="AO107" s="9"/>
      <c r="AP107" s="9"/>
      <c r="AQ107" s="9"/>
      <c r="AR107" s="9"/>
      <c r="AS107" s="9"/>
      <c r="AT107" s="9"/>
      <c r="AU107" s="9"/>
      <c r="AV107" s="10"/>
      <c r="AW107" s="1"/>
      <c r="AX107" s="1"/>
      <c r="AY107" s="1"/>
      <c r="AZ107" s="1"/>
      <c r="BA107" s="9">
        <f t="shared" si="6"/>
        <v>0</v>
      </c>
      <c r="BB107" s="9">
        <f t="shared" si="7"/>
        <v>1</v>
      </c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</row>
    <row r="108" spans="1:76" s="27" customFormat="1" x14ac:dyDescent="0.25">
      <c r="A108" s="10" t="s">
        <v>1111</v>
      </c>
      <c r="B108" s="9"/>
      <c r="C108" s="9">
        <f t="shared" si="4"/>
        <v>5</v>
      </c>
      <c r="D108" s="9">
        <f t="shared" si="5"/>
        <v>8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>
        <v>3</v>
      </c>
      <c r="Y108" s="9" t="s">
        <v>1316</v>
      </c>
      <c r="Z108" s="9">
        <v>3</v>
      </c>
      <c r="AA108" s="9"/>
      <c r="AB108" s="9" t="s">
        <v>1316</v>
      </c>
      <c r="AC108" s="9" t="s">
        <v>1316</v>
      </c>
      <c r="AD108" s="9">
        <v>2</v>
      </c>
      <c r="AE108" s="9">
        <v>16</v>
      </c>
      <c r="AF108" s="9">
        <v>8</v>
      </c>
      <c r="AG108" s="9"/>
      <c r="AH108" s="9"/>
      <c r="AI108" s="9"/>
      <c r="AJ108" s="9"/>
      <c r="AK108" s="26"/>
      <c r="AL108" s="9"/>
      <c r="AM108" s="10"/>
      <c r="AN108" s="9"/>
      <c r="AO108" s="9"/>
      <c r="AP108" s="9"/>
      <c r="AQ108" s="9"/>
      <c r="AR108" s="9"/>
      <c r="AS108" s="9"/>
      <c r="AT108" s="9"/>
      <c r="AU108" s="9"/>
      <c r="AV108" s="10"/>
      <c r="AW108" s="9"/>
      <c r="AX108" s="9"/>
      <c r="AY108" s="9"/>
      <c r="AZ108" s="9"/>
      <c r="BA108" s="9">
        <f t="shared" si="6"/>
        <v>5</v>
      </c>
      <c r="BB108" s="9">
        <f t="shared" si="7"/>
        <v>8</v>
      </c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</row>
    <row r="109" spans="1:76" s="10" customFormat="1" x14ac:dyDescent="0.25">
      <c r="A109" s="10" t="s">
        <v>1017</v>
      </c>
      <c r="B109" s="9"/>
      <c r="C109" s="9">
        <f t="shared" si="4"/>
        <v>5</v>
      </c>
      <c r="D109" s="9">
        <f t="shared" si="5"/>
        <v>8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 t="s">
        <v>1316</v>
      </c>
      <c r="AB109" s="9">
        <v>59</v>
      </c>
      <c r="AC109" s="9">
        <v>66</v>
      </c>
      <c r="AD109" s="9">
        <v>43</v>
      </c>
      <c r="AE109" s="9"/>
      <c r="AF109" s="9"/>
      <c r="AG109" s="9" t="s">
        <v>1316</v>
      </c>
      <c r="AH109" s="9" t="s">
        <v>1316</v>
      </c>
      <c r="AI109" s="9"/>
      <c r="AJ109" s="9">
        <v>51</v>
      </c>
      <c r="AK109" s="26">
        <v>48</v>
      </c>
      <c r="AL109" s="9"/>
      <c r="AN109" s="9"/>
      <c r="AO109" s="9"/>
      <c r="AP109" s="9"/>
      <c r="AQ109" s="9"/>
      <c r="AR109" s="9"/>
      <c r="AS109" s="9"/>
      <c r="AT109" s="9"/>
      <c r="AU109" s="28"/>
      <c r="AW109" s="9"/>
      <c r="AX109" s="9"/>
      <c r="AY109" s="9"/>
      <c r="AZ109" s="9"/>
      <c r="BA109" s="9">
        <f t="shared" si="6"/>
        <v>5</v>
      </c>
      <c r="BB109" s="9">
        <f t="shared" si="7"/>
        <v>8</v>
      </c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1:76" s="10" customFormat="1" x14ac:dyDescent="0.25">
      <c r="A110" s="10" t="s">
        <v>950</v>
      </c>
      <c r="B110" s="9"/>
      <c r="C110" s="9">
        <f t="shared" si="4"/>
        <v>5</v>
      </c>
      <c r="D110" s="9">
        <f t="shared" si="5"/>
        <v>8</v>
      </c>
      <c r="E110" s="9"/>
      <c r="F110" s="9"/>
      <c r="G110" s="9"/>
      <c r="H110" s="9"/>
      <c r="I110" s="9"/>
      <c r="J110" s="9"/>
      <c r="K110" s="9"/>
      <c r="L110" s="9"/>
      <c r="M110" s="9">
        <v>64</v>
      </c>
      <c r="N110" s="9"/>
      <c r="O110" s="9"/>
      <c r="P110" s="9"/>
      <c r="Q110" s="9"/>
      <c r="R110" s="9"/>
      <c r="S110" s="9"/>
      <c r="T110" s="9"/>
      <c r="U110" s="9"/>
      <c r="V110" s="9"/>
      <c r="W110" s="9">
        <v>32</v>
      </c>
      <c r="X110" s="9" t="s">
        <v>1316</v>
      </c>
      <c r="Y110" s="9">
        <v>15</v>
      </c>
      <c r="Z110" s="9" t="s">
        <v>1316</v>
      </c>
      <c r="AA110" s="9" t="s">
        <v>1316</v>
      </c>
      <c r="AB110" s="9">
        <v>17</v>
      </c>
      <c r="AC110" s="9">
        <v>90</v>
      </c>
      <c r="AD110" s="9"/>
      <c r="AE110" s="9"/>
      <c r="AF110" s="9"/>
      <c r="AG110" s="9"/>
      <c r="AH110" s="9"/>
      <c r="AI110" s="9"/>
      <c r="AJ110" s="9"/>
      <c r="AK110" s="26"/>
      <c r="AL110" s="9"/>
      <c r="AN110" s="9"/>
      <c r="AO110" s="9"/>
      <c r="AP110" s="9"/>
      <c r="AQ110" s="9"/>
      <c r="AR110" s="9"/>
      <c r="AS110" s="9"/>
      <c r="AT110" s="9"/>
      <c r="AU110" s="28"/>
      <c r="AW110" s="9"/>
      <c r="AX110" s="9"/>
      <c r="AY110" s="9"/>
      <c r="AZ110" s="9"/>
      <c r="BA110" s="9">
        <f t="shared" si="6"/>
        <v>4</v>
      </c>
      <c r="BB110" s="9">
        <f t="shared" si="7"/>
        <v>7</v>
      </c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1:76" s="10" customFormat="1" x14ac:dyDescent="0.25">
      <c r="A111" t="s">
        <v>252</v>
      </c>
      <c r="B111" s="1"/>
      <c r="C111" s="9">
        <f t="shared" si="4"/>
        <v>5</v>
      </c>
      <c r="D111" s="9">
        <f t="shared" si="5"/>
        <v>8</v>
      </c>
      <c r="E111" s="9">
        <v>34</v>
      </c>
      <c r="F111" s="9">
        <v>29</v>
      </c>
      <c r="G111" s="9"/>
      <c r="H111" s="9"/>
      <c r="I111" s="9"/>
      <c r="J111" s="9" t="s">
        <v>1316</v>
      </c>
      <c r="K111" s="9"/>
      <c r="L111" s="9">
        <v>21</v>
      </c>
      <c r="M111" s="9">
        <v>28</v>
      </c>
      <c r="N111" s="9">
        <v>31</v>
      </c>
      <c r="O111" s="9" t="s">
        <v>1316</v>
      </c>
      <c r="P111" s="19" t="s">
        <v>1316</v>
      </c>
      <c r="Q111" s="1"/>
      <c r="R111" s="1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1"/>
      <c r="AJ111" s="1"/>
      <c r="AK111" s="24"/>
      <c r="AL111" s="1"/>
      <c r="AM111"/>
      <c r="AN111" s="1"/>
      <c r="AO111" s="1"/>
      <c r="AP111" s="1"/>
      <c r="AQ111" s="1"/>
      <c r="AR111" s="1"/>
      <c r="AS111" s="1"/>
      <c r="AT111" s="9"/>
      <c r="AU111" s="1"/>
      <c r="AV111"/>
      <c r="AW111" s="1"/>
      <c r="AX111" s="1"/>
      <c r="AY111" s="1"/>
      <c r="AZ111" s="1"/>
      <c r="BA111" s="9">
        <f t="shared" si="6"/>
        <v>0</v>
      </c>
      <c r="BB111" s="9">
        <f t="shared" si="7"/>
        <v>0</v>
      </c>
    </row>
    <row r="112" spans="1:76" s="10" customFormat="1" x14ac:dyDescent="0.25">
      <c r="A112" s="10" t="s">
        <v>982</v>
      </c>
      <c r="B112" s="9"/>
      <c r="C112" s="9">
        <f t="shared" si="4"/>
        <v>5</v>
      </c>
      <c r="D112" s="9">
        <f t="shared" si="5"/>
        <v>9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 t="s">
        <v>1316</v>
      </c>
      <c r="V112" s="9">
        <v>30</v>
      </c>
      <c r="W112" s="9">
        <v>43</v>
      </c>
      <c r="X112" s="9" t="s">
        <v>1316</v>
      </c>
      <c r="Y112" s="9"/>
      <c r="Z112" s="9" t="s">
        <v>1316</v>
      </c>
      <c r="AA112" s="9">
        <v>17</v>
      </c>
      <c r="AB112" s="9">
        <v>37</v>
      </c>
      <c r="AC112" s="9">
        <v>83</v>
      </c>
      <c r="AD112" s="9" t="s">
        <v>1316</v>
      </c>
      <c r="AE112" s="9"/>
      <c r="AF112" s="9"/>
      <c r="AG112" s="9"/>
      <c r="AH112" s="9"/>
      <c r="AI112" s="9"/>
      <c r="AJ112" s="9"/>
      <c r="AK112" s="26"/>
      <c r="AL112" s="9"/>
      <c r="AN112" s="9"/>
      <c r="AO112" s="9"/>
      <c r="AP112" s="9"/>
      <c r="AQ112" s="9"/>
      <c r="AR112" s="9"/>
      <c r="AS112" s="9"/>
      <c r="AT112" s="9"/>
      <c r="AU112" s="9"/>
      <c r="AW112" s="9"/>
      <c r="AX112" s="9"/>
      <c r="AY112" s="9"/>
      <c r="AZ112" s="9"/>
      <c r="BA112" s="9">
        <f t="shared" si="6"/>
        <v>5</v>
      </c>
      <c r="BB112" s="9">
        <f t="shared" si="7"/>
        <v>9</v>
      </c>
    </row>
    <row r="113" spans="1:76" s="10" customFormat="1" x14ac:dyDescent="0.25">
      <c r="A113" s="10" t="s">
        <v>1191</v>
      </c>
      <c r="B113" s="9"/>
      <c r="C113" s="9">
        <f t="shared" si="4"/>
        <v>5</v>
      </c>
      <c r="D113" s="9">
        <f t="shared" si="5"/>
        <v>10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 t="s">
        <v>1316</v>
      </c>
      <c r="Q113" s="9"/>
      <c r="R113" s="9"/>
      <c r="S113" s="9"/>
      <c r="T113" s="9"/>
      <c r="U113" s="9"/>
      <c r="V113" s="9"/>
      <c r="W113" s="9"/>
      <c r="X113" s="9"/>
      <c r="Y113" s="9"/>
      <c r="Z113" s="9" t="s">
        <v>1316</v>
      </c>
      <c r="AA113" s="9"/>
      <c r="AB113" s="28"/>
      <c r="AC113" s="9">
        <v>17</v>
      </c>
      <c r="AD113" s="9">
        <v>19</v>
      </c>
      <c r="AE113" s="9" t="s">
        <v>1316</v>
      </c>
      <c r="AF113" s="9" t="s">
        <v>1524</v>
      </c>
      <c r="AG113" s="9"/>
      <c r="AH113" s="9">
        <v>32</v>
      </c>
      <c r="AI113" s="9" t="s">
        <v>1316</v>
      </c>
      <c r="AJ113" s="9">
        <v>30</v>
      </c>
      <c r="AK113" s="26">
        <v>51</v>
      </c>
      <c r="AL113" s="9"/>
      <c r="AN113" s="9"/>
      <c r="AO113" s="9"/>
      <c r="AP113" s="9"/>
      <c r="AQ113" s="9"/>
      <c r="AR113" s="9"/>
      <c r="AS113" s="9"/>
      <c r="AT113" s="9"/>
      <c r="AU113" s="28"/>
      <c r="AW113" s="9"/>
      <c r="AX113" s="9"/>
      <c r="AY113" s="9"/>
      <c r="AZ113" s="9"/>
      <c r="BA113" s="9">
        <f t="shared" si="6"/>
        <v>5</v>
      </c>
      <c r="BB113" s="9">
        <f t="shared" si="7"/>
        <v>9</v>
      </c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1:76" s="27" customFormat="1" x14ac:dyDescent="0.25">
      <c r="A114" s="10" t="s">
        <v>1160</v>
      </c>
      <c r="B114" s="9"/>
      <c r="C114" s="9">
        <f t="shared" si="4"/>
        <v>5</v>
      </c>
      <c r="D114" s="9">
        <f t="shared" si="5"/>
        <v>10</v>
      </c>
      <c r="E114" s="9"/>
      <c r="F114" s="9"/>
      <c r="G114" s="9"/>
      <c r="H114" s="9">
        <v>36</v>
      </c>
      <c r="I114" s="9"/>
      <c r="J114" s="9" t="s">
        <v>1316</v>
      </c>
      <c r="K114" s="9">
        <v>31</v>
      </c>
      <c r="L114" s="9">
        <v>19</v>
      </c>
      <c r="M114" s="9"/>
      <c r="N114" s="9">
        <v>32</v>
      </c>
      <c r="O114" s="9">
        <v>32</v>
      </c>
      <c r="P114" s="9" t="s">
        <v>1316</v>
      </c>
      <c r="Q114" s="9"/>
      <c r="R114" s="9" t="s">
        <v>1316</v>
      </c>
      <c r="S114" s="9"/>
      <c r="T114" s="9" t="s">
        <v>1316</v>
      </c>
      <c r="U114" s="9" t="s">
        <v>1316</v>
      </c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26"/>
      <c r="AL114" s="9"/>
      <c r="AM114" s="10"/>
      <c r="AN114" s="9"/>
      <c r="AO114" s="9"/>
      <c r="AP114" s="9"/>
      <c r="AQ114" s="9"/>
      <c r="AR114" s="9"/>
      <c r="AS114" s="9"/>
      <c r="AT114" s="9"/>
      <c r="AU114" s="9"/>
      <c r="AV114" s="10"/>
      <c r="AW114" s="9"/>
      <c r="AX114" s="9"/>
      <c r="AY114" s="9"/>
      <c r="AZ114" s="9"/>
      <c r="BA114" s="9">
        <f t="shared" si="6"/>
        <v>0</v>
      </c>
      <c r="BB114" s="9">
        <f t="shared" si="7"/>
        <v>2</v>
      </c>
    </row>
    <row r="115" spans="1:76" s="27" customFormat="1" x14ac:dyDescent="0.25">
      <c r="A115" s="10" t="s">
        <v>1234</v>
      </c>
      <c r="B115" s="9"/>
      <c r="C115" s="9">
        <f t="shared" si="4"/>
        <v>5</v>
      </c>
      <c r="D115" s="9">
        <f t="shared" si="5"/>
        <v>10</v>
      </c>
      <c r="E115" s="9"/>
      <c r="F115" s="9"/>
      <c r="G115" s="9"/>
      <c r="H115" s="9"/>
      <c r="I115" s="9"/>
      <c r="J115" s="9"/>
      <c r="K115" s="9">
        <v>90</v>
      </c>
      <c r="L115" s="9"/>
      <c r="M115" s="9">
        <v>81</v>
      </c>
      <c r="N115" s="9" t="s">
        <v>1316</v>
      </c>
      <c r="O115" s="9">
        <v>54</v>
      </c>
      <c r="P115" s="9" t="s">
        <v>1316</v>
      </c>
      <c r="Q115" s="9"/>
      <c r="R115" s="9"/>
      <c r="S115" s="9">
        <v>41</v>
      </c>
      <c r="T115" s="9" t="s">
        <v>1316</v>
      </c>
      <c r="U115" s="9" t="s">
        <v>1316</v>
      </c>
      <c r="V115" s="9">
        <v>52</v>
      </c>
      <c r="W115" s="9"/>
      <c r="X115" s="9"/>
      <c r="Y115" s="9"/>
      <c r="Z115" s="9" t="s">
        <v>1316</v>
      </c>
      <c r="AA115" s="9"/>
      <c r="AB115" s="9"/>
      <c r="AC115" s="9"/>
      <c r="AD115" s="9"/>
      <c r="AF115" s="9"/>
      <c r="AG115" s="9"/>
      <c r="AH115" s="9"/>
      <c r="AI115" s="9"/>
      <c r="AJ115" s="9"/>
      <c r="AK115" s="26"/>
      <c r="AL115" s="9"/>
      <c r="AM115" s="10"/>
      <c r="AN115" s="9"/>
      <c r="AO115" s="9"/>
      <c r="AP115" s="9"/>
      <c r="AQ115" s="9"/>
      <c r="AR115" s="9"/>
      <c r="AS115" s="9"/>
      <c r="AT115" s="9"/>
      <c r="AU115" s="28"/>
      <c r="AV115" s="10"/>
      <c r="AW115" s="9"/>
      <c r="AX115" s="9"/>
      <c r="AY115" s="9"/>
      <c r="AZ115" s="9"/>
      <c r="BA115" s="9">
        <f t="shared" si="6"/>
        <v>1</v>
      </c>
      <c r="BB115" s="9">
        <f t="shared" si="7"/>
        <v>4</v>
      </c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</row>
    <row r="116" spans="1:76" s="10" customFormat="1" x14ac:dyDescent="0.25">
      <c r="A116" s="10" t="s">
        <v>1137</v>
      </c>
      <c r="B116" s="9"/>
      <c r="C116" s="9">
        <f t="shared" si="4"/>
        <v>5</v>
      </c>
      <c r="D116" s="9">
        <f t="shared" si="5"/>
        <v>10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>
        <v>85</v>
      </c>
      <c r="X116" s="9"/>
      <c r="Y116" s="9"/>
      <c r="Z116" s="9"/>
      <c r="AA116" s="9"/>
      <c r="AB116" s="9" t="s">
        <v>1317</v>
      </c>
      <c r="AC116" s="9">
        <v>75</v>
      </c>
      <c r="AD116" s="9"/>
      <c r="AE116" s="9"/>
      <c r="AF116" s="9"/>
      <c r="AG116" s="9"/>
      <c r="AH116" s="9"/>
      <c r="AI116" s="9"/>
      <c r="AJ116" s="9"/>
      <c r="AK116" s="26"/>
      <c r="AL116" s="9"/>
      <c r="AN116" s="9"/>
      <c r="AO116" s="9"/>
      <c r="AP116" s="9">
        <v>19</v>
      </c>
      <c r="AQ116" s="9" t="s">
        <v>1316</v>
      </c>
      <c r="AR116" s="9" t="s">
        <v>1316</v>
      </c>
      <c r="AS116" s="9" t="s">
        <v>1316</v>
      </c>
      <c r="AT116" s="9" t="s">
        <v>1316</v>
      </c>
      <c r="AU116" s="9">
        <v>36</v>
      </c>
      <c r="AV116" s="27"/>
      <c r="AW116" s="9">
        <v>21</v>
      </c>
      <c r="AX116" s="9"/>
      <c r="AY116" s="9"/>
      <c r="AZ116" s="9"/>
      <c r="BA116" s="9">
        <f t="shared" si="6"/>
        <v>5</v>
      </c>
      <c r="BB116" s="9">
        <f t="shared" si="7"/>
        <v>10</v>
      </c>
    </row>
    <row r="117" spans="1:76" s="27" customFormat="1" x14ac:dyDescent="0.25">
      <c r="A117" t="s">
        <v>347</v>
      </c>
      <c r="B117" s="1"/>
      <c r="C117" s="9">
        <f t="shared" si="4"/>
        <v>5</v>
      </c>
      <c r="D117" s="9">
        <f t="shared" si="5"/>
        <v>12</v>
      </c>
      <c r="E117" s="9"/>
      <c r="F117" s="9"/>
      <c r="G117" s="9"/>
      <c r="H117" s="9" t="s">
        <v>1316</v>
      </c>
      <c r="I117" s="9"/>
      <c r="J117" s="9" t="s">
        <v>1317</v>
      </c>
      <c r="K117" s="9"/>
      <c r="L117" s="9" t="s">
        <v>1316</v>
      </c>
      <c r="M117" s="9">
        <v>66</v>
      </c>
      <c r="N117" s="9" t="s">
        <v>1316</v>
      </c>
      <c r="O117" s="9">
        <v>53</v>
      </c>
      <c r="P117" s="9"/>
      <c r="Q117" s="9">
        <v>60</v>
      </c>
      <c r="R117" s="9" t="s">
        <v>1316</v>
      </c>
      <c r="S117" s="9">
        <v>48</v>
      </c>
      <c r="T117" s="9" t="s">
        <v>1316</v>
      </c>
      <c r="U117" s="9"/>
      <c r="V117" s="9">
        <v>59</v>
      </c>
      <c r="W117" s="28"/>
      <c r="X117" s="9" t="s">
        <v>1316</v>
      </c>
      <c r="Y117" s="28"/>
      <c r="Z117" s="28"/>
      <c r="AA117" s="9"/>
      <c r="AB117" s="28"/>
      <c r="AC117" s="28"/>
      <c r="AD117" s="9"/>
      <c r="AF117" s="9"/>
      <c r="AG117" s="9"/>
      <c r="AH117" s="9"/>
      <c r="AI117" s="9"/>
      <c r="AJ117" s="9"/>
      <c r="AK117" s="26"/>
      <c r="AL117" s="9"/>
      <c r="AM117" s="10"/>
      <c r="AN117" s="9"/>
      <c r="AO117" s="9"/>
      <c r="AP117" s="9"/>
      <c r="AQ117" s="9"/>
      <c r="AR117" s="9"/>
      <c r="AS117" s="9"/>
      <c r="AT117" s="9"/>
      <c r="AU117" s="9"/>
      <c r="AV117" s="10"/>
      <c r="AW117" s="1"/>
      <c r="AX117" s="1"/>
      <c r="AY117" s="1"/>
      <c r="AZ117" s="1"/>
      <c r="BA117" s="9">
        <f t="shared" si="6"/>
        <v>1</v>
      </c>
      <c r="BB117" s="9">
        <f t="shared" si="7"/>
        <v>3</v>
      </c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</row>
    <row r="118" spans="1:76" s="10" customFormat="1" x14ac:dyDescent="0.25">
      <c r="A118" s="10" t="s">
        <v>1917</v>
      </c>
      <c r="B118" s="9"/>
      <c r="C118" s="9">
        <f t="shared" si="4"/>
        <v>4</v>
      </c>
      <c r="D118" s="9">
        <f t="shared" si="5"/>
        <v>4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>
        <v>9</v>
      </c>
      <c r="AK118" s="26"/>
      <c r="AL118" s="9"/>
      <c r="AM118" s="1">
        <v>4</v>
      </c>
      <c r="AN118" s="9"/>
      <c r="AO118" s="9">
        <v>6</v>
      </c>
      <c r="AP118" s="9"/>
      <c r="AQ118" s="9">
        <v>7</v>
      </c>
      <c r="AR118" s="9"/>
      <c r="AS118" s="9"/>
      <c r="AT118" s="9"/>
      <c r="AU118" s="9"/>
      <c r="AW118" s="9"/>
      <c r="AX118" s="9"/>
      <c r="AY118" s="9"/>
      <c r="AZ118" s="9"/>
      <c r="BA118" s="9">
        <f t="shared" si="6"/>
        <v>4</v>
      </c>
      <c r="BB118" s="9">
        <f t="shared" si="7"/>
        <v>4</v>
      </c>
    </row>
    <row r="119" spans="1:76" s="10" customFormat="1" x14ac:dyDescent="0.25">
      <c r="A119" s="10" t="s">
        <v>1710</v>
      </c>
      <c r="B119" s="9"/>
      <c r="C119" s="9">
        <f t="shared" si="4"/>
        <v>4</v>
      </c>
      <c r="D119" s="9">
        <f t="shared" si="5"/>
        <v>4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>
        <v>3</v>
      </c>
      <c r="AF119" s="9"/>
      <c r="AG119" s="9"/>
      <c r="AH119" s="9"/>
      <c r="AI119" s="9"/>
      <c r="AJ119" s="9">
        <v>7</v>
      </c>
      <c r="AK119" s="26"/>
      <c r="AL119" s="9"/>
      <c r="AN119" s="9"/>
      <c r="AO119" s="9">
        <v>1</v>
      </c>
      <c r="AP119" s="9">
        <v>2</v>
      </c>
      <c r="AQ119" s="9"/>
      <c r="AR119" s="9"/>
      <c r="AS119" s="9"/>
      <c r="AT119" s="9"/>
      <c r="AU119" s="9"/>
      <c r="AV119" s="27"/>
      <c r="AW119" s="9"/>
      <c r="AX119" s="9"/>
      <c r="AY119" s="9"/>
      <c r="AZ119" s="9"/>
      <c r="BA119" s="9">
        <f t="shared" si="6"/>
        <v>4</v>
      </c>
      <c r="BB119" s="9">
        <f t="shared" si="7"/>
        <v>4</v>
      </c>
    </row>
    <row r="120" spans="1:76" s="10" customFormat="1" x14ac:dyDescent="0.25">
      <c r="A120" t="s">
        <v>2150</v>
      </c>
      <c r="B120" s="1"/>
      <c r="C120" s="9">
        <f t="shared" si="4"/>
        <v>4</v>
      </c>
      <c r="D120" s="9">
        <f t="shared" si="5"/>
        <v>4</v>
      </c>
      <c r="E120" s="9"/>
      <c r="F120" s="9"/>
      <c r="G120" s="9"/>
      <c r="H120" s="9"/>
      <c r="I120" s="9"/>
      <c r="J120" s="9"/>
      <c r="K120" s="9">
        <v>11</v>
      </c>
      <c r="L120" s="9">
        <v>6</v>
      </c>
      <c r="M120" s="9">
        <v>8</v>
      </c>
      <c r="N120" s="9">
        <v>20</v>
      </c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26"/>
      <c r="AL120" s="9"/>
      <c r="AN120" s="9"/>
      <c r="AO120" s="9"/>
      <c r="AP120" s="9"/>
      <c r="AQ120" s="9"/>
      <c r="AR120" s="9"/>
      <c r="AS120" s="9"/>
      <c r="AT120" s="9"/>
      <c r="AU120" s="9"/>
      <c r="AV120" s="27"/>
      <c r="AW120" s="9"/>
      <c r="AX120" s="9"/>
      <c r="AY120" s="9"/>
      <c r="AZ120" s="9"/>
      <c r="BA120" s="9">
        <f t="shared" si="6"/>
        <v>0</v>
      </c>
      <c r="BB120" s="9">
        <f t="shared" si="7"/>
        <v>0</v>
      </c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</row>
    <row r="121" spans="1:76" s="10" customFormat="1" x14ac:dyDescent="0.25">
      <c r="A121" t="s">
        <v>2349</v>
      </c>
      <c r="B121" s="1"/>
      <c r="C121" s="9">
        <f t="shared" si="4"/>
        <v>4</v>
      </c>
      <c r="D121" s="9">
        <f t="shared" si="5"/>
        <v>4</v>
      </c>
      <c r="E121" s="9"/>
      <c r="F121" s="9"/>
      <c r="G121" s="9">
        <v>11</v>
      </c>
      <c r="H121" s="9"/>
      <c r="I121" s="9">
        <v>12</v>
      </c>
      <c r="J121" s="9"/>
      <c r="K121" s="9"/>
      <c r="L121" s="9">
        <v>26</v>
      </c>
      <c r="M121" s="9">
        <v>38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28"/>
      <c r="Y121" s="28"/>
      <c r="Z121" s="28"/>
      <c r="AA121" s="9"/>
      <c r="AB121" s="28"/>
      <c r="AC121" s="28"/>
      <c r="AD121" s="9"/>
      <c r="AE121" s="27"/>
      <c r="AF121" s="9"/>
      <c r="AG121" s="9"/>
      <c r="AH121" s="9"/>
      <c r="AI121" s="9"/>
      <c r="AJ121" s="9"/>
      <c r="AK121" s="26"/>
      <c r="AL121" s="9"/>
      <c r="AN121" s="9"/>
      <c r="AO121" s="9"/>
      <c r="AP121" s="9"/>
      <c r="AQ121" s="9"/>
      <c r="AR121" s="9"/>
      <c r="AS121" s="9"/>
      <c r="AT121" s="9"/>
      <c r="AU121" s="9"/>
      <c r="AW121" s="9"/>
      <c r="AX121" s="9"/>
      <c r="AY121" s="9"/>
      <c r="AZ121" s="9"/>
      <c r="BA121" s="9">
        <f t="shared" si="6"/>
        <v>0</v>
      </c>
      <c r="BB121" s="9">
        <f t="shared" si="7"/>
        <v>0</v>
      </c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</row>
    <row r="122" spans="1:76" s="10" customFormat="1" x14ac:dyDescent="0.25">
      <c r="A122" t="s">
        <v>185</v>
      </c>
      <c r="B122" s="1"/>
      <c r="C122" s="9">
        <f t="shared" si="4"/>
        <v>4</v>
      </c>
      <c r="D122" s="9">
        <f t="shared" si="5"/>
        <v>4</v>
      </c>
      <c r="E122" s="9"/>
      <c r="F122" s="9"/>
      <c r="G122" s="9"/>
      <c r="H122" s="9"/>
      <c r="I122" s="9"/>
      <c r="J122" s="9"/>
      <c r="K122" s="9"/>
      <c r="L122" s="9">
        <v>5</v>
      </c>
      <c r="M122" s="9">
        <v>13</v>
      </c>
      <c r="N122" s="9">
        <v>18</v>
      </c>
      <c r="O122" s="9"/>
      <c r="P122" s="1">
        <v>22</v>
      </c>
      <c r="Q122" s="1"/>
      <c r="R122" s="1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1"/>
      <c r="AJ122" s="1"/>
      <c r="AK122" s="24"/>
      <c r="AL122" s="1"/>
      <c r="AM122"/>
      <c r="AN122" s="1"/>
      <c r="AO122" s="1"/>
      <c r="AP122" s="1"/>
      <c r="AQ122" s="1"/>
      <c r="AR122" s="1"/>
      <c r="AS122" s="1"/>
      <c r="AT122" s="9"/>
      <c r="AU122" s="1"/>
      <c r="AV122"/>
      <c r="AW122" s="1"/>
      <c r="AX122" s="1"/>
      <c r="AY122" s="1"/>
      <c r="AZ122" s="1"/>
      <c r="BA122" s="9">
        <f t="shared" si="6"/>
        <v>0</v>
      </c>
      <c r="BB122" s="9">
        <f t="shared" si="7"/>
        <v>0</v>
      </c>
    </row>
    <row r="123" spans="1:76" s="10" customFormat="1" x14ac:dyDescent="0.25">
      <c r="A123" s="10" t="s">
        <v>1878</v>
      </c>
      <c r="B123" s="9"/>
      <c r="C123" s="9">
        <f t="shared" si="4"/>
        <v>4</v>
      </c>
      <c r="D123" s="9">
        <f t="shared" si="5"/>
        <v>4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>
        <v>12</v>
      </c>
      <c r="AI123" s="9">
        <v>10</v>
      </c>
      <c r="AJ123" s="9">
        <v>24</v>
      </c>
      <c r="AK123" s="26"/>
      <c r="AL123" s="9"/>
      <c r="AN123" s="9"/>
      <c r="AO123" s="9">
        <v>14</v>
      </c>
      <c r="AP123" s="9"/>
      <c r="AQ123" s="9"/>
      <c r="AR123" s="9"/>
      <c r="AS123" s="9"/>
      <c r="AT123" s="9"/>
      <c r="AU123" s="9"/>
      <c r="AW123" s="9"/>
      <c r="AX123" s="9"/>
      <c r="AY123" s="9"/>
      <c r="AZ123" s="9"/>
      <c r="BA123" s="9">
        <f t="shared" si="6"/>
        <v>4</v>
      </c>
      <c r="BB123" s="9">
        <f t="shared" si="7"/>
        <v>4</v>
      </c>
    </row>
    <row r="124" spans="1:76" s="10" customFormat="1" x14ac:dyDescent="0.25">
      <c r="A124" t="s">
        <v>679</v>
      </c>
      <c r="B124" s="1"/>
      <c r="C124" s="9">
        <f t="shared" si="4"/>
        <v>4</v>
      </c>
      <c r="D124" s="9">
        <f t="shared" si="5"/>
        <v>4</v>
      </c>
      <c r="E124" s="9"/>
      <c r="F124" s="9"/>
      <c r="G124" s="9"/>
      <c r="H124" s="9"/>
      <c r="I124" s="9"/>
      <c r="J124" s="9"/>
      <c r="K124" s="9"/>
      <c r="L124" s="9"/>
      <c r="M124" s="9">
        <v>4</v>
      </c>
      <c r="N124" s="9">
        <v>4</v>
      </c>
      <c r="O124" s="9">
        <v>7</v>
      </c>
      <c r="P124" s="9"/>
      <c r="Q124" s="9">
        <v>28</v>
      </c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27"/>
      <c r="AF124" s="9"/>
      <c r="AG124" s="9"/>
      <c r="AH124" s="9"/>
      <c r="AI124" s="9"/>
      <c r="AJ124" s="9"/>
      <c r="AK124" s="26"/>
      <c r="AL124" s="9"/>
      <c r="AN124" s="9"/>
      <c r="AO124" s="9"/>
      <c r="AP124" s="9"/>
      <c r="AQ124" s="9"/>
      <c r="AR124" s="9"/>
      <c r="AS124" s="9"/>
      <c r="AT124" s="9"/>
      <c r="AU124" s="9"/>
      <c r="AW124" s="1"/>
      <c r="AX124" s="1"/>
      <c r="AY124" s="1"/>
      <c r="AZ124" s="1"/>
      <c r="BA124" s="9">
        <f t="shared" si="6"/>
        <v>0</v>
      </c>
      <c r="BB124" s="9">
        <f t="shared" si="7"/>
        <v>0</v>
      </c>
    </row>
    <row r="125" spans="1:76" s="10" customFormat="1" x14ac:dyDescent="0.25">
      <c r="A125" s="10" t="s">
        <v>1617</v>
      </c>
      <c r="B125" s="9"/>
      <c r="C125" s="9">
        <f t="shared" si="4"/>
        <v>4</v>
      </c>
      <c r="D125" s="9">
        <f t="shared" si="5"/>
        <v>4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>
        <v>54</v>
      </c>
      <c r="AD125" s="9"/>
      <c r="AE125" s="9"/>
      <c r="AF125" s="9"/>
      <c r="AG125" s="9"/>
      <c r="AH125" s="9"/>
      <c r="AI125" s="9"/>
      <c r="AJ125" s="9"/>
      <c r="AK125" s="26"/>
      <c r="AL125" s="9"/>
      <c r="AN125" s="1">
        <v>24</v>
      </c>
      <c r="AO125" s="9">
        <v>46</v>
      </c>
      <c r="AP125" s="9"/>
      <c r="AQ125" s="9"/>
      <c r="AR125" s="9">
        <v>56</v>
      </c>
      <c r="AS125" s="9"/>
      <c r="AT125" s="9"/>
      <c r="AU125" s="9"/>
      <c r="AW125" s="9"/>
      <c r="AX125" s="9"/>
      <c r="AY125" s="9"/>
      <c r="AZ125" s="9"/>
      <c r="BA125" s="9">
        <f t="shared" si="6"/>
        <v>4</v>
      </c>
      <c r="BB125" s="9">
        <f t="shared" si="7"/>
        <v>4</v>
      </c>
    </row>
    <row r="126" spans="1:76" s="10" customFormat="1" x14ac:dyDescent="0.25">
      <c r="A126" t="s">
        <v>2666</v>
      </c>
      <c r="B126" s="1"/>
      <c r="C126" s="9">
        <f t="shared" si="4"/>
        <v>4</v>
      </c>
      <c r="D126" s="9">
        <f t="shared" si="5"/>
        <v>4</v>
      </c>
      <c r="E126" s="1">
        <v>5</v>
      </c>
      <c r="F126" s="9">
        <v>5</v>
      </c>
      <c r="G126" s="9"/>
      <c r="H126" s="1">
        <v>31</v>
      </c>
      <c r="I126" s="1">
        <v>33</v>
      </c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26"/>
      <c r="AL126" s="9"/>
      <c r="AN126" s="1"/>
      <c r="AO126" s="9"/>
      <c r="AP126" s="9"/>
      <c r="AQ126" s="9"/>
      <c r="AR126" s="9"/>
      <c r="AS126" s="9"/>
      <c r="AT126" s="9"/>
      <c r="AU126" s="9"/>
      <c r="AW126" s="9"/>
      <c r="AX126" s="9"/>
      <c r="AY126" s="9"/>
      <c r="AZ126" s="9"/>
      <c r="BA126" s="9">
        <f t="shared" si="6"/>
        <v>0</v>
      </c>
      <c r="BB126" s="9">
        <f t="shared" si="7"/>
        <v>0</v>
      </c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</row>
    <row r="127" spans="1:76" s="10" customFormat="1" x14ac:dyDescent="0.25">
      <c r="A127" t="s">
        <v>182</v>
      </c>
      <c r="B127" s="1"/>
      <c r="C127" s="9">
        <f t="shared" si="4"/>
        <v>4</v>
      </c>
      <c r="D127" s="9">
        <f t="shared" si="5"/>
        <v>4</v>
      </c>
      <c r="E127" s="9"/>
      <c r="F127" s="9"/>
      <c r="G127" s="9">
        <v>7</v>
      </c>
      <c r="H127" s="9">
        <v>3</v>
      </c>
      <c r="I127" s="9"/>
      <c r="J127" s="9"/>
      <c r="K127" s="9"/>
      <c r="L127" s="9">
        <v>7</v>
      </c>
      <c r="M127" s="9"/>
      <c r="N127" s="9"/>
      <c r="O127" s="9"/>
      <c r="P127" s="1">
        <v>9</v>
      </c>
      <c r="Q127" s="1"/>
      <c r="R127" s="1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1"/>
      <c r="AJ127" s="1"/>
      <c r="AK127" s="24"/>
      <c r="AL127" s="1"/>
      <c r="AM127"/>
      <c r="AN127" s="1"/>
      <c r="AO127" s="1"/>
      <c r="AP127" s="1"/>
      <c r="AQ127" s="1"/>
      <c r="AR127" s="1"/>
      <c r="AS127" s="1"/>
      <c r="AT127" s="9"/>
      <c r="AU127" s="1"/>
      <c r="AV127"/>
      <c r="AW127" s="1"/>
      <c r="AX127" s="1"/>
      <c r="AY127" s="1"/>
      <c r="AZ127" s="1"/>
      <c r="BA127" s="9">
        <f t="shared" si="6"/>
        <v>0</v>
      </c>
      <c r="BB127" s="9">
        <f t="shared" si="7"/>
        <v>0</v>
      </c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1:76" s="10" customFormat="1" x14ac:dyDescent="0.25">
      <c r="A128" s="10" t="s">
        <v>19</v>
      </c>
      <c r="B128" s="9"/>
      <c r="C128" s="9">
        <f t="shared" si="4"/>
        <v>4</v>
      </c>
      <c r="D128" s="9">
        <f t="shared" si="5"/>
        <v>4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26"/>
      <c r="AL128" s="9"/>
      <c r="AN128" s="9"/>
      <c r="AO128" s="9"/>
      <c r="AP128" s="9">
        <v>8</v>
      </c>
      <c r="AQ128" s="9"/>
      <c r="AR128" s="9">
        <v>6</v>
      </c>
      <c r="AS128" s="9">
        <v>7</v>
      </c>
      <c r="AT128" s="9">
        <v>10</v>
      </c>
      <c r="AU128" s="9"/>
      <c r="AV128" s="27"/>
      <c r="AW128" s="9"/>
      <c r="AX128" s="9"/>
      <c r="AY128" s="9"/>
      <c r="AZ128" s="9"/>
      <c r="BA128" s="9">
        <f t="shared" si="6"/>
        <v>4</v>
      </c>
      <c r="BB128" s="9">
        <f t="shared" si="7"/>
        <v>4</v>
      </c>
    </row>
    <row r="129" spans="1:76" s="10" customFormat="1" x14ac:dyDescent="0.25">
      <c r="A129" s="10" t="s">
        <v>1877</v>
      </c>
      <c r="B129" s="9"/>
      <c r="C129" s="9">
        <f t="shared" si="4"/>
        <v>4</v>
      </c>
      <c r="D129" s="9">
        <f t="shared" si="5"/>
        <v>4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28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>
        <v>6</v>
      </c>
      <c r="AI129" s="9">
        <v>4</v>
      </c>
      <c r="AJ129" s="9"/>
      <c r="AK129" s="26">
        <v>11</v>
      </c>
      <c r="AL129" s="9">
        <v>4</v>
      </c>
      <c r="AN129" s="9"/>
      <c r="AO129" s="9"/>
      <c r="AP129" s="9"/>
      <c r="AQ129" s="9"/>
      <c r="AR129" s="9"/>
      <c r="AS129" s="9"/>
      <c r="AT129" s="9"/>
      <c r="AU129" s="9"/>
      <c r="AW129" s="9"/>
      <c r="AX129" s="9"/>
      <c r="AY129" s="9"/>
      <c r="AZ129" s="9"/>
      <c r="BA129" s="9">
        <f t="shared" si="6"/>
        <v>4</v>
      </c>
      <c r="BB129" s="9">
        <f t="shared" si="7"/>
        <v>4</v>
      </c>
    </row>
    <row r="130" spans="1:76" s="10" customFormat="1" x14ac:dyDescent="0.25">
      <c r="A130" s="10" t="s">
        <v>1610</v>
      </c>
      <c r="B130" s="9"/>
      <c r="C130" s="9">
        <f t="shared" si="4"/>
        <v>4</v>
      </c>
      <c r="D130" s="9">
        <f t="shared" si="5"/>
        <v>4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>
        <v>22</v>
      </c>
      <c r="AD130" s="9">
        <v>21</v>
      </c>
      <c r="AE130" s="9">
        <v>56</v>
      </c>
      <c r="AF130" s="9">
        <v>28</v>
      </c>
      <c r="AG130" s="9"/>
      <c r="AH130" s="9"/>
      <c r="AI130" s="9"/>
      <c r="AJ130" s="9"/>
      <c r="AK130" s="26"/>
      <c r="AL130" s="9"/>
      <c r="AN130" s="9"/>
      <c r="AO130" s="9"/>
      <c r="AP130" s="9"/>
      <c r="AQ130" s="9"/>
      <c r="AR130" s="9"/>
      <c r="AS130" s="9"/>
      <c r="AT130" s="9"/>
      <c r="AU130" s="9"/>
      <c r="AW130" s="9"/>
      <c r="AX130" s="9"/>
      <c r="AY130" s="9"/>
      <c r="AZ130" s="9"/>
      <c r="BA130" s="9">
        <f t="shared" si="6"/>
        <v>4</v>
      </c>
      <c r="BB130" s="9">
        <f t="shared" si="7"/>
        <v>4</v>
      </c>
    </row>
    <row r="131" spans="1:76" s="10" customFormat="1" x14ac:dyDescent="0.25">
      <c r="A131" s="10" t="s">
        <v>983</v>
      </c>
      <c r="B131" s="9"/>
      <c r="C131" s="9">
        <f t="shared" si="4"/>
        <v>4</v>
      </c>
      <c r="D131" s="9">
        <f t="shared" si="5"/>
        <v>4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>
        <v>38</v>
      </c>
      <c r="AC131" s="9"/>
      <c r="AD131" s="9"/>
      <c r="AE131" s="9">
        <v>48</v>
      </c>
      <c r="AF131" s="9"/>
      <c r="AG131" s="9"/>
      <c r="AH131" s="9">
        <v>61</v>
      </c>
      <c r="AI131" s="9"/>
      <c r="AJ131" s="9">
        <v>61</v>
      </c>
      <c r="AK131" s="26"/>
      <c r="AL131" s="9"/>
      <c r="AN131" s="9"/>
      <c r="AO131" s="9"/>
      <c r="AP131" s="9"/>
      <c r="AQ131" s="9"/>
      <c r="AR131" s="9"/>
      <c r="AS131" s="9"/>
      <c r="AT131" s="9"/>
      <c r="AU131" s="9"/>
      <c r="AW131" s="9"/>
      <c r="AX131" s="9"/>
      <c r="AY131" s="9"/>
      <c r="AZ131" s="9"/>
      <c r="BA131" s="9">
        <f t="shared" si="6"/>
        <v>4</v>
      </c>
      <c r="BB131" s="9">
        <f t="shared" si="7"/>
        <v>4</v>
      </c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1:76" s="27" customFormat="1" x14ac:dyDescent="0.25">
      <c r="A132" s="10" t="s">
        <v>2009</v>
      </c>
      <c r="B132" s="9"/>
      <c r="C132" s="9">
        <f t="shared" si="4"/>
        <v>4</v>
      </c>
      <c r="D132" s="9">
        <f t="shared" si="5"/>
        <v>4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28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26"/>
      <c r="AL132" s="9"/>
      <c r="AM132" s="10"/>
      <c r="AN132" s="9"/>
      <c r="AO132" s="9">
        <v>32</v>
      </c>
      <c r="AP132" s="9">
        <v>25</v>
      </c>
      <c r="AQ132" s="9"/>
      <c r="AR132" s="9">
        <v>13</v>
      </c>
      <c r="AS132" s="9"/>
      <c r="AT132" s="9">
        <v>51</v>
      </c>
      <c r="AU132" s="9"/>
      <c r="AW132" s="9"/>
      <c r="AX132" s="9"/>
      <c r="AY132" s="9"/>
      <c r="AZ132" s="9"/>
      <c r="BA132" s="9">
        <f t="shared" si="6"/>
        <v>4</v>
      </c>
      <c r="BB132" s="9">
        <f t="shared" si="7"/>
        <v>4</v>
      </c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</row>
    <row r="133" spans="1:76" s="10" customFormat="1" x14ac:dyDescent="0.25">
      <c r="A133" s="10" t="s">
        <v>28</v>
      </c>
      <c r="B133" s="9"/>
      <c r="C133" s="9">
        <f t="shared" ref="C133:C196" si="8">COUNT(E133,F133,G133,H133,I133,J133,K133,L133,M133,N133,O133,P133,Q133,R133,S133,AX133,AY133,AZ133) + BA133</f>
        <v>4</v>
      </c>
      <c r="D133" s="9">
        <f t="shared" ref="D133:D196" si="9">COUNTA(E133,F133,G133,H133,I133,J133,K133,L133,M133,N133,O133,P133,Q133,R133,S133,AX133,AY133,AZ133)+BB133</f>
        <v>4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26"/>
      <c r="AL133" s="9"/>
      <c r="AN133" s="9"/>
      <c r="AO133" s="9"/>
      <c r="AP133" s="9">
        <v>28</v>
      </c>
      <c r="AQ133" s="9"/>
      <c r="AR133" s="9">
        <v>52</v>
      </c>
      <c r="AS133" s="9"/>
      <c r="AT133" s="9">
        <v>39</v>
      </c>
      <c r="AU133" s="9">
        <v>48</v>
      </c>
      <c r="AV133" s="27"/>
      <c r="AW133" s="9"/>
      <c r="AX133" s="9"/>
      <c r="AY133" s="9"/>
      <c r="AZ133" s="9"/>
      <c r="BA133" s="9">
        <f t="shared" ref="BA133:BA196" si="10">COUNT(AW133,AV133,AU133,AT133,AS133,AR133,AQ133,AP133,AO133,AN133,AM133,AL133,AK133,AJ133,AI133,AH133,AG133,AF133,AE133,AD133,AC133,AB133,AA133,Z133,Y133,X133,W133,V133,U133,T133)</f>
        <v>4</v>
      </c>
      <c r="BB133" s="9">
        <f t="shared" ref="BB133:BB196" si="11">COUNTA(AW133,AV133,AU133,AT133,AS133,AR133,AQ133,AP133,AO133,AN133,AM133,AL133,AK133,AJ133,AI133,AH133,AG133,AF133,AE133,AD133,AC133,AB133,AA133,Z133,Y133,X133,W133,V133,U133,T133)</f>
        <v>4</v>
      </c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</row>
    <row r="134" spans="1:76" s="27" customFormat="1" x14ac:dyDescent="0.25">
      <c r="A134" s="10" t="s">
        <v>1805</v>
      </c>
      <c r="B134" s="9"/>
      <c r="C134" s="9">
        <f t="shared" si="8"/>
        <v>4</v>
      </c>
      <c r="D134" s="9">
        <f t="shared" si="9"/>
        <v>5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 t="s">
        <v>1316</v>
      </c>
      <c r="AJ134" s="9"/>
      <c r="AK134" s="26"/>
      <c r="AL134" s="9"/>
      <c r="AM134" s="10"/>
      <c r="AN134" s="9"/>
      <c r="AO134" s="9"/>
      <c r="AP134" s="9"/>
      <c r="AQ134" s="9"/>
      <c r="AR134" s="9">
        <v>8</v>
      </c>
      <c r="AS134" s="9">
        <v>5</v>
      </c>
      <c r="AT134" s="9"/>
      <c r="AU134" s="9">
        <v>16</v>
      </c>
      <c r="AV134" s="10"/>
      <c r="AW134" s="9">
        <v>14</v>
      </c>
      <c r="AX134" s="9"/>
      <c r="AY134" s="9"/>
      <c r="AZ134" s="9"/>
      <c r="BA134" s="9">
        <f t="shared" si="10"/>
        <v>4</v>
      </c>
      <c r="BB134" s="9">
        <f t="shared" si="11"/>
        <v>5</v>
      </c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</row>
    <row r="135" spans="1:76" s="10" customFormat="1" x14ac:dyDescent="0.25">
      <c r="A135" s="10" t="s">
        <v>1073</v>
      </c>
      <c r="B135" s="9"/>
      <c r="C135" s="9">
        <f t="shared" si="8"/>
        <v>4</v>
      </c>
      <c r="D135" s="9">
        <f t="shared" si="9"/>
        <v>5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 t="s">
        <v>1316</v>
      </c>
      <c r="AC135" s="9">
        <v>28</v>
      </c>
      <c r="AD135" s="9"/>
      <c r="AE135" s="9">
        <v>26</v>
      </c>
      <c r="AF135" s="9"/>
      <c r="AG135" s="9">
        <v>9</v>
      </c>
      <c r="AH135" s="9"/>
      <c r="AI135" s="9"/>
      <c r="AJ135" s="9">
        <v>70</v>
      </c>
      <c r="AK135" s="26"/>
      <c r="AL135" s="9"/>
      <c r="AN135" s="9"/>
      <c r="AO135" s="9"/>
      <c r="AP135" s="9"/>
      <c r="AQ135" s="9"/>
      <c r="AR135" s="9"/>
      <c r="AS135" s="9"/>
      <c r="AT135" s="9"/>
      <c r="AU135" s="9"/>
      <c r="AW135" s="9"/>
      <c r="AX135" s="9"/>
      <c r="AY135" s="9"/>
      <c r="AZ135" s="9"/>
      <c r="BA135" s="9">
        <f t="shared" si="10"/>
        <v>4</v>
      </c>
      <c r="BB135" s="9">
        <f t="shared" si="11"/>
        <v>5</v>
      </c>
    </row>
    <row r="136" spans="1:76" s="10" customFormat="1" x14ac:dyDescent="0.25">
      <c r="A136" s="10" t="s">
        <v>624</v>
      </c>
      <c r="B136" s="9"/>
      <c r="C136" s="9">
        <f t="shared" si="8"/>
        <v>4</v>
      </c>
      <c r="D136" s="9">
        <f t="shared" si="9"/>
        <v>5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26"/>
      <c r="AL136" s="9"/>
      <c r="AN136" s="9"/>
      <c r="AO136" s="9"/>
      <c r="AP136" s="9"/>
      <c r="AQ136" s="9"/>
      <c r="AR136" s="9"/>
      <c r="AS136" s="9"/>
      <c r="AT136" s="9" t="s">
        <v>1316</v>
      </c>
      <c r="AU136" s="9">
        <v>32</v>
      </c>
      <c r="AW136" s="9"/>
      <c r="AX136" s="9">
        <v>14</v>
      </c>
      <c r="AY136" s="9">
        <v>20</v>
      </c>
      <c r="AZ136" s="9">
        <v>11</v>
      </c>
      <c r="BA136" s="9">
        <f t="shared" si="10"/>
        <v>1</v>
      </c>
      <c r="BB136" s="9">
        <f t="shared" si="11"/>
        <v>2</v>
      </c>
    </row>
    <row r="137" spans="1:76" s="10" customFormat="1" x14ac:dyDescent="0.25">
      <c r="A137" t="s">
        <v>2548</v>
      </c>
      <c r="B137" s="1"/>
      <c r="C137" s="9">
        <f t="shared" si="8"/>
        <v>4</v>
      </c>
      <c r="D137" s="9">
        <f t="shared" si="9"/>
        <v>5</v>
      </c>
      <c r="E137" s="9" t="s">
        <v>1316</v>
      </c>
      <c r="F137" s="9">
        <v>6</v>
      </c>
      <c r="G137" s="9">
        <v>6</v>
      </c>
      <c r="H137" s="9">
        <v>9</v>
      </c>
      <c r="I137" s="9"/>
      <c r="J137" s="9">
        <v>13</v>
      </c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26"/>
      <c r="AL137" s="9"/>
      <c r="AN137" s="9"/>
      <c r="AO137" s="9"/>
      <c r="AP137" s="9"/>
      <c r="AQ137" s="9"/>
      <c r="AR137" s="9"/>
      <c r="AS137" s="9"/>
      <c r="AT137" s="9"/>
      <c r="AU137" s="9"/>
      <c r="AW137" s="9"/>
      <c r="AX137" s="9"/>
      <c r="AY137" s="9"/>
      <c r="AZ137" s="9"/>
      <c r="BA137" s="9">
        <f t="shared" si="10"/>
        <v>0</v>
      </c>
      <c r="BB137" s="9">
        <f t="shared" si="11"/>
        <v>0</v>
      </c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1:76" s="10" customFormat="1" x14ac:dyDescent="0.25">
      <c r="A138" s="10" t="s">
        <v>1358</v>
      </c>
      <c r="B138" s="9"/>
      <c r="C138" s="9">
        <f t="shared" si="8"/>
        <v>4</v>
      </c>
      <c r="D138" s="9">
        <f t="shared" si="9"/>
        <v>5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 t="s">
        <v>1316</v>
      </c>
      <c r="W138" s="9">
        <v>84</v>
      </c>
      <c r="X138" s="28"/>
      <c r="Y138" s="28"/>
      <c r="Z138" s="28"/>
      <c r="AA138" s="9"/>
      <c r="AB138" s="28"/>
      <c r="AC138" s="28"/>
      <c r="AD138" s="9"/>
      <c r="AE138" s="27"/>
      <c r="AF138" s="9"/>
      <c r="AG138" s="9"/>
      <c r="AH138" s="9">
        <v>30</v>
      </c>
      <c r="AI138" s="9"/>
      <c r="AJ138" s="9"/>
      <c r="AK138" s="26"/>
      <c r="AL138" s="9">
        <v>33</v>
      </c>
      <c r="AM138" s="1">
        <v>20</v>
      </c>
      <c r="AN138" s="9"/>
      <c r="AO138" s="9"/>
      <c r="AP138" s="9"/>
      <c r="AQ138" s="9"/>
      <c r="AR138" s="9"/>
      <c r="AS138" s="9"/>
      <c r="AT138" s="9"/>
      <c r="AU138" s="28"/>
      <c r="AW138" s="9"/>
      <c r="AX138" s="9"/>
      <c r="AY138" s="9"/>
      <c r="AZ138" s="9"/>
      <c r="BA138" s="9">
        <f t="shared" si="10"/>
        <v>4</v>
      </c>
      <c r="BB138" s="9">
        <f t="shared" si="11"/>
        <v>5</v>
      </c>
    </row>
    <row r="139" spans="1:76" s="27" customFormat="1" x14ac:dyDescent="0.25">
      <c r="A139" s="10" t="s">
        <v>1723</v>
      </c>
      <c r="B139" s="9"/>
      <c r="C139" s="9">
        <f t="shared" si="8"/>
        <v>4</v>
      </c>
      <c r="D139" s="9">
        <f t="shared" si="9"/>
        <v>5</v>
      </c>
      <c r="E139" s="9"/>
      <c r="F139" s="9"/>
      <c r="G139" s="9"/>
      <c r="H139" s="9"/>
      <c r="I139" s="9"/>
      <c r="J139" s="9"/>
      <c r="K139" s="9">
        <v>108</v>
      </c>
      <c r="L139" s="9"/>
      <c r="M139" s="9"/>
      <c r="N139" s="9"/>
      <c r="O139" s="9"/>
      <c r="P139" s="9"/>
      <c r="Q139" s="9"/>
      <c r="R139" s="28"/>
      <c r="S139" s="9"/>
      <c r="T139" s="9"/>
      <c r="U139" s="9" t="s">
        <v>1316</v>
      </c>
      <c r="V139" s="9"/>
      <c r="W139" s="9"/>
      <c r="X139" s="9"/>
      <c r="Y139" s="9"/>
      <c r="Z139" s="9"/>
      <c r="AA139" s="9">
        <v>38</v>
      </c>
      <c r="AB139" s="9"/>
      <c r="AC139" s="9"/>
      <c r="AD139" s="9"/>
      <c r="AE139" s="9">
        <v>37</v>
      </c>
      <c r="AF139" s="9"/>
      <c r="AG139" s="9"/>
      <c r="AH139" s="9"/>
      <c r="AI139" s="9"/>
      <c r="AJ139" s="9"/>
      <c r="AK139" s="26">
        <v>62</v>
      </c>
      <c r="AL139" s="9"/>
      <c r="AM139" s="10"/>
      <c r="AN139" s="9"/>
      <c r="AO139" s="9"/>
      <c r="AP139" s="9"/>
      <c r="AQ139" s="9"/>
      <c r="AR139" s="9"/>
      <c r="AS139" s="9"/>
      <c r="AT139" s="9"/>
      <c r="AU139" s="28"/>
      <c r="AV139" s="10"/>
      <c r="AW139" s="9"/>
      <c r="AX139" s="9"/>
      <c r="AY139" s="9"/>
      <c r="AZ139" s="9"/>
      <c r="BA139" s="9">
        <f t="shared" si="10"/>
        <v>3</v>
      </c>
      <c r="BB139" s="9">
        <f t="shared" si="11"/>
        <v>4</v>
      </c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</row>
    <row r="140" spans="1:76" s="10" customFormat="1" x14ac:dyDescent="0.25">
      <c r="A140" s="10" t="s">
        <v>1694</v>
      </c>
      <c r="B140" s="9"/>
      <c r="C140" s="9">
        <f t="shared" si="8"/>
        <v>4</v>
      </c>
      <c r="D140" s="9">
        <f t="shared" si="9"/>
        <v>5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 t="s">
        <v>1316</v>
      </c>
      <c r="AE140" s="9"/>
      <c r="AF140" s="9"/>
      <c r="AG140" s="9"/>
      <c r="AH140" s="9"/>
      <c r="AI140" s="9"/>
      <c r="AJ140" s="9">
        <v>55</v>
      </c>
      <c r="AK140" s="26">
        <v>56</v>
      </c>
      <c r="AL140" s="9"/>
      <c r="AN140" s="9"/>
      <c r="AO140" s="9"/>
      <c r="AP140" s="9"/>
      <c r="AQ140" s="9"/>
      <c r="AR140" s="9"/>
      <c r="AS140" s="9"/>
      <c r="AT140" s="9">
        <v>52</v>
      </c>
      <c r="AU140" s="9">
        <v>23</v>
      </c>
      <c r="AV140" s="27"/>
      <c r="AW140" s="9"/>
      <c r="AX140" s="9"/>
      <c r="AY140" s="9"/>
      <c r="AZ140" s="9"/>
      <c r="BA140" s="9">
        <f t="shared" si="10"/>
        <v>4</v>
      </c>
      <c r="BB140" s="9">
        <f t="shared" si="11"/>
        <v>5</v>
      </c>
    </row>
    <row r="141" spans="1:76" s="10" customFormat="1" x14ac:dyDescent="0.25">
      <c r="A141" s="10" t="s">
        <v>946</v>
      </c>
      <c r="B141" s="9"/>
      <c r="C141" s="9">
        <f t="shared" si="8"/>
        <v>4</v>
      </c>
      <c r="D141" s="9">
        <f t="shared" si="9"/>
        <v>5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>
        <v>15</v>
      </c>
      <c r="AC141" s="9">
        <v>13</v>
      </c>
      <c r="AD141" s="9">
        <v>15</v>
      </c>
      <c r="AE141" s="9"/>
      <c r="AF141" s="9">
        <v>7</v>
      </c>
      <c r="AG141" s="9"/>
      <c r="AH141" s="9" t="s">
        <v>1316</v>
      </c>
      <c r="AI141" s="9"/>
      <c r="AJ141" s="9"/>
      <c r="AK141" s="26"/>
      <c r="AL141" s="9"/>
      <c r="AN141" s="9"/>
      <c r="AO141" s="9"/>
      <c r="AP141" s="9"/>
      <c r="AQ141" s="9"/>
      <c r="AR141" s="9"/>
      <c r="AS141" s="9"/>
      <c r="AT141" s="9"/>
      <c r="AU141" s="9"/>
      <c r="AV141" s="27"/>
      <c r="AW141" s="9"/>
      <c r="AX141" s="9"/>
      <c r="AY141" s="9"/>
      <c r="AZ141" s="9"/>
      <c r="BA141" s="9">
        <f t="shared" si="10"/>
        <v>4</v>
      </c>
      <c r="BB141" s="9">
        <f t="shared" si="11"/>
        <v>5</v>
      </c>
    </row>
    <row r="142" spans="1:76" s="10" customFormat="1" x14ac:dyDescent="0.25">
      <c r="A142" t="s">
        <v>188</v>
      </c>
      <c r="B142" s="1"/>
      <c r="C142" s="9">
        <f t="shared" si="8"/>
        <v>4</v>
      </c>
      <c r="D142" s="9">
        <f t="shared" si="9"/>
        <v>5</v>
      </c>
      <c r="E142" s="9"/>
      <c r="F142" s="9"/>
      <c r="G142" s="9"/>
      <c r="H142" s="9"/>
      <c r="I142" s="9" t="s">
        <v>1316</v>
      </c>
      <c r="J142" s="9">
        <v>14</v>
      </c>
      <c r="K142" s="9"/>
      <c r="L142" s="9"/>
      <c r="M142" s="9">
        <v>18</v>
      </c>
      <c r="N142" s="9"/>
      <c r="O142" s="9">
        <v>26</v>
      </c>
      <c r="P142" s="9">
        <v>24</v>
      </c>
      <c r="Q142" s="9"/>
      <c r="R142" s="28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26"/>
      <c r="AL142" s="9"/>
      <c r="AN142" s="9"/>
      <c r="AO142" s="9"/>
      <c r="AP142" s="9"/>
      <c r="AQ142" s="9"/>
      <c r="AR142" s="9"/>
      <c r="AS142" s="9"/>
      <c r="AT142" s="9"/>
      <c r="AU142" s="9"/>
      <c r="AW142" s="9"/>
      <c r="AX142" s="9"/>
      <c r="AY142" s="9"/>
      <c r="AZ142" s="9"/>
      <c r="BA142" s="9">
        <f t="shared" si="10"/>
        <v>0</v>
      </c>
      <c r="BB142" s="9">
        <f t="shared" si="11"/>
        <v>0</v>
      </c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</row>
    <row r="143" spans="1:76" s="10" customFormat="1" x14ac:dyDescent="0.25">
      <c r="A143" s="10" t="s">
        <v>1998</v>
      </c>
      <c r="B143" s="9"/>
      <c r="C143" s="9">
        <f t="shared" si="8"/>
        <v>4</v>
      </c>
      <c r="D143" s="9">
        <f t="shared" si="9"/>
        <v>5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28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26"/>
      <c r="AL143" s="9"/>
      <c r="AN143" s="9"/>
      <c r="AO143" s="9">
        <v>4</v>
      </c>
      <c r="AP143" s="9"/>
      <c r="AQ143" s="9">
        <v>1</v>
      </c>
      <c r="AR143" s="9">
        <v>3</v>
      </c>
      <c r="AS143" s="9"/>
      <c r="AT143" s="9" t="s">
        <v>1316</v>
      </c>
      <c r="AU143" s="9">
        <v>2</v>
      </c>
      <c r="AW143" s="9"/>
      <c r="AX143" s="9"/>
      <c r="AY143" s="9"/>
      <c r="AZ143" s="9"/>
      <c r="BA143" s="9">
        <f t="shared" si="10"/>
        <v>4</v>
      </c>
      <c r="BB143" s="9">
        <f t="shared" si="11"/>
        <v>5</v>
      </c>
    </row>
    <row r="144" spans="1:76" s="27" customFormat="1" x14ac:dyDescent="0.25">
      <c r="A144" s="10" t="s">
        <v>1519</v>
      </c>
      <c r="B144" s="9"/>
      <c r="C144" s="9">
        <f t="shared" si="8"/>
        <v>4</v>
      </c>
      <c r="D144" s="9">
        <f t="shared" si="9"/>
        <v>6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 t="s">
        <v>1316</v>
      </c>
      <c r="Z144" s="9"/>
      <c r="AA144" s="9">
        <v>28</v>
      </c>
      <c r="AB144" s="9"/>
      <c r="AC144" s="9"/>
      <c r="AD144" s="9">
        <v>47</v>
      </c>
      <c r="AF144" s="9"/>
      <c r="AG144" s="9">
        <v>27</v>
      </c>
      <c r="AH144" s="9"/>
      <c r="AI144" s="9" t="s">
        <v>1316</v>
      </c>
      <c r="AJ144" s="9">
        <v>40</v>
      </c>
      <c r="AK144" s="26"/>
      <c r="AL144" s="9"/>
      <c r="AM144" s="10"/>
      <c r="AN144" s="9"/>
      <c r="AO144" s="9"/>
      <c r="AP144" s="9"/>
      <c r="AQ144" s="9"/>
      <c r="AR144" s="9"/>
      <c r="AS144" s="9"/>
      <c r="AT144" s="9"/>
      <c r="AU144" s="9"/>
      <c r="AW144" s="9"/>
      <c r="AX144" s="9"/>
      <c r="AY144" s="9"/>
      <c r="AZ144" s="9"/>
      <c r="BA144" s="9">
        <f t="shared" si="10"/>
        <v>4</v>
      </c>
      <c r="BB144" s="9">
        <f t="shared" si="11"/>
        <v>6</v>
      </c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</row>
    <row r="145" spans="1:76" s="27" customFormat="1" x14ac:dyDescent="0.25">
      <c r="A145" s="10" t="s">
        <v>922</v>
      </c>
      <c r="B145" s="9"/>
      <c r="C145" s="9">
        <f t="shared" si="8"/>
        <v>4</v>
      </c>
      <c r="D145" s="9">
        <f t="shared" si="9"/>
        <v>6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 t="s">
        <v>1524</v>
      </c>
      <c r="Z145" s="9"/>
      <c r="AA145" s="9"/>
      <c r="AB145" s="9">
        <v>4</v>
      </c>
      <c r="AC145" s="9">
        <v>2</v>
      </c>
      <c r="AD145" s="9">
        <v>6</v>
      </c>
      <c r="AE145" s="9"/>
      <c r="AF145" s="9"/>
      <c r="AG145" s="9" t="s">
        <v>1316</v>
      </c>
      <c r="AH145" s="9">
        <v>5</v>
      </c>
      <c r="AI145" s="9"/>
      <c r="AJ145" s="9"/>
      <c r="AK145" s="26"/>
      <c r="AL145" s="9"/>
      <c r="AM145" s="10"/>
      <c r="AN145" s="9"/>
      <c r="AO145" s="9"/>
      <c r="AP145" s="9"/>
      <c r="AQ145" s="9"/>
      <c r="AR145" s="9"/>
      <c r="AS145" s="9"/>
      <c r="AT145" s="9"/>
      <c r="AU145" s="9"/>
      <c r="AW145" s="9"/>
      <c r="AX145" s="9"/>
      <c r="AY145" s="9"/>
      <c r="AZ145" s="9"/>
      <c r="BA145" s="9">
        <f t="shared" si="10"/>
        <v>4</v>
      </c>
      <c r="BB145" s="9">
        <f t="shared" si="11"/>
        <v>6</v>
      </c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</row>
    <row r="146" spans="1:76" s="10" customFormat="1" x14ac:dyDescent="0.25">
      <c r="A146" s="10" t="s">
        <v>1092</v>
      </c>
      <c r="B146" s="9"/>
      <c r="C146" s="9">
        <f t="shared" si="8"/>
        <v>4</v>
      </c>
      <c r="D146" s="9">
        <f t="shared" si="9"/>
        <v>6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 t="s">
        <v>1316</v>
      </c>
      <c r="AC146" s="9">
        <v>11</v>
      </c>
      <c r="AD146" s="9" t="s">
        <v>1316</v>
      </c>
      <c r="AE146" s="9">
        <v>14</v>
      </c>
      <c r="AF146" s="9">
        <v>4</v>
      </c>
      <c r="AG146" s="9"/>
      <c r="AH146" s="9">
        <v>11</v>
      </c>
      <c r="AI146" s="9"/>
      <c r="AJ146" s="9"/>
      <c r="AK146" s="26"/>
      <c r="AL146" s="9"/>
      <c r="AN146" s="9"/>
      <c r="AO146" s="9"/>
      <c r="AP146" s="9"/>
      <c r="AQ146" s="9"/>
      <c r="AR146" s="9"/>
      <c r="AS146" s="9"/>
      <c r="AT146" s="9"/>
      <c r="AU146" s="9"/>
      <c r="AW146" s="9"/>
      <c r="AX146" s="9"/>
      <c r="AY146" s="9"/>
      <c r="AZ146" s="9"/>
      <c r="BA146" s="9">
        <f t="shared" si="10"/>
        <v>4</v>
      </c>
      <c r="BB146" s="9">
        <f t="shared" si="11"/>
        <v>6</v>
      </c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1:76" s="27" customFormat="1" x14ac:dyDescent="0.25">
      <c r="A147" s="10" t="s">
        <v>1351</v>
      </c>
      <c r="B147" s="9"/>
      <c r="C147" s="9">
        <f t="shared" si="8"/>
        <v>4</v>
      </c>
      <c r="D147" s="9">
        <f t="shared" si="9"/>
        <v>6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>
        <v>36</v>
      </c>
      <c r="P147" s="9"/>
      <c r="Q147" s="9">
        <v>35</v>
      </c>
      <c r="R147" s="9">
        <v>17</v>
      </c>
      <c r="S147" s="9"/>
      <c r="T147" s="9"/>
      <c r="U147" s="9" t="s">
        <v>1316</v>
      </c>
      <c r="V147" s="9" t="s">
        <v>1316</v>
      </c>
      <c r="W147" s="9">
        <v>33</v>
      </c>
      <c r="X147" s="28"/>
      <c r="Y147" s="28"/>
      <c r="Z147" s="28"/>
      <c r="AA147" s="9"/>
      <c r="AB147" s="28"/>
      <c r="AC147" s="28"/>
      <c r="AD147" s="9"/>
      <c r="AF147" s="9"/>
      <c r="AG147" s="9"/>
      <c r="AH147" s="9"/>
      <c r="AI147" s="9"/>
      <c r="AJ147" s="9"/>
      <c r="AK147" s="26"/>
      <c r="AL147" s="9"/>
      <c r="AM147" s="10"/>
      <c r="AN147" s="9"/>
      <c r="AO147" s="9"/>
      <c r="AP147" s="9"/>
      <c r="AQ147" s="9"/>
      <c r="AR147" s="9"/>
      <c r="AS147" s="9"/>
      <c r="AT147" s="9"/>
      <c r="AU147" s="9"/>
      <c r="AW147" s="9"/>
      <c r="AX147" s="9"/>
      <c r="AY147" s="9"/>
      <c r="AZ147" s="9"/>
      <c r="BA147" s="9">
        <f t="shared" si="10"/>
        <v>1</v>
      </c>
      <c r="BB147" s="9">
        <f t="shared" si="11"/>
        <v>3</v>
      </c>
    </row>
    <row r="148" spans="1:76" s="27" customFormat="1" x14ac:dyDescent="0.25">
      <c r="A148" s="10" t="s">
        <v>941</v>
      </c>
      <c r="B148" s="9"/>
      <c r="C148" s="9">
        <f t="shared" si="8"/>
        <v>4</v>
      </c>
      <c r="D148" s="9">
        <f t="shared" si="9"/>
        <v>6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>
        <v>11</v>
      </c>
      <c r="AA148" s="9" t="s">
        <v>1316</v>
      </c>
      <c r="AB148" s="9">
        <v>13</v>
      </c>
      <c r="AC148" s="9"/>
      <c r="AD148" s="9" t="s">
        <v>1316</v>
      </c>
      <c r="AE148" s="9">
        <v>39</v>
      </c>
      <c r="AF148" s="9">
        <v>22</v>
      </c>
      <c r="AG148" s="9"/>
      <c r="AH148" s="9"/>
      <c r="AI148" s="9"/>
      <c r="AJ148" s="9"/>
      <c r="AK148" s="26"/>
      <c r="AL148" s="9"/>
      <c r="AM148" s="10"/>
      <c r="AN148" s="9"/>
      <c r="AO148" s="9"/>
      <c r="AP148" s="9"/>
      <c r="AQ148" s="9"/>
      <c r="AR148" s="9"/>
      <c r="AS148" s="9"/>
      <c r="AT148" s="9"/>
      <c r="AU148" s="9"/>
      <c r="AV148" s="10"/>
      <c r="AW148" s="9"/>
      <c r="AX148" s="9"/>
      <c r="AY148" s="9"/>
      <c r="AZ148" s="9"/>
      <c r="BA148" s="9">
        <f t="shared" si="10"/>
        <v>4</v>
      </c>
      <c r="BB148" s="9">
        <f t="shared" si="11"/>
        <v>6</v>
      </c>
    </row>
    <row r="149" spans="1:76" s="10" customFormat="1" x14ac:dyDescent="0.25">
      <c r="A149" s="10" t="s">
        <v>1995</v>
      </c>
      <c r="B149" s="9"/>
      <c r="C149" s="9">
        <f t="shared" si="8"/>
        <v>4</v>
      </c>
      <c r="D149" s="9">
        <f t="shared" si="9"/>
        <v>6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28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26"/>
      <c r="AL149" s="9"/>
      <c r="AM149" s="10" t="s">
        <v>1316</v>
      </c>
      <c r="AN149" s="1">
        <v>13</v>
      </c>
      <c r="AO149" s="9">
        <v>20</v>
      </c>
      <c r="AP149" s="9">
        <v>21</v>
      </c>
      <c r="AQ149" s="9" t="s">
        <v>1316</v>
      </c>
      <c r="AR149" s="9">
        <v>37</v>
      </c>
      <c r="AS149" s="9"/>
      <c r="AT149" s="9"/>
      <c r="AU149" s="28"/>
      <c r="AV149" s="27"/>
      <c r="AW149" s="9"/>
      <c r="AX149" s="9"/>
      <c r="AY149" s="9"/>
      <c r="AZ149" s="9"/>
      <c r="BA149" s="9">
        <f t="shared" si="10"/>
        <v>4</v>
      </c>
      <c r="BB149" s="9">
        <f t="shared" si="11"/>
        <v>6</v>
      </c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1:76" s="10" customFormat="1" x14ac:dyDescent="0.25">
      <c r="A150" s="10" t="s">
        <v>961</v>
      </c>
      <c r="B150" s="9"/>
      <c r="C150" s="9">
        <f t="shared" si="8"/>
        <v>4</v>
      </c>
      <c r="D150" s="9">
        <f t="shared" si="9"/>
        <v>6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>
        <v>11</v>
      </c>
      <c r="V150" s="9">
        <v>12</v>
      </c>
      <c r="W150" s="9">
        <v>25</v>
      </c>
      <c r="X150" s="9" t="s">
        <v>1316</v>
      </c>
      <c r="Y150" s="9"/>
      <c r="Z150" s="9"/>
      <c r="AA150" s="9" t="s">
        <v>1316</v>
      </c>
      <c r="AB150" s="9">
        <v>23</v>
      </c>
      <c r="AC150" s="9"/>
      <c r="AD150" s="9"/>
      <c r="AE150" s="9"/>
      <c r="AF150" s="9"/>
      <c r="AG150" s="9"/>
      <c r="AH150" s="9"/>
      <c r="AI150" s="9"/>
      <c r="AJ150" s="9"/>
      <c r="AK150" s="26"/>
      <c r="AL150" s="9"/>
      <c r="AN150" s="9"/>
      <c r="AO150" s="9"/>
      <c r="AP150" s="9"/>
      <c r="AQ150" s="9"/>
      <c r="AR150" s="9"/>
      <c r="AS150" s="9"/>
      <c r="AT150" s="9"/>
      <c r="AU150" s="28"/>
      <c r="AW150" s="9"/>
      <c r="AX150" s="9"/>
      <c r="AY150" s="9"/>
      <c r="AZ150" s="9"/>
      <c r="BA150" s="9">
        <f t="shared" si="10"/>
        <v>4</v>
      </c>
      <c r="BB150" s="9">
        <f t="shared" si="11"/>
        <v>6</v>
      </c>
    </row>
    <row r="151" spans="1:76" s="10" customFormat="1" x14ac:dyDescent="0.25">
      <c r="A151" s="10" t="s">
        <v>1776</v>
      </c>
      <c r="B151" s="9"/>
      <c r="C151" s="9">
        <f t="shared" si="8"/>
        <v>4</v>
      </c>
      <c r="D151" s="9">
        <f t="shared" si="9"/>
        <v>6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 t="s">
        <v>1524</v>
      </c>
      <c r="AG151" s="9"/>
      <c r="AH151" s="9"/>
      <c r="AI151" s="9" t="s">
        <v>1316</v>
      </c>
      <c r="AJ151" s="9"/>
      <c r="AK151" s="26">
        <v>7</v>
      </c>
      <c r="AL151" s="9">
        <v>8</v>
      </c>
      <c r="AM151" s="1">
        <v>8</v>
      </c>
      <c r="AN151" s="1">
        <v>12</v>
      </c>
      <c r="AO151" s="9"/>
      <c r="AP151" s="9"/>
      <c r="AQ151" s="9"/>
      <c r="AR151" s="9"/>
      <c r="AS151" s="9"/>
      <c r="AT151" s="9"/>
      <c r="AU151" s="9"/>
      <c r="AW151" s="9"/>
      <c r="AX151" s="9"/>
      <c r="AY151" s="9"/>
      <c r="AZ151" s="9"/>
      <c r="BA151" s="9">
        <f t="shared" si="10"/>
        <v>4</v>
      </c>
      <c r="BB151" s="9">
        <f t="shared" si="11"/>
        <v>6</v>
      </c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</row>
    <row r="152" spans="1:76" x14ac:dyDescent="0.25">
      <c r="A152" s="10" t="s">
        <v>1222</v>
      </c>
      <c r="B152" s="9"/>
      <c r="C152" s="9">
        <f t="shared" si="8"/>
        <v>4</v>
      </c>
      <c r="D152" s="9">
        <f t="shared" si="9"/>
        <v>7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V152" s="9">
        <v>16</v>
      </c>
      <c r="X152" s="9" t="s">
        <v>1316</v>
      </c>
      <c r="Z152" s="9" t="s">
        <v>1316</v>
      </c>
      <c r="AC152" s="9">
        <v>24</v>
      </c>
      <c r="AE152" s="27"/>
      <c r="AH152" s="9">
        <v>69</v>
      </c>
      <c r="AI152" s="9" t="s">
        <v>1316</v>
      </c>
      <c r="AJ152" s="9">
        <v>68</v>
      </c>
      <c r="AK152" s="26"/>
      <c r="AL152" s="9"/>
      <c r="AM152" s="10"/>
      <c r="AN152" s="9"/>
      <c r="AO152" s="9"/>
      <c r="AP152" s="9"/>
      <c r="AQ152" s="9"/>
      <c r="AR152" s="9"/>
      <c r="AS152" s="9"/>
      <c r="AU152" s="9"/>
      <c r="AV152" s="10"/>
      <c r="AW152" s="9"/>
      <c r="AX152" s="9"/>
      <c r="AY152" s="9"/>
      <c r="AZ152" s="9"/>
      <c r="BA152" s="9">
        <f t="shared" si="10"/>
        <v>4</v>
      </c>
      <c r="BB152" s="9">
        <f t="shared" si="11"/>
        <v>7</v>
      </c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</row>
    <row r="153" spans="1:76" s="10" customFormat="1" x14ac:dyDescent="0.25">
      <c r="A153" s="10" t="s">
        <v>1960</v>
      </c>
      <c r="B153" s="9"/>
      <c r="C153" s="9">
        <f t="shared" si="8"/>
        <v>4</v>
      </c>
      <c r="D153" s="9">
        <f t="shared" si="9"/>
        <v>7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28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 t="s">
        <v>1316</v>
      </c>
      <c r="AK153" s="26">
        <v>37</v>
      </c>
      <c r="AL153" s="9">
        <v>14</v>
      </c>
      <c r="AM153" s="10" t="s">
        <v>1316</v>
      </c>
      <c r="AN153" s="9" t="s">
        <v>1316</v>
      </c>
      <c r="AO153" s="9">
        <v>33</v>
      </c>
      <c r="AP153" s="9">
        <v>18</v>
      </c>
      <c r="AQ153" s="9"/>
      <c r="AR153" s="9"/>
      <c r="AS153" s="9"/>
      <c r="AT153" s="9"/>
      <c r="AU153" s="28"/>
      <c r="AW153" s="9"/>
      <c r="AX153" s="9"/>
      <c r="AY153" s="9"/>
      <c r="AZ153" s="9"/>
      <c r="BA153" s="9">
        <f t="shared" si="10"/>
        <v>4</v>
      </c>
      <c r="BB153" s="9">
        <f t="shared" si="11"/>
        <v>7</v>
      </c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1:76" s="10" customFormat="1" x14ac:dyDescent="0.25">
      <c r="A154" s="10" t="s">
        <v>1353</v>
      </c>
      <c r="B154" s="9"/>
      <c r="C154" s="9">
        <f t="shared" si="8"/>
        <v>4</v>
      </c>
      <c r="D154" s="9">
        <f t="shared" si="9"/>
        <v>7</v>
      </c>
      <c r="E154" s="9"/>
      <c r="F154" s="9"/>
      <c r="G154" s="9"/>
      <c r="H154" s="9"/>
      <c r="I154" s="9"/>
      <c r="J154" s="9" t="s">
        <v>1316</v>
      </c>
      <c r="K154" s="9">
        <v>14</v>
      </c>
      <c r="L154" s="9">
        <v>3</v>
      </c>
      <c r="M154" s="9"/>
      <c r="N154" s="9"/>
      <c r="O154" s="9">
        <v>15</v>
      </c>
      <c r="P154" s="9">
        <v>3</v>
      </c>
      <c r="Q154" s="9"/>
      <c r="R154" s="28"/>
      <c r="S154" s="9"/>
      <c r="T154" s="9"/>
      <c r="U154" s="9" t="s">
        <v>1316</v>
      </c>
      <c r="V154" s="9" t="s">
        <v>1316</v>
      </c>
      <c r="W154" s="28"/>
      <c r="X154" s="28"/>
      <c r="Y154" s="28"/>
      <c r="Z154" s="28"/>
      <c r="AA154" s="9"/>
      <c r="AB154" s="28"/>
      <c r="AC154" s="28"/>
      <c r="AD154" s="9"/>
      <c r="AE154" s="27"/>
      <c r="AF154" s="9"/>
      <c r="AG154" s="9"/>
      <c r="AH154" s="9"/>
      <c r="AI154" s="9"/>
      <c r="AJ154" s="9"/>
      <c r="AK154" s="26"/>
      <c r="AL154" s="9"/>
      <c r="AN154" s="9"/>
      <c r="AO154" s="9"/>
      <c r="AP154" s="9"/>
      <c r="AQ154" s="9"/>
      <c r="AR154" s="9"/>
      <c r="AS154" s="9"/>
      <c r="AT154" s="9"/>
      <c r="AU154" s="28"/>
      <c r="AV154" s="27"/>
      <c r="AW154" s="9"/>
      <c r="AX154" s="9"/>
      <c r="AY154" s="9"/>
      <c r="AZ154" s="9"/>
      <c r="BA154" s="9">
        <f t="shared" si="10"/>
        <v>0</v>
      </c>
      <c r="BB154" s="9">
        <f t="shared" si="11"/>
        <v>2</v>
      </c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</row>
    <row r="155" spans="1:76" s="10" customFormat="1" x14ac:dyDescent="0.25">
      <c r="A155" t="s">
        <v>89</v>
      </c>
      <c r="B155" s="1"/>
      <c r="C155" s="9">
        <f t="shared" si="8"/>
        <v>4</v>
      </c>
      <c r="D155" s="9">
        <f t="shared" si="9"/>
        <v>8</v>
      </c>
      <c r="E155" s="9"/>
      <c r="F155" s="9"/>
      <c r="G155" s="9"/>
      <c r="H155" s="9"/>
      <c r="I155" s="9">
        <v>26</v>
      </c>
      <c r="J155" s="9"/>
      <c r="K155" s="9"/>
      <c r="L155" s="9"/>
      <c r="M155" s="9">
        <v>41</v>
      </c>
      <c r="N155" s="9" t="s">
        <v>1316</v>
      </c>
      <c r="O155" s="9" t="s">
        <v>1316</v>
      </c>
      <c r="P155" s="9"/>
      <c r="Q155" s="9"/>
      <c r="R155" s="9" t="s">
        <v>1316</v>
      </c>
      <c r="S155" s="9">
        <v>20</v>
      </c>
      <c r="T155" s="9">
        <v>20</v>
      </c>
      <c r="U155" s="9" t="s">
        <v>1316</v>
      </c>
      <c r="V155" s="9"/>
      <c r="W155" s="9"/>
      <c r="X155" s="9"/>
      <c r="Y155" s="9"/>
      <c r="Z155" s="9"/>
      <c r="AA155" s="9"/>
      <c r="AB155" s="9"/>
      <c r="AC155" s="9"/>
      <c r="AD155" s="9"/>
      <c r="AE155" s="27"/>
      <c r="AF155" s="9"/>
      <c r="AG155" s="9"/>
      <c r="AH155" s="9"/>
      <c r="AI155" s="9"/>
      <c r="AJ155" s="9"/>
      <c r="AK155" s="26"/>
      <c r="AL155" s="9"/>
      <c r="AN155" s="9"/>
      <c r="AO155" s="9"/>
      <c r="AP155" s="9"/>
      <c r="AQ155" s="9"/>
      <c r="AR155" s="9"/>
      <c r="AS155" s="9"/>
      <c r="AT155" s="9"/>
      <c r="AU155" s="9"/>
      <c r="AW155" s="1"/>
      <c r="AX155" s="1"/>
      <c r="AY155" s="1"/>
      <c r="AZ155" s="1"/>
      <c r="BA155" s="9">
        <f t="shared" si="10"/>
        <v>1</v>
      </c>
      <c r="BB155" s="9">
        <f t="shared" si="11"/>
        <v>2</v>
      </c>
    </row>
    <row r="156" spans="1:76" s="10" customFormat="1" x14ac:dyDescent="0.25">
      <c r="A156" s="10" t="s">
        <v>1154</v>
      </c>
      <c r="B156" s="9"/>
      <c r="C156" s="9">
        <f t="shared" si="8"/>
        <v>4</v>
      </c>
      <c r="D156" s="9">
        <f t="shared" si="9"/>
        <v>8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 t="s">
        <v>1316</v>
      </c>
      <c r="R156" s="28"/>
      <c r="S156" s="9">
        <v>6</v>
      </c>
      <c r="T156" s="9"/>
      <c r="U156" s="9" t="s">
        <v>1316</v>
      </c>
      <c r="V156" s="9" t="s">
        <v>1316</v>
      </c>
      <c r="W156" s="9">
        <v>8</v>
      </c>
      <c r="X156" s="9"/>
      <c r="Y156" s="9" t="s">
        <v>1316</v>
      </c>
      <c r="Z156" s="9">
        <v>6</v>
      </c>
      <c r="AA156" s="9">
        <v>15</v>
      </c>
      <c r="AB156" s="9"/>
      <c r="AC156" s="9"/>
      <c r="AD156" s="9"/>
      <c r="AE156" s="27"/>
      <c r="AF156" s="9"/>
      <c r="AG156" s="9"/>
      <c r="AH156" s="9"/>
      <c r="AI156" s="9"/>
      <c r="AJ156" s="9"/>
      <c r="AK156" s="26"/>
      <c r="AL156" s="9"/>
      <c r="AN156" s="9"/>
      <c r="AO156" s="9"/>
      <c r="AP156" s="9"/>
      <c r="AQ156" s="9"/>
      <c r="AR156" s="9"/>
      <c r="AS156" s="9"/>
      <c r="AT156" s="9"/>
      <c r="AU156" s="28"/>
      <c r="AV156" s="27"/>
      <c r="AW156" s="9"/>
      <c r="AX156" s="9"/>
      <c r="AY156" s="9"/>
      <c r="AZ156" s="9"/>
      <c r="BA156" s="9">
        <f t="shared" si="10"/>
        <v>3</v>
      </c>
      <c r="BB156" s="9">
        <f t="shared" si="11"/>
        <v>6</v>
      </c>
    </row>
    <row r="157" spans="1:76" s="10" customFormat="1" x14ac:dyDescent="0.25">
      <c r="A157" s="10" t="s">
        <v>1027</v>
      </c>
      <c r="B157" s="9"/>
      <c r="C157" s="9">
        <f t="shared" si="8"/>
        <v>4</v>
      </c>
      <c r="D157" s="9">
        <f t="shared" si="9"/>
        <v>8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28"/>
      <c r="S157" s="9"/>
      <c r="T157" s="9"/>
      <c r="U157" s="9"/>
      <c r="V157" s="9"/>
      <c r="W157" s="9"/>
      <c r="X157" s="9"/>
      <c r="Y157" s="9"/>
      <c r="Z157" s="9"/>
      <c r="AA157" s="9" t="s">
        <v>1316</v>
      </c>
      <c r="AB157" s="9">
        <v>64</v>
      </c>
      <c r="AC157" s="9">
        <v>65</v>
      </c>
      <c r="AD157" s="9" t="s">
        <v>1316</v>
      </c>
      <c r="AE157" s="9">
        <v>76</v>
      </c>
      <c r="AF157" s="9"/>
      <c r="AG157" s="9" t="s">
        <v>1316</v>
      </c>
      <c r="AH157" s="9">
        <v>76</v>
      </c>
      <c r="AI157" s="9" t="s">
        <v>1316</v>
      </c>
      <c r="AJ157" s="9"/>
      <c r="AK157" s="26"/>
      <c r="AL157" s="9"/>
      <c r="AN157" s="9"/>
      <c r="AO157" s="9"/>
      <c r="AP157" s="9"/>
      <c r="AQ157" s="9"/>
      <c r="AR157" s="9"/>
      <c r="AS157" s="9"/>
      <c r="AT157" s="9"/>
      <c r="AU157" s="9"/>
      <c r="AW157" s="9"/>
      <c r="AX157" s="9"/>
      <c r="AY157" s="9"/>
      <c r="AZ157" s="9"/>
      <c r="BA157" s="9">
        <f t="shared" si="10"/>
        <v>4</v>
      </c>
      <c r="BB157" s="9">
        <f t="shared" si="11"/>
        <v>8</v>
      </c>
    </row>
    <row r="158" spans="1:76" s="27" customFormat="1" x14ac:dyDescent="0.25">
      <c r="A158" t="s">
        <v>497</v>
      </c>
      <c r="B158" s="1"/>
      <c r="C158" s="9">
        <f t="shared" si="8"/>
        <v>4</v>
      </c>
      <c r="D158" s="9">
        <f t="shared" si="9"/>
        <v>9</v>
      </c>
      <c r="E158" s="9" t="s">
        <v>1316</v>
      </c>
      <c r="F158" s="9"/>
      <c r="G158" s="9"/>
      <c r="H158" s="9"/>
      <c r="I158" s="9">
        <v>101</v>
      </c>
      <c r="J158" s="9"/>
      <c r="K158" s="9">
        <v>99</v>
      </c>
      <c r="L158" s="9" t="s">
        <v>1316</v>
      </c>
      <c r="M158" s="9">
        <v>83</v>
      </c>
      <c r="N158" s="9">
        <v>63</v>
      </c>
      <c r="O158" s="9"/>
      <c r="P158" s="9" t="s">
        <v>1316</v>
      </c>
      <c r="Q158" s="9" t="s">
        <v>1316</v>
      </c>
      <c r="R158" s="28"/>
      <c r="S158" s="9" t="s">
        <v>1316</v>
      </c>
      <c r="T158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26"/>
      <c r="AL158" s="9"/>
      <c r="AM158" s="10"/>
      <c r="AN158" s="9"/>
      <c r="AO158" s="9"/>
      <c r="AP158" s="9"/>
      <c r="AQ158" s="9"/>
      <c r="AR158" s="9"/>
      <c r="AS158" s="9"/>
      <c r="AT158" s="9"/>
      <c r="AU158" s="9"/>
      <c r="AV158" s="10"/>
      <c r="AW158" s="1"/>
      <c r="AX158" s="1"/>
      <c r="AY158" s="1"/>
      <c r="AZ158" s="1"/>
      <c r="BA158" s="9">
        <f t="shared" si="10"/>
        <v>0</v>
      </c>
      <c r="BB158" s="9">
        <f t="shared" si="11"/>
        <v>0</v>
      </c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</row>
    <row r="159" spans="1:76" s="27" customFormat="1" x14ac:dyDescent="0.25">
      <c r="A159" t="s">
        <v>1619</v>
      </c>
      <c r="B159" s="1"/>
      <c r="C159" s="9">
        <f t="shared" si="8"/>
        <v>4</v>
      </c>
      <c r="D159" s="9">
        <f t="shared" si="9"/>
        <v>9</v>
      </c>
      <c r="E159" s="9"/>
      <c r="F159" s="9"/>
      <c r="G159" s="9"/>
      <c r="H159" s="9"/>
      <c r="I159" s="9">
        <v>116</v>
      </c>
      <c r="J159" s="9" t="s">
        <v>1316</v>
      </c>
      <c r="K159" s="9">
        <v>133</v>
      </c>
      <c r="L159" s="9" t="s">
        <v>1316</v>
      </c>
      <c r="M159" s="9">
        <v>88</v>
      </c>
      <c r="N159" s="9">
        <v>65</v>
      </c>
      <c r="O159" s="9" t="s">
        <v>1316</v>
      </c>
      <c r="P159" s="9" t="s">
        <v>1316</v>
      </c>
      <c r="Q159" s="9"/>
      <c r="R159" s="9" t="s">
        <v>1316</v>
      </c>
      <c r="S159" s="9"/>
      <c r="T159" s="9"/>
      <c r="U159" s="9"/>
      <c r="V159" s="9"/>
      <c r="W159" s="28"/>
      <c r="X159" s="28"/>
      <c r="Y159" s="28"/>
      <c r="Z159" s="28"/>
      <c r="AA159" s="9"/>
      <c r="AB159" s="28"/>
      <c r="AC159" s="28"/>
      <c r="AD159" s="9"/>
      <c r="AF159" s="9"/>
      <c r="AG159" s="9"/>
      <c r="AH159" s="9"/>
      <c r="AI159" s="9"/>
      <c r="AJ159" s="9"/>
      <c r="AK159" s="26"/>
      <c r="AL159" s="9"/>
      <c r="AM159" s="10"/>
      <c r="AN159" s="9"/>
      <c r="AO159" s="9"/>
      <c r="AP159" s="9"/>
      <c r="AQ159" s="9"/>
      <c r="AR159" s="9"/>
      <c r="AS159" s="9"/>
      <c r="AT159" s="9"/>
      <c r="AU159" s="28"/>
      <c r="AV159" s="10"/>
      <c r="AW159" s="1"/>
      <c r="AX159" s="1"/>
      <c r="AY159" s="1"/>
      <c r="AZ159" s="1"/>
      <c r="BA159" s="9">
        <f t="shared" si="10"/>
        <v>0</v>
      </c>
      <c r="BB159" s="9">
        <f t="shared" si="11"/>
        <v>0</v>
      </c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</row>
    <row r="160" spans="1:76" s="10" customFormat="1" x14ac:dyDescent="0.25">
      <c r="A160" t="s">
        <v>183</v>
      </c>
      <c r="B160" s="1"/>
      <c r="C160" s="9">
        <f t="shared" si="8"/>
        <v>3</v>
      </c>
      <c r="D160" s="9">
        <f t="shared" si="9"/>
        <v>3</v>
      </c>
      <c r="E160" s="9"/>
      <c r="F160" s="9"/>
      <c r="G160" s="9"/>
      <c r="H160" s="9"/>
      <c r="I160" s="9"/>
      <c r="J160" s="9"/>
      <c r="K160" s="9"/>
      <c r="L160" s="9"/>
      <c r="M160" s="9"/>
      <c r="N160" s="9">
        <v>9</v>
      </c>
      <c r="O160" s="9">
        <v>14</v>
      </c>
      <c r="P160" s="1">
        <v>19</v>
      </c>
      <c r="Q160" s="1"/>
      <c r="R160" s="1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1"/>
      <c r="AJ160" s="1"/>
      <c r="AK160" s="24"/>
      <c r="AL160" s="1"/>
      <c r="AM160"/>
      <c r="AN160" s="1"/>
      <c r="AO160" s="1"/>
      <c r="AP160" s="1"/>
      <c r="AQ160" s="1"/>
      <c r="AR160" s="1"/>
      <c r="AS160" s="1"/>
      <c r="AT160" s="9"/>
      <c r="AU160" s="1"/>
      <c r="AV160"/>
      <c r="AW160" s="1"/>
      <c r="AX160" s="1"/>
      <c r="AY160" s="1"/>
      <c r="AZ160" s="1"/>
      <c r="BA160" s="9">
        <f t="shared" si="10"/>
        <v>0</v>
      </c>
      <c r="BB160" s="9">
        <f t="shared" si="11"/>
        <v>0</v>
      </c>
    </row>
    <row r="161" spans="1:76" s="10" customFormat="1" x14ac:dyDescent="0.25">
      <c r="A161" s="10" t="s">
        <v>0</v>
      </c>
      <c r="B161" s="9"/>
      <c r="C161" s="9">
        <f t="shared" si="8"/>
        <v>3</v>
      </c>
      <c r="D161" s="9">
        <f t="shared" si="9"/>
        <v>3</v>
      </c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28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26"/>
      <c r="AL161" s="9"/>
      <c r="AN161" s="9"/>
      <c r="AO161" s="9">
        <v>38</v>
      </c>
      <c r="AP161" s="9">
        <v>31</v>
      </c>
      <c r="AQ161" s="9"/>
      <c r="AR161" s="9">
        <v>45</v>
      </c>
      <c r="AS161" s="9"/>
      <c r="AT161" s="9"/>
      <c r="AU161" s="9"/>
      <c r="AV161" s="27"/>
      <c r="AW161" s="9"/>
      <c r="AX161" s="9"/>
      <c r="AY161" s="9"/>
      <c r="AZ161" s="9"/>
      <c r="BA161" s="9">
        <f t="shared" si="10"/>
        <v>3</v>
      </c>
      <c r="BB161" s="9">
        <f t="shared" si="11"/>
        <v>3</v>
      </c>
    </row>
    <row r="162" spans="1:76" s="10" customFormat="1" x14ac:dyDescent="0.25">
      <c r="A162" s="10" t="s">
        <v>52</v>
      </c>
      <c r="B162" s="9"/>
      <c r="C162" s="9">
        <f t="shared" si="8"/>
        <v>3</v>
      </c>
      <c r="D162" s="9">
        <f t="shared" si="9"/>
        <v>3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28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26"/>
      <c r="AL162" s="9"/>
      <c r="AN162" s="9"/>
      <c r="AO162" s="9"/>
      <c r="AP162" s="9"/>
      <c r="AQ162" s="9"/>
      <c r="AR162" s="9">
        <v>30</v>
      </c>
      <c r="AS162" s="9"/>
      <c r="AT162" s="9">
        <v>25</v>
      </c>
      <c r="AU162" s="28"/>
      <c r="AV162" s="1">
        <v>15</v>
      </c>
      <c r="AW162" s="9"/>
      <c r="AX162" s="9"/>
      <c r="AY162" s="9"/>
      <c r="AZ162" s="9"/>
      <c r="BA162" s="9">
        <f t="shared" si="10"/>
        <v>3</v>
      </c>
      <c r="BB162" s="9">
        <f t="shared" si="11"/>
        <v>3</v>
      </c>
    </row>
    <row r="163" spans="1:76" s="10" customFormat="1" x14ac:dyDescent="0.25">
      <c r="A163" s="10" t="s">
        <v>1990</v>
      </c>
      <c r="B163" s="9"/>
      <c r="C163" s="9">
        <f t="shared" si="8"/>
        <v>3</v>
      </c>
      <c r="D163" s="9">
        <f t="shared" si="9"/>
        <v>3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26"/>
      <c r="AL163" s="9"/>
      <c r="AM163" s="1">
        <v>23</v>
      </c>
      <c r="AN163" s="1">
        <v>32</v>
      </c>
      <c r="AO163" s="9">
        <v>51</v>
      </c>
      <c r="AP163" s="9"/>
      <c r="AQ163" s="9"/>
      <c r="AR163" s="9"/>
      <c r="AS163" s="9"/>
      <c r="AT163" s="9"/>
      <c r="AU163" s="9"/>
      <c r="AV163" s="27"/>
      <c r="AW163" s="9"/>
      <c r="AX163" s="9"/>
      <c r="AY163" s="9"/>
      <c r="AZ163" s="9"/>
      <c r="BA163" s="9">
        <f t="shared" si="10"/>
        <v>3</v>
      </c>
      <c r="BB163" s="9">
        <f t="shared" si="11"/>
        <v>3</v>
      </c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1:76" s="10" customFormat="1" x14ac:dyDescent="0.25">
      <c r="A164" s="10" t="s">
        <v>1950</v>
      </c>
      <c r="B164" s="9"/>
      <c r="C164" s="9">
        <f t="shared" si="8"/>
        <v>3</v>
      </c>
      <c r="D164" s="9">
        <f t="shared" si="9"/>
        <v>3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26">
        <v>16</v>
      </c>
      <c r="AL164" s="9"/>
      <c r="AN164" s="1">
        <v>20</v>
      </c>
      <c r="AO164" s="9">
        <v>60</v>
      </c>
      <c r="AP164" s="9"/>
      <c r="AQ164" s="9"/>
      <c r="AR164" s="9"/>
      <c r="AS164" s="9"/>
      <c r="AT164" s="9"/>
      <c r="AU164" s="9"/>
      <c r="AW164" s="9"/>
      <c r="AX164" s="9"/>
      <c r="AY164" s="9"/>
      <c r="AZ164" s="9"/>
      <c r="BA164" s="9">
        <f t="shared" si="10"/>
        <v>3</v>
      </c>
      <c r="BB164" s="9">
        <f t="shared" si="11"/>
        <v>3</v>
      </c>
    </row>
    <row r="165" spans="1:76" s="27" customFormat="1" x14ac:dyDescent="0.25">
      <c r="A165" t="s">
        <v>2762</v>
      </c>
      <c r="B165" s="9"/>
      <c r="C165" s="9">
        <f t="shared" si="8"/>
        <v>3</v>
      </c>
      <c r="D165" s="9">
        <f t="shared" si="9"/>
        <v>3</v>
      </c>
      <c r="E165" s="1">
        <v>25</v>
      </c>
      <c r="F165" s="9">
        <v>31</v>
      </c>
      <c r="G165" s="9">
        <v>33</v>
      </c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26"/>
      <c r="AL165" s="9"/>
      <c r="AM165" s="10"/>
      <c r="AN165" s="9"/>
      <c r="AO165" s="9"/>
      <c r="AP165" s="9"/>
      <c r="AQ165" s="9"/>
      <c r="AR165" s="9"/>
      <c r="AS165" s="9"/>
      <c r="AT165" s="9"/>
      <c r="AU165" s="9"/>
      <c r="AV165" s="10"/>
      <c r="AW165" s="9"/>
      <c r="AX165" s="9"/>
      <c r="AY165" s="9"/>
      <c r="AZ165" s="9"/>
      <c r="BA165" s="9">
        <f t="shared" si="10"/>
        <v>0</v>
      </c>
      <c r="BB165" s="9">
        <f t="shared" si="11"/>
        <v>0</v>
      </c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</row>
    <row r="166" spans="1:76" x14ac:dyDescent="0.25">
      <c r="A166" s="10" t="s">
        <v>805</v>
      </c>
      <c r="B166" s="9"/>
      <c r="C166" s="9">
        <f t="shared" si="8"/>
        <v>3</v>
      </c>
      <c r="D166" s="9">
        <f t="shared" si="9"/>
        <v>3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AI166" s="9"/>
      <c r="AJ166" s="9"/>
      <c r="AK166" s="26"/>
      <c r="AL166" s="9"/>
      <c r="AM166" s="10"/>
      <c r="AN166" s="9"/>
      <c r="AO166" s="9"/>
      <c r="AP166" s="9"/>
      <c r="AQ166" s="9"/>
      <c r="AR166" s="9"/>
      <c r="AS166" s="9"/>
      <c r="AU166" s="9"/>
      <c r="AV166" s="10"/>
      <c r="AW166" s="9">
        <v>12</v>
      </c>
      <c r="AX166" s="9"/>
      <c r="AY166" s="9">
        <v>10</v>
      </c>
      <c r="AZ166" s="9">
        <v>6</v>
      </c>
      <c r="BA166" s="9">
        <f t="shared" si="10"/>
        <v>1</v>
      </c>
      <c r="BB166" s="9">
        <f t="shared" si="11"/>
        <v>1</v>
      </c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1:76" s="10" customFormat="1" x14ac:dyDescent="0.25">
      <c r="A167" t="s">
        <v>2154</v>
      </c>
      <c r="B167" s="1"/>
      <c r="C167" s="9">
        <f t="shared" si="8"/>
        <v>3</v>
      </c>
      <c r="D167" s="9">
        <f t="shared" si="9"/>
        <v>3</v>
      </c>
      <c r="E167" s="9"/>
      <c r="F167" s="9"/>
      <c r="G167" s="9"/>
      <c r="H167" s="9"/>
      <c r="I167" s="9">
        <v>76</v>
      </c>
      <c r="J167" s="9"/>
      <c r="K167" s="9"/>
      <c r="L167" s="9"/>
      <c r="M167" s="9">
        <v>68</v>
      </c>
      <c r="N167" s="9">
        <v>36</v>
      </c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26"/>
      <c r="AL167" s="9"/>
      <c r="AN167" s="9"/>
      <c r="AO167" s="9"/>
      <c r="AP167" s="9"/>
      <c r="AQ167" s="9"/>
      <c r="AR167" s="9"/>
      <c r="AS167" s="9"/>
      <c r="AT167" s="9"/>
      <c r="AU167" s="9"/>
      <c r="AW167" s="9"/>
      <c r="AX167" s="9"/>
      <c r="AY167" s="9"/>
      <c r="AZ167" s="9"/>
      <c r="BA167" s="9">
        <f t="shared" si="10"/>
        <v>0</v>
      </c>
      <c r="BB167" s="9">
        <f t="shared" si="11"/>
        <v>0</v>
      </c>
    </row>
    <row r="168" spans="1:76" s="10" customFormat="1" x14ac:dyDescent="0.25">
      <c r="A168" s="10" t="s">
        <v>66</v>
      </c>
      <c r="B168" s="9"/>
      <c r="C168" s="9">
        <f t="shared" si="8"/>
        <v>3</v>
      </c>
      <c r="D168" s="9">
        <f t="shared" si="9"/>
        <v>3</v>
      </c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26"/>
      <c r="AL168" s="9"/>
      <c r="AN168" s="9"/>
      <c r="AO168" s="9"/>
      <c r="AP168" s="9"/>
      <c r="AQ168" s="9"/>
      <c r="AR168" s="9">
        <v>46</v>
      </c>
      <c r="AS168" s="9"/>
      <c r="AT168" s="9">
        <v>29</v>
      </c>
      <c r="AU168" s="9">
        <v>55</v>
      </c>
      <c r="AW168" s="9"/>
      <c r="AX168" s="9"/>
      <c r="AY168" s="9"/>
      <c r="AZ168" s="9"/>
      <c r="BA168" s="9">
        <f t="shared" si="10"/>
        <v>3</v>
      </c>
      <c r="BB168" s="9">
        <f t="shared" si="11"/>
        <v>3</v>
      </c>
    </row>
    <row r="169" spans="1:76" s="10" customFormat="1" x14ac:dyDescent="0.25">
      <c r="A169" s="10" t="s">
        <v>1808</v>
      </c>
      <c r="B169" s="9"/>
      <c r="C169" s="9">
        <f t="shared" si="8"/>
        <v>3</v>
      </c>
      <c r="D169" s="9">
        <f t="shared" si="9"/>
        <v>3</v>
      </c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>
        <v>35</v>
      </c>
      <c r="AH169" s="9"/>
      <c r="AI169" s="9">
        <v>27</v>
      </c>
      <c r="AJ169" s="9"/>
      <c r="AK169" s="26">
        <v>39</v>
      </c>
      <c r="AL169" s="9"/>
      <c r="AN169" s="9"/>
      <c r="AO169" s="9"/>
      <c r="AP169" s="9"/>
      <c r="AQ169" s="9"/>
      <c r="AR169" s="9"/>
      <c r="AS169" s="9"/>
      <c r="AT169" s="9"/>
      <c r="AU169" s="28"/>
      <c r="AW169" s="9"/>
      <c r="AX169" s="9"/>
      <c r="AY169" s="9"/>
      <c r="AZ169" s="9"/>
      <c r="BA169" s="9">
        <f t="shared" si="10"/>
        <v>3</v>
      </c>
      <c r="BB169" s="9">
        <f t="shared" si="11"/>
        <v>3</v>
      </c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</row>
    <row r="170" spans="1:76" s="10" customFormat="1" x14ac:dyDescent="0.25">
      <c r="A170" s="10" t="s">
        <v>1019</v>
      </c>
      <c r="B170" s="9"/>
      <c r="C170" s="9">
        <f t="shared" si="8"/>
        <v>3</v>
      </c>
      <c r="D170" s="9">
        <f t="shared" si="9"/>
        <v>3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>
        <v>60</v>
      </c>
      <c r="AC170" s="9"/>
      <c r="AD170" s="9"/>
      <c r="AE170" s="9"/>
      <c r="AF170" s="9"/>
      <c r="AG170" s="9"/>
      <c r="AH170" s="9"/>
      <c r="AI170" s="9">
        <v>33</v>
      </c>
      <c r="AJ170" s="9">
        <v>65</v>
      </c>
      <c r="AK170" s="26"/>
      <c r="AL170" s="9"/>
      <c r="AN170" s="9"/>
      <c r="AO170" s="9"/>
      <c r="AP170" s="9"/>
      <c r="AQ170" s="9"/>
      <c r="AR170" s="9"/>
      <c r="AS170" s="9"/>
      <c r="AT170" s="9"/>
      <c r="AU170" s="9"/>
      <c r="AW170" s="9"/>
      <c r="AX170" s="9"/>
      <c r="AY170" s="9"/>
      <c r="AZ170" s="9"/>
      <c r="BA170" s="9">
        <f t="shared" si="10"/>
        <v>3</v>
      </c>
      <c r="BB170" s="9">
        <f t="shared" si="11"/>
        <v>3</v>
      </c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</row>
    <row r="171" spans="1:76" s="10" customFormat="1" x14ac:dyDescent="0.25">
      <c r="A171" s="10" t="s">
        <v>1951</v>
      </c>
      <c r="B171" s="9"/>
      <c r="C171" s="9">
        <f t="shared" si="8"/>
        <v>3</v>
      </c>
      <c r="D171" s="9">
        <f t="shared" si="9"/>
        <v>3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26">
        <v>17</v>
      </c>
      <c r="AL171" s="9"/>
      <c r="AN171" s="1">
        <v>26</v>
      </c>
      <c r="AO171" s="9">
        <v>55</v>
      </c>
      <c r="AP171" s="9"/>
      <c r="AQ171" s="9"/>
      <c r="AR171" s="9"/>
      <c r="AS171" s="9"/>
      <c r="AT171" s="9"/>
      <c r="AU171" s="9"/>
      <c r="AW171" s="9"/>
      <c r="AX171" s="9"/>
      <c r="AY171" s="9"/>
      <c r="AZ171" s="9"/>
      <c r="BA171" s="9">
        <f t="shared" si="10"/>
        <v>3</v>
      </c>
      <c r="BB171" s="9">
        <f t="shared" si="11"/>
        <v>3</v>
      </c>
    </row>
    <row r="172" spans="1:76" s="27" customFormat="1" x14ac:dyDescent="0.25">
      <c r="A172" s="10" t="s">
        <v>41</v>
      </c>
      <c r="B172" s="9"/>
      <c r="C172" s="9">
        <f t="shared" si="8"/>
        <v>3</v>
      </c>
      <c r="D172" s="9">
        <f t="shared" si="9"/>
        <v>3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28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26"/>
      <c r="AL172" s="9"/>
      <c r="AM172" s="10"/>
      <c r="AN172" s="9"/>
      <c r="AO172" s="9"/>
      <c r="AP172" s="9"/>
      <c r="AQ172" s="9"/>
      <c r="AR172" s="9">
        <v>16</v>
      </c>
      <c r="AS172" s="9"/>
      <c r="AT172" s="9">
        <v>14</v>
      </c>
      <c r="AU172" s="9">
        <v>19</v>
      </c>
      <c r="AV172" s="10"/>
      <c r="AW172" s="9"/>
      <c r="AX172" s="9"/>
      <c r="AY172" s="9"/>
      <c r="AZ172" s="9"/>
      <c r="BA172" s="9">
        <f t="shared" si="10"/>
        <v>3</v>
      </c>
      <c r="BB172" s="9">
        <f t="shared" si="11"/>
        <v>3</v>
      </c>
    </row>
    <row r="173" spans="1:76" s="27" customFormat="1" x14ac:dyDescent="0.25">
      <c r="A173" s="34" t="s">
        <v>2108</v>
      </c>
      <c r="B173" s="37"/>
      <c r="C173" s="9">
        <f t="shared" si="8"/>
        <v>3</v>
      </c>
      <c r="D173" s="9">
        <f t="shared" si="9"/>
        <v>3</v>
      </c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28"/>
      <c r="AC173" s="28"/>
      <c r="AD173" s="9"/>
      <c r="AF173" s="9"/>
      <c r="AG173" s="9"/>
      <c r="AH173" s="9"/>
      <c r="AI173" s="9"/>
      <c r="AJ173" s="9"/>
      <c r="AK173" s="26"/>
      <c r="AL173" s="9"/>
      <c r="AM173" s="10"/>
      <c r="AN173" s="9"/>
      <c r="AO173" s="9"/>
      <c r="AP173" s="9"/>
      <c r="AQ173" s="9"/>
      <c r="AR173" s="9"/>
      <c r="AS173" s="9">
        <v>14</v>
      </c>
      <c r="AT173" s="9"/>
      <c r="AU173" s="28"/>
      <c r="AV173" s="10"/>
      <c r="AW173" s="37"/>
      <c r="AX173" s="37">
        <v>17</v>
      </c>
      <c r="AY173" s="9">
        <v>19</v>
      </c>
      <c r="AZ173" s="37"/>
      <c r="BA173" s="9">
        <f t="shared" si="10"/>
        <v>1</v>
      </c>
      <c r="BB173" s="9">
        <f t="shared" si="11"/>
        <v>1</v>
      </c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</row>
    <row r="174" spans="1:76" s="27" customFormat="1" x14ac:dyDescent="0.25">
      <c r="A174" s="10" t="s">
        <v>988</v>
      </c>
      <c r="B174" s="9"/>
      <c r="C174" s="9">
        <f t="shared" si="8"/>
        <v>3</v>
      </c>
      <c r="D174" s="9">
        <f t="shared" si="9"/>
        <v>3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>
        <v>41</v>
      </c>
      <c r="AC174" s="9">
        <v>49</v>
      </c>
      <c r="AD174" s="9">
        <v>30</v>
      </c>
      <c r="AE174" s="9"/>
      <c r="AF174" s="9"/>
      <c r="AG174" s="9"/>
      <c r="AH174" s="9"/>
      <c r="AI174" s="9"/>
      <c r="AJ174" s="9"/>
      <c r="AK174" s="26"/>
      <c r="AL174" s="9"/>
      <c r="AM174" s="10"/>
      <c r="AN174" s="9"/>
      <c r="AO174" s="9"/>
      <c r="AP174" s="9"/>
      <c r="AQ174" s="9"/>
      <c r="AR174" s="9"/>
      <c r="AS174" s="9"/>
      <c r="AT174" s="9"/>
      <c r="AU174" s="9"/>
      <c r="AV174" s="10"/>
      <c r="AW174" s="9"/>
      <c r="AX174" s="9"/>
      <c r="AY174" s="9"/>
      <c r="AZ174" s="9"/>
      <c r="BA174" s="9">
        <f t="shared" si="10"/>
        <v>3</v>
      </c>
      <c r="BB174" s="9">
        <f t="shared" si="11"/>
        <v>3</v>
      </c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</row>
    <row r="175" spans="1:76" s="27" customFormat="1" x14ac:dyDescent="0.25">
      <c r="A175" s="10" t="s">
        <v>1824</v>
      </c>
      <c r="B175" s="9"/>
      <c r="C175" s="9">
        <f t="shared" si="8"/>
        <v>3</v>
      </c>
      <c r="D175" s="9">
        <f t="shared" si="9"/>
        <v>3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28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>
        <v>36</v>
      </c>
      <c r="AI175" s="9"/>
      <c r="AJ175" s="9">
        <v>47</v>
      </c>
      <c r="AK175" s="26"/>
      <c r="AL175" s="9"/>
      <c r="AM175" s="10"/>
      <c r="AN175" s="1">
        <v>27</v>
      </c>
      <c r="AO175" s="9"/>
      <c r="AP175" s="9"/>
      <c r="AQ175" s="9"/>
      <c r="AR175" s="9"/>
      <c r="AS175" s="9"/>
      <c r="AT175" s="9"/>
      <c r="AU175" s="9"/>
      <c r="AW175" s="9"/>
      <c r="AX175" s="9"/>
      <c r="AY175" s="9"/>
      <c r="AZ175" s="9"/>
      <c r="BA175" s="9">
        <f t="shared" si="10"/>
        <v>3</v>
      </c>
      <c r="BB175" s="9">
        <f t="shared" si="11"/>
        <v>3</v>
      </c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</row>
    <row r="176" spans="1:76" s="10" customFormat="1" x14ac:dyDescent="0.25">
      <c r="A176" s="10" t="s">
        <v>591</v>
      </c>
      <c r="B176" s="9"/>
      <c r="C176" s="9">
        <f t="shared" si="8"/>
        <v>3</v>
      </c>
      <c r="D176" s="9">
        <f t="shared" si="9"/>
        <v>3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26"/>
      <c r="AL176" s="9"/>
      <c r="AN176" s="9"/>
      <c r="AO176" s="9"/>
      <c r="AP176" s="9"/>
      <c r="AQ176" s="9"/>
      <c r="AR176" s="9"/>
      <c r="AS176" s="9"/>
      <c r="AT176" s="9"/>
      <c r="AU176" s="9"/>
      <c r="AW176" s="9">
        <v>20</v>
      </c>
      <c r="AX176" s="9">
        <v>16</v>
      </c>
      <c r="AY176" s="9">
        <v>25</v>
      </c>
      <c r="AZ176" s="9"/>
      <c r="BA176" s="9">
        <f t="shared" si="10"/>
        <v>1</v>
      </c>
      <c r="BB176" s="9">
        <f t="shared" si="11"/>
        <v>1</v>
      </c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</row>
    <row r="177" spans="1:76" s="27" customFormat="1" x14ac:dyDescent="0.25">
      <c r="A177" s="10" t="s">
        <v>63</v>
      </c>
      <c r="B177" s="9"/>
      <c r="C177" s="9">
        <f t="shared" si="8"/>
        <v>3</v>
      </c>
      <c r="D177" s="9">
        <f t="shared" si="9"/>
        <v>3</v>
      </c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26"/>
      <c r="AL177" s="9"/>
      <c r="AM177" s="10"/>
      <c r="AN177" s="9"/>
      <c r="AO177" s="9"/>
      <c r="AP177" s="9"/>
      <c r="AQ177" s="9"/>
      <c r="AR177" s="9">
        <v>41</v>
      </c>
      <c r="AS177" s="9"/>
      <c r="AT177" s="9">
        <v>36</v>
      </c>
      <c r="AU177" s="9">
        <v>52</v>
      </c>
      <c r="AV177" s="10"/>
      <c r="AW177" s="9"/>
      <c r="AX177" s="9"/>
      <c r="AY177" s="9"/>
      <c r="AZ177" s="9"/>
      <c r="BA177" s="9">
        <f t="shared" si="10"/>
        <v>3</v>
      </c>
      <c r="BB177" s="9">
        <f t="shared" si="11"/>
        <v>3</v>
      </c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</row>
    <row r="178" spans="1:76" s="27" customFormat="1" x14ac:dyDescent="0.25">
      <c r="A178" s="10" t="s">
        <v>1292</v>
      </c>
      <c r="B178" s="9"/>
      <c r="C178" s="9">
        <f t="shared" si="8"/>
        <v>3</v>
      </c>
      <c r="D178" s="9">
        <f t="shared" si="9"/>
        <v>3</v>
      </c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>
        <v>39</v>
      </c>
      <c r="W178" s="28"/>
      <c r="X178" s="28"/>
      <c r="Y178" s="28"/>
      <c r="Z178" s="28"/>
      <c r="AA178" s="9"/>
      <c r="AB178" s="28"/>
      <c r="AC178" s="28"/>
      <c r="AD178" s="9"/>
      <c r="AF178" s="9"/>
      <c r="AG178" s="9"/>
      <c r="AH178" s="9"/>
      <c r="AI178" s="9"/>
      <c r="AJ178" s="9"/>
      <c r="AK178" s="26"/>
      <c r="AL178" s="9">
        <v>29</v>
      </c>
      <c r="AM178" s="1">
        <v>7</v>
      </c>
      <c r="AN178" s="9"/>
      <c r="AO178" s="9"/>
      <c r="AP178" s="9"/>
      <c r="AQ178" s="9"/>
      <c r="AR178" s="9"/>
      <c r="AS178" s="9"/>
      <c r="AT178" s="9"/>
      <c r="AU178" s="28"/>
      <c r="AV178" s="10"/>
      <c r="AW178" s="9"/>
      <c r="AX178" s="9"/>
      <c r="AY178" s="9"/>
      <c r="AZ178" s="9"/>
      <c r="BA178" s="9">
        <f t="shared" si="10"/>
        <v>3</v>
      </c>
      <c r="BB178" s="9">
        <f t="shared" si="11"/>
        <v>3</v>
      </c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</row>
    <row r="179" spans="1:76" s="27" customFormat="1" x14ac:dyDescent="0.25">
      <c r="A179" t="s">
        <v>2466</v>
      </c>
      <c r="B179" s="1"/>
      <c r="C179" s="9">
        <f t="shared" si="8"/>
        <v>3</v>
      </c>
      <c r="D179" s="9">
        <f t="shared" si="9"/>
        <v>3</v>
      </c>
      <c r="E179" s="9"/>
      <c r="F179" s="9"/>
      <c r="G179" s="9"/>
      <c r="H179" s="9">
        <v>17</v>
      </c>
      <c r="I179" s="9">
        <v>32</v>
      </c>
      <c r="J179" s="9"/>
      <c r="K179" s="9">
        <v>47</v>
      </c>
      <c r="L179" s="9"/>
      <c r="M179" s="9"/>
      <c r="N179" s="9"/>
      <c r="O179" s="9"/>
      <c r="P179" s="9"/>
      <c r="Q179" s="9"/>
      <c r="R179" s="28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26"/>
      <c r="AL179" s="9"/>
      <c r="AM179" s="10"/>
      <c r="AN179" s="9"/>
      <c r="AO179" s="9"/>
      <c r="AP179" s="9"/>
      <c r="AQ179" s="9"/>
      <c r="AR179" s="9"/>
      <c r="AS179" s="9"/>
      <c r="AT179" s="9"/>
      <c r="AU179" s="9"/>
      <c r="AV179" s="1"/>
      <c r="AW179" s="9"/>
      <c r="AX179" s="9"/>
      <c r="AY179" s="9"/>
      <c r="AZ179" s="9"/>
      <c r="BA179" s="9">
        <f t="shared" si="10"/>
        <v>0</v>
      </c>
      <c r="BB179" s="9">
        <f t="shared" si="11"/>
        <v>0</v>
      </c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</row>
    <row r="180" spans="1:76" s="27" customFormat="1" x14ac:dyDescent="0.25">
      <c r="A180" s="10" t="s">
        <v>1811</v>
      </c>
      <c r="B180" s="9"/>
      <c r="C180" s="9">
        <f t="shared" si="8"/>
        <v>3</v>
      </c>
      <c r="D180" s="9">
        <f t="shared" si="9"/>
        <v>3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>
        <v>38</v>
      </c>
      <c r="AH180" s="9">
        <v>81</v>
      </c>
      <c r="AI180" s="9"/>
      <c r="AJ180" s="9">
        <v>63</v>
      </c>
      <c r="AK180" s="26"/>
      <c r="AL180" s="9"/>
      <c r="AM180" s="10"/>
      <c r="AN180" s="9"/>
      <c r="AO180" s="9"/>
      <c r="AP180" s="9"/>
      <c r="AQ180" s="9"/>
      <c r="AR180" s="9"/>
      <c r="AS180" s="9"/>
      <c r="AT180" s="9"/>
      <c r="AU180" s="9"/>
      <c r="AV180" s="10"/>
      <c r="AW180" s="9"/>
      <c r="AX180" s="9"/>
      <c r="AY180" s="9"/>
      <c r="AZ180" s="9"/>
      <c r="BA180" s="9">
        <f t="shared" si="10"/>
        <v>3</v>
      </c>
      <c r="BB180" s="9">
        <f t="shared" si="11"/>
        <v>3</v>
      </c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</row>
    <row r="181" spans="1:76" s="10" customFormat="1" x14ac:dyDescent="0.25">
      <c r="A181" s="10" t="s">
        <v>1578</v>
      </c>
      <c r="B181" s="9"/>
      <c r="C181" s="9">
        <f t="shared" si="8"/>
        <v>3</v>
      </c>
      <c r="D181" s="9">
        <f t="shared" si="9"/>
        <v>3</v>
      </c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>
        <v>35</v>
      </c>
      <c r="AB181" s="9"/>
      <c r="AC181" s="9"/>
      <c r="AD181" s="9">
        <v>31</v>
      </c>
      <c r="AE181" s="9">
        <v>77</v>
      </c>
      <c r="AF181" s="9"/>
      <c r="AG181" s="9"/>
      <c r="AH181" s="9"/>
      <c r="AI181" s="9"/>
      <c r="AJ181" s="9"/>
      <c r="AK181" s="26"/>
      <c r="AL181" s="9"/>
      <c r="AN181" s="9"/>
      <c r="AO181" s="9"/>
      <c r="AP181" s="9"/>
      <c r="AQ181" s="9"/>
      <c r="AR181" s="9"/>
      <c r="AS181" s="9"/>
      <c r="AT181" s="9"/>
      <c r="AU181" s="9"/>
      <c r="AW181" s="9"/>
      <c r="AX181" s="9"/>
      <c r="AY181" s="9"/>
      <c r="AZ181" s="9"/>
      <c r="BA181" s="9">
        <f t="shared" si="10"/>
        <v>3</v>
      </c>
      <c r="BB181" s="9">
        <f t="shared" si="11"/>
        <v>3</v>
      </c>
    </row>
    <row r="182" spans="1:76" s="10" customFormat="1" x14ac:dyDescent="0.25">
      <c r="A182" s="10" t="s">
        <v>410</v>
      </c>
      <c r="B182" s="9"/>
      <c r="C182" s="9">
        <f t="shared" si="8"/>
        <v>3</v>
      </c>
      <c r="D182" s="9">
        <f t="shared" si="9"/>
        <v>3</v>
      </c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28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27"/>
      <c r="AF182" s="9"/>
      <c r="AG182" s="9"/>
      <c r="AH182" s="9"/>
      <c r="AI182" s="9"/>
      <c r="AJ182" s="9"/>
      <c r="AK182" s="26"/>
      <c r="AL182" s="9"/>
      <c r="AN182" s="9"/>
      <c r="AO182" s="9"/>
      <c r="AP182" s="9"/>
      <c r="AQ182" s="9"/>
      <c r="AR182" s="9"/>
      <c r="AS182" s="9">
        <v>15</v>
      </c>
      <c r="AT182" s="9">
        <v>32</v>
      </c>
      <c r="AU182" s="9">
        <v>34</v>
      </c>
      <c r="AW182" s="9"/>
      <c r="AX182" s="9"/>
      <c r="AY182" s="9"/>
      <c r="AZ182" s="9"/>
      <c r="BA182" s="9">
        <f t="shared" si="10"/>
        <v>3</v>
      </c>
      <c r="BB182" s="9">
        <f t="shared" si="11"/>
        <v>3</v>
      </c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1:76" s="27" customFormat="1" x14ac:dyDescent="0.25">
      <c r="A183" t="s">
        <v>2014</v>
      </c>
      <c r="B183" s="1"/>
      <c r="C183" s="9">
        <f t="shared" si="8"/>
        <v>3</v>
      </c>
      <c r="D183" s="9">
        <f t="shared" si="9"/>
        <v>3</v>
      </c>
      <c r="E183" s="9"/>
      <c r="F183" s="9"/>
      <c r="G183" s="9"/>
      <c r="H183" s="9"/>
      <c r="I183" s="9"/>
      <c r="J183" s="9"/>
      <c r="K183" s="9"/>
      <c r="L183" s="9"/>
      <c r="M183" s="9">
        <v>43</v>
      </c>
      <c r="N183" s="9">
        <v>24</v>
      </c>
      <c r="O183" s="9">
        <v>11</v>
      </c>
      <c r="P183" s="9"/>
      <c r="Q183" s="9"/>
      <c r="R183" s="28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26"/>
      <c r="AL183" s="9"/>
      <c r="AM183" s="10"/>
      <c r="AN183" s="9"/>
      <c r="AO183" s="9"/>
      <c r="AP183" s="9"/>
      <c r="AQ183" s="9"/>
      <c r="AR183" s="9"/>
      <c r="AS183" s="9"/>
      <c r="AT183" s="9"/>
      <c r="AU183" s="9"/>
      <c r="AW183" s="1"/>
      <c r="AX183" s="1"/>
      <c r="AY183" s="1"/>
      <c r="AZ183" s="1"/>
      <c r="BA183" s="9">
        <f t="shared" si="10"/>
        <v>0</v>
      </c>
      <c r="BB183" s="9">
        <f t="shared" si="11"/>
        <v>0</v>
      </c>
    </row>
    <row r="184" spans="1:76" s="10" customFormat="1" x14ac:dyDescent="0.25">
      <c r="A184" t="s">
        <v>312</v>
      </c>
      <c r="B184" s="1"/>
      <c r="C184" s="9">
        <f t="shared" si="8"/>
        <v>3</v>
      </c>
      <c r="D184" s="9">
        <f t="shared" si="9"/>
        <v>3</v>
      </c>
      <c r="E184" s="9"/>
      <c r="F184" s="9"/>
      <c r="G184" s="9"/>
      <c r="H184" s="9"/>
      <c r="I184" s="9"/>
      <c r="J184" s="9"/>
      <c r="K184" s="9">
        <v>20</v>
      </c>
      <c r="L184" s="9"/>
      <c r="M184" s="9"/>
      <c r="N184" s="9"/>
      <c r="O184" s="9"/>
      <c r="P184" s="9"/>
      <c r="Q184" s="9">
        <v>4</v>
      </c>
      <c r="R184" s="28"/>
      <c r="S184" s="9"/>
      <c r="T184" s="9">
        <v>4</v>
      </c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26"/>
      <c r="AL184" s="9"/>
      <c r="AN184" s="9"/>
      <c r="AO184" s="9"/>
      <c r="AP184" s="9"/>
      <c r="AQ184" s="9"/>
      <c r="AR184" s="9"/>
      <c r="AS184" s="9"/>
      <c r="AT184" s="9"/>
      <c r="AU184" s="9"/>
      <c r="AV184" s="27"/>
      <c r="AW184" s="1"/>
      <c r="AX184" s="1"/>
      <c r="AY184" s="1"/>
      <c r="AZ184" s="1"/>
      <c r="BA184" s="9">
        <f t="shared" si="10"/>
        <v>1</v>
      </c>
      <c r="BB184" s="9">
        <f t="shared" si="11"/>
        <v>1</v>
      </c>
    </row>
    <row r="185" spans="1:76" s="10" customFormat="1" x14ac:dyDescent="0.25">
      <c r="A185" t="s">
        <v>2547</v>
      </c>
      <c r="B185" s="1"/>
      <c r="C185" s="9">
        <f t="shared" si="8"/>
        <v>3</v>
      </c>
      <c r="D185" s="9">
        <f t="shared" si="9"/>
        <v>3</v>
      </c>
      <c r="E185" s="9"/>
      <c r="F185" s="9"/>
      <c r="G185" s="9"/>
      <c r="H185" s="9">
        <v>8</v>
      </c>
      <c r="I185" s="9">
        <v>10</v>
      </c>
      <c r="J185" s="9">
        <v>5</v>
      </c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26"/>
      <c r="AL185" s="9"/>
      <c r="AN185" s="9"/>
      <c r="AO185" s="9"/>
      <c r="AP185" s="9"/>
      <c r="AQ185" s="9"/>
      <c r="AR185" s="9"/>
      <c r="AS185" s="9"/>
      <c r="AT185" s="9"/>
      <c r="AU185" s="9"/>
      <c r="AW185" s="9"/>
      <c r="AX185" s="9"/>
      <c r="AY185" s="9"/>
      <c r="AZ185" s="9"/>
      <c r="BA185" s="9">
        <f t="shared" si="10"/>
        <v>0</v>
      </c>
      <c r="BB185" s="9">
        <f t="shared" si="11"/>
        <v>0</v>
      </c>
    </row>
    <row r="186" spans="1:76" s="27" customFormat="1" x14ac:dyDescent="0.25">
      <c r="A186" s="10" t="s">
        <v>1885</v>
      </c>
      <c r="B186" s="9"/>
      <c r="C186" s="9">
        <f t="shared" si="8"/>
        <v>3</v>
      </c>
      <c r="D186" s="9">
        <f t="shared" si="9"/>
        <v>3</v>
      </c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>
        <v>47</v>
      </c>
      <c r="AI186" s="9"/>
      <c r="AJ186" s="9">
        <v>43</v>
      </c>
      <c r="AK186" s="26"/>
      <c r="AL186" s="9"/>
      <c r="AM186" s="1">
        <v>19</v>
      </c>
      <c r="AN186" s="9"/>
      <c r="AO186" s="9"/>
      <c r="AP186" s="9"/>
      <c r="AQ186" s="9"/>
      <c r="AR186" s="9"/>
      <c r="AS186" s="9"/>
      <c r="AT186" s="9"/>
      <c r="AU186" s="28"/>
      <c r="AV186" s="10"/>
      <c r="AW186" s="9"/>
      <c r="AX186" s="9"/>
      <c r="AY186" s="9"/>
      <c r="AZ186" s="9"/>
      <c r="BA186" s="9">
        <f t="shared" si="10"/>
        <v>3</v>
      </c>
      <c r="BB186" s="9">
        <f t="shared" si="11"/>
        <v>3</v>
      </c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</row>
    <row r="187" spans="1:76" s="10" customFormat="1" x14ac:dyDescent="0.25">
      <c r="A187" s="10" t="s">
        <v>539</v>
      </c>
      <c r="B187" s="9"/>
      <c r="C187" s="9">
        <f t="shared" si="8"/>
        <v>3</v>
      </c>
      <c r="D187" s="9">
        <f t="shared" si="9"/>
        <v>3</v>
      </c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26"/>
      <c r="AL187" s="9"/>
      <c r="AN187" s="9"/>
      <c r="AO187" s="9"/>
      <c r="AP187" s="9"/>
      <c r="AQ187" s="9"/>
      <c r="AR187" s="9"/>
      <c r="AS187" s="9"/>
      <c r="AT187" s="9">
        <v>6</v>
      </c>
      <c r="AU187" s="9">
        <v>1</v>
      </c>
      <c r="AV187" s="1">
        <v>4</v>
      </c>
      <c r="AW187" s="9"/>
      <c r="AX187" s="9"/>
      <c r="AY187" s="9"/>
      <c r="AZ187" s="9"/>
      <c r="BA187" s="9">
        <f t="shared" si="10"/>
        <v>3</v>
      </c>
      <c r="BB187" s="9">
        <f t="shared" si="11"/>
        <v>3</v>
      </c>
    </row>
    <row r="188" spans="1:76" s="10" customFormat="1" x14ac:dyDescent="0.25">
      <c r="A188" s="10" t="s">
        <v>965</v>
      </c>
      <c r="B188" s="9"/>
      <c r="C188" s="9">
        <f t="shared" si="8"/>
        <v>3</v>
      </c>
      <c r="D188" s="9">
        <f t="shared" si="9"/>
        <v>3</v>
      </c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28"/>
      <c r="S188" s="9"/>
      <c r="T188" s="9"/>
      <c r="U188" s="9"/>
      <c r="V188" s="9"/>
      <c r="W188" s="9">
        <v>21</v>
      </c>
      <c r="X188" s="9"/>
      <c r="Y188" s="9"/>
      <c r="Z188" s="9"/>
      <c r="AA188" s="9">
        <v>6</v>
      </c>
      <c r="AB188" s="9">
        <v>25</v>
      </c>
      <c r="AC188" s="9"/>
      <c r="AD188" s="9"/>
      <c r="AE188" s="9"/>
      <c r="AF188" s="9"/>
      <c r="AG188" s="9"/>
      <c r="AH188" s="9"/>
      <c r="AI188" s="9"/>
      <c r="AJ188" s="9"/>
      <c r="AK188" s="26"/>
      <c r="AL188" s="9"/>
      <c r="AN188" s="9"/>
      <c r="AO188" s="9"/>
      <c r="AP188" s="9"/>
      <c r="AQ188" s="9"/>
      <c r="AR188" s="9"/>
      <c r="AS188" s="9"/>
      <c r="AT188" s="9"/>
      <c r="AU188" s="9"/>
      <c r="AW188" s="9"/>
      <c r="AX188" s="9"/>
      <c r="AY188" s="9"/>
      <c r="AZ188" s="9"/>
      <c r="BA188" s="9">
        <f t="shared" si="10"/>
        <v>3</v>
      </c>
      <c r="BB188" s="9">
        <f t="shared" si="11"/>
        <v>3</v>
      </c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</row>
    <row r="189" spans="1:76" s="10" customFormat="1" x14ac:dyDescent="0.25">
      <c r="A189" s="10" t="s">
        <v>1789</v>
      </c>
      <c r="B189" s="9"/>
      <c r="C189" s="9">
        <f t="shared" si="8"/>
        <v>3</v>
      </c>
      <c r="D189" s="9">
        <f t="shared" si="9"/>
        <v>3</v>
      </c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28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26"/>
      <c r="AL189" s="9"/>
      <c r="AN189" s="9"/>
      <c r="AO189" s="9">
        <v>36</v>
      </c>
      <c r="AP189" s="9"/>
      <c r="AQ189" s="9"/>
      <c r="AR189" s="9"/>
      <c r="AS189" s="9"/>
      <c r="AT189" s="9">
        <v>28</v>
      </c>
      <c r="AU189" s="9">
        <v>33</v>
      </c>
      <c r="AV189" s="27"/>
      <c r="AW189" s="9"/>
      <c r="AX189" s="9"/>
      <c r="AY189" s="9"/>
      <c r="AZ189" s="9"/>
      <c r="BA189" s="9">
        <f t="shared" si="10"/>
        <v>3</v>
      </c>
      <c r="BB189" s="9">
        <f t="shared" si="11"/>
        <v>3</v>
      </c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</row>
    <row r="190" spans="1:76" s="10" customFormat="1" x14ac:dyDescent="0.25">
      <c r="A190" t="s">
        <v>592</v>
      </c>
      <c r="B190" s="1"/>
      <c r="C190" s="9">
        <f t="shared" si="8"/>
        <v>3</v>
      </c>
      <c r="D190" s="9">
        <f t="shared" si="9"/>
        <v>3</v>
      </c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28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27"/>
      <c r="AF190" s="9"/>
      <c r="AG190" s="9"/>
      <c r="AH190" s="9"/>
      <c r="AI190" s="9"/>
      <c r="AJ190" s="9"/>
      <c r="AK190" s="26"/>
      <c r="AL190" s="9"/>
      <c r="AN190" s="9"/>
      <c r="AO190" s="9"/>
      <c r="AP190" s="9"/>
      <c r="AQ190" s="9"/>
      <c r="AR190" s="9"/>
      <c r="AS190" s="9"/>
      <c r="AT190" s="9"/>
      <c r="AU190" s="9"/>
      <c r="AV190" s="27"/>
      <c r="AW190" s="1"/>
      <c r="AX190" s="1">
        <v>20</v>
      </c>
      <c r="AY190" s="9">
        <v>16</v>
      </c>
      <c r="AZ190" s="1">
        <v>14</v>
      </c>
      <c r="BA190" s="9">
        <f t="shared" si="10"/>
        <v>0</v>
      </c>
      <c r="BB190" s="9">
        <f t="shared" si="11"/>
        <v>0</v>
      </c>
    </row>
    <row r="191" spans="1:76" s="10" customFormat="1" x14ac:dyDescent="0.25">
      <c r="A191" t="s">
        <v>2371</v>
      </c>
      <c r="B191" s="1"/>
      <c r="C191" s="9">
        <f t="shared" si="8"/>
        <v>3</v>
      </c>
      <c r="D191" s="9">
        <f t="shared" si="9"/>
        <v>4</v>
      </c>
      <c r="E191" s="1">
        <v>17</v>
      </c>
      <c r="F191" s="9"/>
      <c r="G191" s="9"/>
      <c r="H191" s="1"/>
      <c r="I191" s="1">
        <v>6</v>
      </c>
      <c r="J191" s="9" t="s">
        <v>1316</v>
      </c>
      <c r="K191" s="9"/>
      <c r="L191" s="9">
        <v>24</v>
      </c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26"/>
      <c r="AL191" s="9"/>
      <c r="AN191" s="9"/>
      <c r="AO191" s="9"/>
      <c r="AP191" s="9"/>
      <c r="AQ191" s="9"/>
      <c r="AR191" s="9"/>
      <c r="AS191" s="9"/>
      <c r="AT191" s="9"/>
      <c r="AU191" s="9"/>
      <c r="AW191" s="9"/>
      <c r="AX191" s="9"/>
      <c r="AY191" s="9"/>
      <c r="AZ191" s="9"/>
      <c r="BA191" s="9">
        <f t="shared" si="10"/>
        <v>0</v>
      </c>
      <c r="BB191" s="9">
        <f t="shared" si="11"/>
        <v>0</v>
      </c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</row>
    <row r="192" spans="1:76" s="10" customFormat="1" x14ac:dyDescent="0.25">
      <c r="A192" s="10" t="s">
        <v>23</v>
      </c>
      <c r="B192" s="9"/>
      <c r="C192" s="9">
        <f t="shared" si="8"/>
        <v>3</v>
      </c>
      <c r="D192" s="9">
        <f t="shared" si="9"/>
        <v>4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26"/>
      <c r="AL192" s="9"/>
      <c r="AN192" s="9"/>
      <c r="AO192" s="9"/>
      <c r="AP192" s="9">
        <v>16</v>
      </c>
      <c r="AQ192" s="9"/>
      <c r="AR192" s="9">
        <v>17</v>
      </c>
      <c r="AS192" s="9">
        <v>10</v>
      </c>
      <c r="AT192" s="9" t="s">
        <v>1316</v>
      </c>
      <c r="AU192" s="28"/>
      <c r="AW192" s="9"/>
      <c r="AX192" s="9"/>
      <c r="AY192" s="9"/>
      <c r="AZ192" s="9"/>
      <c r="BA192" s="9">
        <f t="shared" si="10"/>
        <v>3</v>
      </c>
      <c r="BB192" s="9">
        <f t="shared" si="11"/>
        <v>4</v>
      </c>
    </row>
    <row r="193" spans="1:76" s="10" customFormat="1" x14ac:dyDescent="0.25">
      <c r="A193" s="10" t="s">
        <v>1897</v>
      </c>
      <c r="B193" s="9"/>
      <c r="C193" s="9">
        <f t="shared" si="8"/>
        <v>3</v>
      </c>
      <c r="D193" s="9">
        <f t="shared" si="9"/>
        <v>4</v>
      </c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 t="s">
        <v>1316</v>
      </c>
      <c r="AI193" s="9"/>
      <c r="AJ193" s="9">
        <v>28</v>
      </c>
      <c r="AK193" s="26">
        <v>22</v>
      </c>
      <c r="AL193" s="9">
        <v>17</v>
      </c>
      <c r="AN193" s="9"/>
      <c r="AO193" s="9"/>
      <c r="AP193" s="9"/>
      <c r="AQ193" s="9"/>
      <c r="AR193" s="9"/>
      <c r="AS193" s="9"/>
      <c r="AT193" s="9"/>
      <c r="AU193" s="28"/>
      <c r="AV193" s="27"/>
      <c r="AW193" s="9"/>
      <c r="AX193" s="9"/>
      <c r="AY193" s="9"/>
      <c r="AZ193" s="9"/>
      <c r="BA193" s="9">
        <f t="shared" si="10"/>
        <v>3</v>
      </c>
      <c r="BB193" s="9">
        <f t="shared" si="11"/>
        <v>4</v>
      </c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</row>
    <row r="194" spans="1:76" s="10" customFormat="1" x14ac:dyDescent="0.25">
      <c r="A194" s="10" t="s">
        <v>1377</v>
      </c>
      <c r="B194" s="9"/>
      <c r="C194" s="9">
        <f t="shared" si="8"/>
        <v>3</v>
      </c>
      <c r="D194" s="9">
        <f t="shared" si="9"/>
        <v>4</v>
      </c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>
        <v>4</v>
      </c>
      <c r="X194" s="9"/>
      <c r="Y194" s="9"/>
      <c r="Z194" s="9"/>
      <c r="AA194" s="9" t="s">
        <v>1316</v>
      </c>
      <c r="AB194" s="9"/>
      <c r="AC194" s="9"/>
      <c r="AD194" s="9">
        <v>9</v>
      </c>
      <c r="AE194" s="27"/>
      <c r="AF194" s="9"/>
      <c r="AG194" s="9"/>
      <c r="AH194" s="9"/>
      <c r="AI194" s="9"/>
      <c r="AJ194" s="9"/>
      <c r="AK194" s="26">
        <v>10</v>
      </c>
      <c r="AL194" s="9"/>
      <c r="AN194" s="9"/>
      <c r="AO194" s="9"/>
      <c r="AP194" s="9"/>
      <c r="AQ194" s="9"/>
      <c r="AR194" s="9"/>
      <c r="AS194" s="9"/>
      <c r="AT194" s="9"/>
      <c r="AU194" s="9"/>
      <c r="AW194" s="9"/>
      <c r="AX194" s="9"/>
      <c r="AY194" s="9"/>
      <c r="AZ194" s="9"/>
      <c r="BA194" s="9">
        <f t="shared" si="10"/>
        <v>3</v>
      </c>
      <c r="BB194" s="9">
        <f t="shared" si="11"/>
        <v>4</v>
      </c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</row>
    <row r="195" spans="1:76" s="27" customFormat="1" x14ac:dyDescent="0.25">
      <c r="A195" s="10" t="s">
        <v>1688</v>
      </c>
      <c r="B195" s="9"/>
      <c r="C195" s="9">
        <f t="shared" si="8"/>
        <v>3</v>
      </c>
      <c r="D195" s="9">
        <f t="shared" si="9"/>
        <v>4</v>
      </c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 t="s">
        <v>1316</v>
      </c>
      <c r="AE195" s="9"/>
      <c r="AF195" s="9"/>
      <c r="AG195" s="9"/>
      <c r="AH195" s="9"/>
      <c r="AI195" s="9"/>
      <c r="AJ195" s="9"/>
      <c r="AK195" s="26">
        <v>43</v>
      </c>
      <c r="AL195" s="9"/>
      <c r="AM195" s="10"/>
      <c r="AN195" s="1">
        <v>10</v>
      </c>
      <c r="AO195" s="9">
        <v>17</v>
      </c>
      <c r="AP195" s="9"/>
      <c r="AQ195" s="9"/>
      <c r="AR195" s="9"/>
      <c r="AS195" s="9"/>
      <c r="AT195" s="9"/>
      <c r="AU195" s="9"/>
      <c r="AV195" s="10"/>
      <c r="AW195" s="9"/>
      <c r="AX195" s="9"/>
      <c r="AY195" s="9"/>
      <c r="AZ195" s="9"/>
      <c r="BA195" s="9">
        <f t="shared" si="10"/>
        <v>3</v>
      </c>
      <c r="BB195" s="9">
        <f t="shared" si="11"/>
        <v>4</v>
      </c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</row>
    <row r="196" spans="1:76" s="10" customFormat="1" x14ac:dyDescent="0.25">
      <c r="A196" t="s">
        <v>2697</v>
      </c>
      <c r="B196" s="1"/>
      <c r="C196" s="9">
        <f t="shared" si="8"/>
        <v>3</v>
      </c>
      <c r="D196" s="9">
        <f t="shared" si="9"/>
        <v>4</v>
      </c>
      <c r="E196" s="1">
        <v>35</v>
      </c>
      <c r="F196" s="9">
        <v>26</v>
      </c>
      <c r="G196" s="9" t="s">
        <v>1316</v>
      </c>
      <c r="H196" s="1">
        <v>32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1"/>
      <c r="AJ196" s="1"/>
      <c r="AK196" s="24"/>
      <c r="AL196" s="1"/>
      <c r="AM196"/>
      <c r="AN196" s="1"/>
      <c r="AO196" s="1"/>
      <c r="AP196" s="1"/>
      <c r="AQ196" s="1"/>
      <c r="AR196" s="1"/>
      <c r="AS196" s="1"/>
      <c r="AT196" s="9"/>
      <c r="AU196" s="1"/>
      <c r="AV196"/>
      <c r="AW196" s="1"/>
      <c r="AX196" s="1"/>
      <c r="AY196" s="1"/>
      <c r="AZ196" s="1"/>
      <c r="BA196" s="9">
        <f t="shared" si="10"/>
        <v>0</v>
      </c>
      <c r="BB196" s="9">
        <f t="shared" si="11"/>
        <v>0</v>
      </c>
    </row>
    <row r="197" spans="1:76" s="27" customFormat="1" x14ac:dyDescent="0.25">
      <c r="A197" t="s">
        <v>2698</v>
      </c>
      <c r="B197" s="1"/>
      <c r="C197" s="9">
        <f t="shared" ref="C197:C260" si="12">COUNT(E197,F197,G197,H197,I197,J197,K197,L197,M197,N197,O197,P197,Q197,R197,S197,AX197,AY197,AZ197) + BA197</f>
        <v>3</v>
      </c>
      <c r="D197" s="9">
        <f t="shared" ref="D197:D260" si="13">COUNTA(E197,F197,G197,H197,I197,J197,K197,L197,M197,N197,O197,P197,Q197,R197,S197,AX197,AY197,AZ197)+BB197</f>
        <v>4</v>
      </c>
      <c r="E197" s="1">
        <v>43</v>
      </c>
      <c r="F197" s="9">
        <v>22</v>
      </c>
      <c r="G197" s="9" t="s">
        <v>1316</v>
      </c>
      <c r="H197" s="1">
        <v>35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1"/>
      <c r="AJ197" s="1"/>
      <c r="AK197" s="24"/>
      <c r="AL197" s="1"/>
      <c r="AM197"/>
      <c r="AN197" s="1"/>
      <c r="AO197" s="1"/>
      <c r="AP197" s="1"/>
      <c r="AQ197" s="1"/>
      <c r="AR197" s="1"/>
      <c r="AS197" s="1"/>
      <c r="AT197" s="9"/>
      <c r="AU197" s="1"/>
      <c r="AV197"/>
      <c r="AW197" s="1"/>
      <c r="AX197" s="1"/>
      <c r="AY197" s="1"/>
      <c r="AZ197" s="1"/>
      <c r="BA197" s="9">
        <f t="shared" ref="BA197:BA260" si="14">COUNT(AW197,AV197,AU197,AT197,AS197,AR197,AQ197,AP197,AO197,AN197,AM197,AL197,AK197,AJ197,AI197,AH197,AG197,AF197,AE197,AD197,AC197,AB197,AA197,Z197,Y197,X197,W197,V197,U197,T197)</f>
        <v>0</v>
      </c>
      <c r="BB197" s="9">
        <f t="shared" ref="BB197:BB260" si="15">COUNTA(AW197,AV197,AU197,AT197,AS197,AR197,AQ197,AP197,AO197,AN197,AM197,AL197,AK197,AJ197,AI197,AH197,AG197,AF197,AE197,AD197,AC197,AB197,AA197,Z197,Y197,X197,W197,V197,U197,T197)</f>
        <v>0</v>
      </c>
    </row>
    <row r="198" spans="1:76" s="27" customFormat="1" x14ac:dyDescent="0.25">
      <c r="A198" t="s">
        <v>2561</v>
      </c>
      <c r="B198" s="9" t="s">
        <v>2689</v>
      </c>
      <c r="C198" s="9">
        <f t="shared" si="12"/>
        <v>3</v>
      </c>
      <c r="D198" s="9">
        <f t="shared" si="13"/>
        <v>4</v>
      </c>
      <c r="E198" s="1">
        <v>59</v>
      </c>
      <c r="F198" s="9"/>
      <c r="G198" s="9"/>
      <c r="H198" s="9">
        <v>40</v>
      </c>
      <c r="I198" s="9">
        <v>58</v>
      </c>
      <c r="J198" s="9" t="s">
        <v>1316</v>
      </c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26"/>
      <c r="AL198" s="9"/>
      <c r="AM198" s="10"/>
      <c r="AN198" s="9"/>
      <c r="AO198" s="9"/>
      <c r="AP198" s="9"/>
      <c r="AQ198" s="9"/>
      <c r="AR198" s="9"/>
      <c r="AS198" s="9"/>
      <c r="AT198" s="9"/>
      <c r="AU198" s="9"/>
      <c r="AW198" s="9"/>
      <c r="AX198" s="9"/>
      <c r="AY198" s="9"/>
      <c r="AZ198" s="9"/>
      <c r="BA198" s="9">
        <f t="shared" si="14"/>
        <v>0</v>
      </c>
      <c r="BB198" s="9">
        <f t="shared" si="15"/>
        <v>0</v>
      </c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</row>
    <row r="199" spans="1:76" s="10" customFormat="1" x14ac:dyDescent="0.25">
      <c r="A199" s="10" t="s">
        <v>1977</v>
      </c>
      <c r="B199" s="9"/>
      <c r="C199" s="9">
        <f t="shared" si="12"/>
        <v>3</v>
      </c>
      <c r="D199" s="9">
        <f t="shared" si="13"/>
        <v>4</v>
      </c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28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 t="s">
        <v>1316</v>
      </c>
      <c r="AJ199" s="9"/>
      <c r="AK199" s="26"/>
      <c r="AL199" s="9">
        <v>22</v>
      </c>
      <c r="AN199" s="1">
        <v>18</v>
      </c>
      <c r="AO199" s="9">
        <v>44</v>
      </c>
      <c r="AP199" s="9"/>
      <c r="AQ199" s="9"/>
      <c r="AR199" s="9"/>
      <c r="AS199" s="9"/>
      <c r="AT199" s="9"/>
      <c r="AU199" s="9"/>
      <c r="AW199" s="9"/>
      <c r="AX199" s="9"/>
      <c r="AY199" s="9"/>
      <c r="AZ199" s="9"/>
      <c r="BA199" s="9">
        <f t="shared" si="14"/>
        <v>3</v>
      </c>
      <c r="BB199" s="9">
        <f t="shared" si="15"/>
        <v>4</v>
      </c>
    </row>
    <row r="200" spans="1:76" x14ac:dyDescent="0.25">
      <c r="A200" s="10" t="s">
        <v>1089</v>
      </c>
      <c r="B200" s="9"/>
      <c r="C200" s="9">
        <f t="shared" si="12"/>
        <v>3</v>
      </c>
      <c r="D200" s="9">
        <f t="shared" si="13"/>
        <v>4</v>
      </c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AB200" s="9" t="s">
        <v>1316</v>
      </c>
      <c r="AC200" s="9">
        <v>44</v>
      </c>
      <c r="AD200" s="9">
        <v>44</v>
      </c>
      <c r="AE200" s="9">
        <v>68</v>
      </c>
      <c r="AI200" s="9"/>
      <c r="AJ200" s="9"/>
      <c r="AK200" s="26"/>
      <c r="AL200" s="9"/>
      <c r="AM200" s="10"/>
      <c r="AN200" s="9"/>
      <c r="AO200" s="9"/>
      <c r="AP200" s="9"/>
      <c r="AQ200" s="9"/>
      <c r="AR200" s="9"/>
      <c r="AS200" s="9"/>
      <c r="AU200" s="9"/>
      <c r="AV200" s="10"/>
      <c r="AW200" s="9"/>
      <c r="AX200" s="9"/>
      <c r="AY200" s="9"/>
      <c r="AZ200" s="9"/>
      <c r="BA200" s="9">
        <f t="shared" si="14"/>
        <v>3</v>
      </c>
      <c r="BB200" s="9">
        <f t="shared" si="15"/>
        <v>4</v>
      </c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</row>
    <row r="201" spans="1:76" s="27" customFormat="1" x14ac:dyDescent="0.25">
      <c r="A201" t="s">
        <v>2467</v>
      </c>
      <c r="B201" s="1"/>
      <c r="C201" s="9">
        <f t="shared" si="12"/>
        <v>3</v>
      </c>
      <c r="D201" s="9">
        <f t="shared" si="13"/>
        <v>4</v>
      </c>
      <c r="E201" s="9"/>
      <c r="F201" s="9">
        <v>20</v>
      </c>
      <c r="G201" s="9">
        <v>24</v>
      </c>
      <c r="H201" s="9"/>
      <c r="I201" s="9"/>
      <c r="J201" s="9" t="s">
        <v>1316</v>
      </c>
      <c r="K201" s="9">
        <v>50</v>
      </c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26"/>
      <c r="AL201" s="9"/>
      <c r="AM201" s="10"/>
      <c r="AN201" s="9"/>
      <c r="AO201" s="9"/>
      <c r="AP201" s="9"/>
      <c r="AQ201" s="9"/>
      <c r="AR201" s="9"/>
      <c r="AS201" s="9"/>
      <c r="AT201" s="9"/>
      <c r="AU201" s="9"/>
      <c r="AV201" s="10"/>
      <c r="AW201" s="1"/>
      <c r="AX201" s="1"/>
      <c r="AY201" s="1"/>
      <c r="AZ201" s="1"/>
      <c r="BA201" s="9">
        <f t="shared" si="14"/>
        <v>0</v>
      </c>
      <c r="BB201" s="9">
        <f t="shared" si="15"/>
        <v>0</v>
      </c>
    </row>
    <row r="202" spans="1:76" s="27" customFormat="1" x14ac:dyDescent="0.25">
      <c r="A202" s="10" t="s">
        <v>2000</v>
      </c>
      <c r="B202" s="9"/>
      <c r="C202" s="9">
        <f t="shared" si="12"/>
        <v>3</v>
      </c>
      <c r="D202" s="9">
        <f t="shared" si="13"/>
        <v>4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26"/>
      <c r="AL202" s="9"/>
      <c r="AM202" s="10"/>
      <c r="AN202" s="9"/>
      <c r="AO202" s="9">
        <v>11</v>
      </c>
      <c r="AP202" s="9"/>
      <c r="AQ202" s="9"/>
      <c r="AR202" s="9">
        <v>2</v>
      </c>
      <c r="AS202" s="9"/>
      <c r="AT202" s="9" t="s">
        <v>1316</v>
      </c>
      <c r="AU202" s="9">
        <v>21</v>
      </c>
      <c r="AV202" s="10"/>
      <c r="AW202" s="9"/>
      <c r="AX202" s="9"/>
      <c r="AY202" s="9"/>
      <c r="AZ202" s="9"/>
      <c r="BA202" s="9">
        <f t="shared" si="14"/>
        <v>3</v>
      </c>
      <c r="BB202" s="9">
        <f t="shared" si="15"/>
        <v>4</v>
      </c>
    </row>
    <row r="203" spans="1:76" s="10" customFormat="1" x14ac:dyDescent="0.25">
      <c r="A203" s="10" t="s">
        <v>43</v>
      </c>
      <c r="B203" s="9"/>
      <c r="C203" s="9">
        <f t="shared" si="12"/>
        <v>3</v>
      </c>
      <c r="D203" s="9">
        <f t="shared" si="13"/>
        <v>4</v>
      </c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26"/>
      <c r="AL203" s="9"/>
      <c r="AN203" s="9"/>
      <c r="AO203" s="9"/>
      <c r="AP203" s="9"/>
      <c r="AQ203" s="9"/>
      <c r="AR203" s="9">
        <v>20</v>
      </c>
      <c r="AS203" s="9"/>
      <c r="AT203" s="9" t="s">
        <v>1316</v>
      </c>
      <c r="AU203" s="9"/>
      <c r="AW203" s="9"/>
      <c r="AX203" s="9"/>
      <c r="AY203" s="9">
        <v>15</v>
      </c>
      <c r="AZ203" s="9">
        <v>17</v>
      </c>
      <c r="BA203" s="9">
        <f t="shared" si="14"/>
        <v>1</v>
      </c>
      <c r="BB203" s="9">
        <f t="shared" si="15"/>
        <v>2</v>
      </c>
    </row>
    <row r="204" spans="1:76" s="10" customFormat="1" x14ac:dyDescent="0.25">
      <c r="A204" t="s">
        <v>2670</v>
      </c>
      <c r="B204" s="1"/>
      <c r="C204" s="9">
        <f t="shared" si="12"/>
        <v>3</v>
      </c>
      <c r="D204" s="9">
        <f t="shared" si="13"/>
        <v>4</v>
      </c>
      <c r="E204" s="1">
        <v>39</v>
      </c>
      <c r="F204" s="9">
        <v>18</v>
      </c>
      <c r="G204" s="9" t="s">
        <v>1316</v>
      </c>
      <c r="H204" s="1"/>
      <c r="I204" s="1">
        <v>51</v>
      </c>
      <c r="J204" s="9"/>
      <c r="K204" s="9"/>
      <c r="L204" s="9"/>
      <c r="M204" s="9"/>
      <c r="N204" s="9"/>
      <c r="O204" s="9"/>
      <c r="P204" s="9"/>
      <c r="Q204" s="9"/>
      <c r="R204" s="28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26"/>
      <c r="AL204" s="9"/>
      <c r="AN204" s="9"/>
      <c r="AO204" s="9"/>
      <c r="AP204" s="9"/>
      <c r="AQ204" s="9"/>
      <c r="AR204" s="9"/>
      <c r="AS204" s="9"/>
      <c r="AT204" s="9"/>
      <c r="AU204" s="9"/>
      <c r="AV204" s="1"/>
      <c r="AW204" s="9"/>
      <c r="AX204" s="9"/>
      <c r="AY204" s="9"/>
      <c r="AZ204" s="9"/>
      <c r="BA204" s="9">
        <f t="shared" si="14"/>
        <v>0</v>
      </c>
      <c r="BB204" s="9">
        <f t="shared" si="15"/>
        <v>0</v>
      </c>
    </row>
    <row r="205" spans="1:76" s="10" customFormat="1" x14ac:dyDescent="0.25">
      <c r="A205" s="10" t="s">
        <v>1228</v>
      </c>
      <c r="B205" s="9"/>
      <c r="C205" s="9">
        <f t="shared" si="12"/>
        <v>3</v>
      </c>
      <c r="D205" s="9">
        <f t="shared" si="13"/>
        <v>4</v>
      </c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 t="s">
        <v>1316</v>
      </c>
      <c r="Y205" s="9"/>
      <c r="Z205" s="9"/>
      <c r="AA205" s="9"/>
      <c r="AB205" s="9"/>
      <c r="AC205" s="9">
        <v>47</v>
      </c>
      <c r="AD205" s="9">
        <v>45</v>
      </c>
      <c r="AE205" s="27"/>
      <c r="AF205" s="9"/>
      <c r="AG205" s="9"/>
      <c r="AH205" s="9">
        <v>48</v>
      </c>
      <c r="AI205" s="9"/>
      <c r="AJ205" s="9"/>
      <c r="AK205" s="26"/>
      <c r="AL205" s="9"/>
      <c r="AN205" s="9"/>
      <c r="AO205" s="9"/>
      <c r="AP205" s="9"/>
      <c r="AQ205" s="9"/>
      <c r="AR205" s="9"/>
      <c r="AS205" s="9"/>
      <c r="AT205" s="9"/>
      <c r="AU205" s="9"/>
      <c r="AV205" s="27"/>
      <c r="AW205" s="9"/>
      <c r="AX205" s="9"/>
      <c r="AY205" s="9"/>
      <c r="AZ205" s="9"/>
      <c r="BA205" s="9">
        <f t="shared" si="14"/>
        <v>3</v>
      </c>
      <c r="BB205" s="9">
        <f t="shared" si="15"/>
        <v>4</v>
      </c>
    </row>
    <row r="206" spans="1:76" s="10" customFormat="1" x14ac:dyDescent="0.25">
      <c r="A206" s="10" t="s">
        <v>1049</v>
      </c>
      <c r="B206" s="9"/>
      <c r="C206" s="9">
        <f t="shared" si="12"/>
        <v>3</v>
      </c>
      <c r="D206" s="9">
        <f t="shared" si="13"/>
        <v>4</v>
      </c>
      <c r="E206" s="9"/>
      <c r="F206" s="9"/>
      <c r="G206" s="9"/>
      <c r="H206" s="9"/>
      <c r="I206" s="9"/>
      <c r="J206" s="9"/>
      <c r="K206" s="9"/>
      <c r="L206" s="9"/>
      <c r="M206" s="9"/>
      <c r="N206" s="9">
        <v>40</v>
      </c>
      <c r="O206" s="9"/>
      <c r="P206" s="9">
        <v>21</v>
      </c>
      <c r="Q206" s="9"/>
      <c r="R206" s="28"/>
      <c r="S206" s="9"/>
      <c r="T206" s="9"/>
      <c r="U206" s="9"/>
      <c r="V206" s="9"/>
      <c r="W206" s="9"/>
      <c r="X206" s="9"/>
      <c r="Y206" s="9"/>
      <c r="Z206" s="9" t="s">
        <v>1316</v>
      </c>
      <c r="AA206" s="9"/>
      <c r="AB206" s="9">
        <v>77</v>
      </c>
      <c r="AC206" s="9"/>
      <c r="AD206" s="9"/>
      <c r="AE206" s="9"/>
      <c r="AF206" s="9"/>
      <c r="AG206" s="9"/>
      <c r="AH206" s="9"/>
      <c r="AI206" s="9"/>
      <c r="AJ206" s="9"/>
      <c r="AK206" s="26"/>
      <c r="AL206" s="9"/>
      <c r="AN206" s="9"/>
      <c r="AO206" s="9"/>
      <c r="AP206" s="9"/>
      <c r="AQ206" s="9"/>
      <c r="AR206" s="9"/>
      <c r="AS206" s="9"/>
      <c r="AT206" s="9"/>
      <c r="AU206" s="9"/>
      <c r="AW206" s="9"/>
      <c r="AX206" s="9"/>
      <c r="AY206" s="9"/>
      <c r="AZ206" s="9"/>
      <c r="BA206" s="9">
        <f t="shared" si="14"/>
        <v>1</v>
      </c>
      <c r="BB206" s="9">
        <f t="shared" si="15"/>
        <v>2</v>
      </c>
    </row>
    <row r="207" spans="1:76" s="10" customFormat="1" x14ac:dyDescent="0.25">
      <c r="A207" s="10" t="s">
        <v>1059</v>
      </c>
      <c r="B207" s="9"/>
      <c r="C207" s="9">
        <f t="shared" si="12"/>
        <v>3</v>
      </c>
      <c r="D207" s="9">
        <f t="shared" si="13"/>
        <v>4</v>
      </c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>
        <v>84</v>
      </c>
      <c r="AC207" s="9">
        <v>85</v>
      </c>
      <c r="AD207" s="9" t="s">
        <v>1316</v>
      </c>
      <c r="AE207" s="9">
        <v>83</v>
      </c>
      <c r="AF207" s="9"/>
      <c r="AG207" s="9"/>
      <c r="AH207" s="9"/>
      <c r="AI207" s="9"/>
      <c r="AJ207" s="9"/>
      <c r="AK207" s="26"/>
      <c r="AL207" s="9"/>
      <c r="AN207" s="9"/>
      <c r="AO207" s="9"/>
      <c r="AP207" s="9"/>
      <c r="AQ207" s="9"/>
      <c r="AR207" s="9"/>
      <c r="AS207" s="9"/>
      <c r="AT207" s="9"/>
      <c r="AU207" s="9"/>
      <c r="AW207" s="9"/>
      <c r="AX207" s="9"/>
      <c r="AY207" s="9"/>
      <c r="AZ207" s="9"/>
      <c r="BA207" s="9">
        <f t="shared" si="14"/>
        <v>3</v>
      </c>
      <c r="BB207" s="9">
        <f t="shared" si="15"/>
        <v>4</v>
      </c>
    </row>
    <row r="208" spans="1:76" s="10" customFormat="1" x14ac:dyDescent="0.25">
      <c r="A208" s="10" t="s">
        <v>1001</v>
      </c>
      <c r="B208" s="9"/>
      <c r="C208" s="9">
        <f t="shared" si="12"/>
        <v>3</v>
      </c>
      <c r="D208" s="9">
        <f t="shared" si="13"/>
        <v>4</v>
      </c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 t="s">
        <v>1524</v>
      </c>
      <c r="Z208" s="9">
        <v>29</v>
      </c>
      <c r="AA208" s="9">
        <v>37</v>
      </c>
      <c r="AB208" s="9">
        <v>49</v>
      </c>
      <c r="AC208" s="9"/>
      <c r="AD208" s="9"/>
      <c r="AE208" s="9"/>
      <c r="AF208" s="9"/>
      <c r="AG208" s="9"/>
      <c r="AH208" s="9"/>
      <c r="AI208" s="9"/>
      <c r="AJ208" s="9"/>
      <c r="AK208" s="26"/>
      <c r="AL208" s="9"/>
      <c r="AN208" s="9"/>
      <c r="AO208" s="9"/>
      <c r="AP208" s="9"/>
      <c r="AQ208" s="9"/>
      <c r="AR208" s="9"/>
      <c r="AS208" s="9"/>
      <c r="AT208" s="9"/>
      <c r="AU208" s="9"/>
      <c r="AW208" s="9"/>
      <c r="AX208" s="9"/>
      <c r="AY208" s="9"/>
      <c r="AZ208" s="9"/>
      <c r="BA208" s="9">
        <f t="shared" si="14"/>
        <v>3</v>
      </c>
      <c r="BB208" s="9">
        <f t="shared" si="15"/>
        <v>4</v>
      </c>
    </row>
    <row r="209" spans="1:76" s="27" customFormat="1" x14ac:dyDescent="0.25">
      <c r="A209" s="10" t="s">
        <v>1126</v>
      </c>
      <c r="B209" s="9"/>
      <c r="C209" s="9">
        <f t="shared" si="12"/>
        <v>3</v>
      </c>
      <c r="D209" s="9">
        <f t="shared" si="13"/>
        <v>4</v>
      </c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 t="s">
        <v>1316</v>
      </c>
      <c r="AC209" s="9"/>
      <c r="AD209" s="9"/>
      <c r="AE209" s="9"/>
      <c r="AF209" s="9"/>
      <c r="AG209" s="9"/>
      <c r="AH209" s="9"/>
      <c r="AI209" s="9"/>
      <c r="AJ209" s="9"/>
      <c r="AK209" s="26"/>
      <c r="AL209" s="9"/>
      <c r="AM209" s="10"/>
      <c r="AN209" s="9"/>
      <c r="AO209" s="9"/>
      <c r="AP209" s="9"/>
      <c r="AQ209" s="9"/>
      <c r="AR209" s="9"/>
      <c r="AS209" s="9"/>
      <c r="AT209" s="9">
        <v>16</v>
      </c>
      <c r="AU209" s="9">
        <v>26</v>
      </c>
      <c r="AW209" s="9"/>
      <c r="AX209" s="9">
        <v>19</v>
      </c>
      <c r="AY209" s="9"/>
      <c r="AZ209" s="9"/>
      <c r="BA209" s="9">
        <f t="shared" si="14"/>
        <v>2</v>
      </c>
      <c r="BB209" s="9">
        <f t="shared" si="15"/>
        <v>3</v>
      </c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</row>
    <row r="210" spans="1:76" s="10" customFormat="1" x14ac:dyDescent="0.25">
      <c r="A210" s="10" t="s">
        <v>1880</v>
      </c>
      <c r="B210" s="9"/>
      <c r="C210" s="9">
        <f t="shared" si="12"/>
        <v>3</v>
      </c>
      <c r="D210" s="9">
        <f t="shared" si="13"/>
        <v>4</v>
      </c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>
        <v>19</v>
      </c>
      <c r="AI210" s="9" t="s">
        <v>1316</v>
      </c>
      <c r="AJ210" s="9">
        <v>11</v>
      </c>
      <c r="AK210" s="26">
        <v>32</v>
      </c>
      <c r="AL210" s="9"/>
      <c r="AN210" s="9"/>
      <c r="AO210" s="9"/>
      <c r="AP210" s="9"/>
      <c r="AQ210" s="9"/>
      <c r="AR210" s="9"/>
      <c r="AS210" s="9"/>
      <c r="AT210" s="9"/>
      <c r="AU210" s="9"/>
      <c r="AW210" s="9"/>
      <c r="AX210" s="9"/>
      <c r="AY210" s="9"/>
      <c r="AZ210" s="9"/>
      <c r="BA210" s="9">
        <f t="shared" si="14"/>
        <v>3</v>
      </c>
      <c r="BB210" s="9">
        <f t="shared" si="15"/>
        <v>4</v>
      </c>
    </row>
    <row r="211" spans="1:76" s="10" customFormat="1" x14ac:dyDescent="0.25">
      <c r="A211" s="10" t="s">
        <v>1887</v>
      </c>
      <c r="B211" s="9"/>
      <c r="C211" s="9">
        <f t="shared" si="12"/>
        <v>3</v>
      </c>
      <c r="D211" s="9">
        <f t="shared" si="13"/>
        <v>4</v>
      </c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28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>
        <v>67</v>
      </c>
      <c r="AI211" s="9" t="s">
        <v>1316</v>
      </c>
      <c r="AJ211" s="9">
        <v>58</v>
      </c>
      <c r="AK211" s="26">
        <v>55</v>
      </c>
      <c r="AL211" s="9"/>
      <c r="AN211" s="9"/>
      <c r="AO211" s="9"/>
      <c r="AP211" s="9"/>
      <c r="AQ211" s="9"/>
      <c r="AR211" s="9"/>
      <c r="AS211" s="9"/>
      <c r="AT211" s="9"/>
      <c r="AU211" s="9"/>
      <c r="AV211" s="27"/>
      <c r="AW211" s="9"/>
      <c r="AX211" s="9"/>
      <c r="AY211" s="9"/>
      <c r="AZ211" s="9"/>
      <c r="BA211" s="9">
        <f t="shared" si="14"/>
        <v>3</v>
      </c>
      <c r="BB211" s="9">
        <f t="shared" si="15"/>
        <v>4</v>
      </c>
    </row>
    <row r="212" spans="1:76" s="27" customFormat="1" x14ac:dyDescent="0.25">
      <c r="A212" s="10" t="s">
        <v>1983</v>
      </c>
      <c r="B212" s="9"/>
      <c r="C212" s="9">
        <f t="shared" si="12"/>
        <v>3</v>
      </c>
      <c r="D212" s="9">
        <f t="shared" si="13"/>
        <v>4</v>
      </c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26"/>
      <c r="AL212" s="9">
        <v>36</v>
      </c>
      <c r="AM212" s="9" t="s">
        <v>1317</v>
      </c>
      <c r="AN212" s="1">
        <v>33</v>
      </c>
      <c r="AO212" s="9">
        <v>63</v>
      </c>
      <c r="AP212" s="9"/>
      <c r="AQ212" s="9"/>
      <c r="AR212" s="9"/>
      <c r="AS212" s="9"/>
      <c r="AT212" s="9"/>
      <c r="AU212" s="28"/>
      <c r="AV212" s="10"/>
      <c r="AW212" s="9"/>
      <c r="AX212" s="9"/>
      <c r="AY212" s="9"/>
      <c r="AZ212" s="9"/>
      <c r="BA212" s="9">
        <f t="shared" si="14"/>
        <v>3</v>
      </c>
      <c r="BB212" s="9">
        <f t="shared" si="15"/>
        <v>4</v>
      </c>
    </row>
    <row r="213" spans="1:76" s="27" customFormat="1" x14ac:dyDescent="0.25">
      <c r="A213" s="10" t="s">
        <v>1608</v>
      </c>
      <c r="B213" s="9"/>
      <c r="C213" s="9">
        <f t="shared" si="12"/>
        <v>3</v>
      </c>
      <c r="D213" s="9">
        <f t="shared" si="13"/>
        <v>4</v>
      </c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>
        <v>16</v>
      </c>
      <c r="AD213" s="9"/>
      <c r="AE213" s="9"/>
      <c r="AF213" s="9"/>
      <c r="AG213" s="9"/>
      <c r="AH213" s="9"/>
      <c r="AI213" s="9"/>
      <c r="AJ213" s="9"/>
      <c r="AK213" s="26">
        <v>14</v>
      </c>
      <c r="AL213" s="9">
        <v>10</v>
      </c>
      <c r="AM213" s="10"/>
      <c r="AN213" s="9" t="s">
        <v>1316</v>
      </c>
      <c r="AO213" s="9"/>
      <c r="AP213" s="9"/>
      <c r="AQ213" s="9"/>
      <c r="AR213" s="9"/>
      <c r="AS213" s="9"/>
      <c r="AT213" s="9"/>
      <c r="AU213" s="9"/>
      <c r="AW213" s="9"/>
      <c r="AX213" s="9"/>
      <c r="AY213" s="9"/>
      <c r="AZ213" s="9"/>
      <c r="BA213" s="9">
        <f t="shared" si="14"/>
        <v>3</v>
      </c>
      <c r="BB213" s="9">
        <f t="shared" si="15"/>
        <v>4</v>
      </c>
    </row>
    <row r="214" spans="1:76" s="27" customFormat="1" x14ac:dyDescent="0.25">
      <c r="A214" t="s">
        <v>2613</v>
      </c>
      <c r="B214" s="1"/>
      <c r="C214" s="9">
        <f t="shared" si="12"/>
        <v>3</v>
      </c>
      <c r="D214" s="9">
        <f t="shared" si="13"/>
        <v>4</v>
      </c>
      <c r="E214" s="1">
        <v>51</v>
      </c>
      <c r="F214" s="9" t="s">
        <v>1316</v>
      </c>
      <c r="G214" s="9"/>
      <c r="H214" s="1">
        <v>39</v>
      </c>
      <c r="I214" s="1">
        <v>62</v>
      </c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26"/>
      <c r="AL214" s="9"/>
      <c r="AM214" s="10"/>
      <c r="AN214" s="9"/>
      <c r="AO214" s="9"/>
      <c r="AP214" s="9"/>
      <c r="AQ214" s="9"/>
      <c r="AR214" s="9"/>
      <c r="AS214" s="9"/>
      <c r="AT214" s="9"/>
      <c r="AU214" s="28"/>
      <c r="AV214" s="10"/>
      <c r="AW214" s="9"/>
      <c r="AX214" s="9"/>
      <c r="AY214" s="9"/>
      <c r="AZ214" s="9"/>
      <c r="BA214" s="9">
        <f t="shared" si="14"/>
        <v>0</v>
      </c>
      <c r="BB214" s="9">
        <f t="shared" si="15"/>
        <v>0</v>
      </c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</row>
    <row r="215" spans="1:76" s="27" customFormat="1" x14ac:dyDescent="0.25">
      <c r="A215" t="s">
        <v>2179</v>
      </c>
      <c r="B215" s="1"/>
      <c r="C215" s="9">
        <f t="shared" si="12"/>
        <v>3</v>
      </c>
      <c r="D215" s="9">
        <f t="shared" si="13"/>
        <v>4</v>
      </c>
      <c r="E215" s="9"/>
      <c r="F215" s="9"/>
      <c r="G215" s="9"/>
      <c r="H215" s="9"/>
      <c r="I215" s="9"/>
      <c r="J215" s="9"/>
      <c r="K215" s="9">
        <v>76</v>
      </c>
      <c r="L215" s="9" t="s">
        <v>1316</v>
      </c>
      <c r="M215" s="9">
        <v>86</v>
      </c>
      <c r="N215" s="9">
        <v>52</v>
      </c>
      <c r="O215" s="9"/>
      <c r="P215" s="9"/>
      <c r="Q215" s="9"/>
      <c r="R215" s="28"/>
      <c r="S215" s="9"/>
      <c r="T215" s="9"/>
      <c r="U215" s="9"/>
      <c r="V215" s="9"/>
      <c r="W215" s="9"/>
      <c r="X215" s="28"/>
      <c r="Y215" s="28"/>
      <c r="Z215" s="28"/>
      <c r="AA215" s="9"/>
      <c r="AB215" s="28"/>
      <c r="AC215" s="28"/>
      <c r="AD215" s="9"/>
      <c r="AF215" s="9"/>
      <c r="AG215" s="9"/>
      <c r="AH215" s="9"/>
      <c r="AI215" s="9"/>
      <c r="AJ215" s="9"/>
      <c r="AK215" s="26"/>
      <c r="AL215" s="9"/>
      <c r="AM215" s="10"/>
      <c r="AN215" s="9"/>
      <c r="AO215" s="9"/>
      <c r="AP215" s="9"/>
      <c r="AQ215" s="9"/>
      <c r="AR215" s="9"/>
      <c r="AS215" s="9"/>
      <c r="AT215" s="9"/>
      <c r="AU215" s="28"/>
      <c r="AV215" s="10"/>
      <c r="AW215" s="1"/>
      <c r="AX215" s="1"/>
      <c r="AY215" s="1"/>
      <c r="AZ215" s="1"/>
      <c r="BA215" s="9">
        <f t="shared" si="14"/>
        <v>0</v>
      </c>
      <c r="BB215" s="9">
        <f t="shared" si="15"/>
        <v>0</v>
      </c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</row>
    <row r="216" spans="1:76" s="27" customFormat="1" x14ac:dyDescent="0.25">
      <c r="A216" t="s">
        <v>2016</v>
      </c>
      <c r="B216" s="1"/>
      <c r="C216" s="9">
        <f t="shared" si="12"/>
        <v>3</v>
      </c>
      <c r="D216" s="9">
        <f t="shared" si="13"/>
        <v>4</v>
      </c>
      <c r="E216" s="9"/>
      <c r="F216" s="9"/>
      <c r="G216" s="9"/>
      <c r="H216" s="9"/>
      <c r="I216" s="9"/>
      <c r="J216" s="9"/>
      <c r="K216" s="9">
        <v>8</v>
      </c>
      <c r="L216" s="9" t="s">
        <v>1316</v>
      </c>
      <c r="M216" s="9">
        <v>33</v>
      </c>
      <c r="N216" s="9"/>
      <c r="O216" s="9">
        <v>18</v>
      </c>
      <c r="P216" s="19"/>
      <c r="Q216" s="1"/>
      <c r="R216" s="1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1"/>
      <c r="AJ216" s="1"/>
      <c r="AK216" s="24"/>
      <c r="AL216" s="1"/>
      <c r="AM216"/>
      <c r="AN216" s="1"/>
      <c r="AO216" s="1"/>
      <c r="AP216" s="1"/>
      <c r="AQ216" s="1"/>
      <c r="AR216" s="1"/>
      <c r="AS216" s="1"/>
      <c r="AT216" s="9"/>
      <c r="AU216" s="1"/>
      <c r="AV216"/>
      <c r="AW216" s="1"/>
      <c r="AX216" s="1"/>
      <c r="AY216" s="1"/>
      <c r="AZ216" s="1"/>
      <c r="BA216" s="9">
        <f t="shared" si="14"/>
        <v>0</v>
      </c>
      <c r="BB216" s="9">
        <f t="shared" si="15"/>
        <v>0</v>
      </c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</row>
    <row r="217" spans="1:76" s="10" customFormat="1" x14ac:dyDescent="0.25">
      <c r="A217" s="10" t="s">
        <v>39</v>
      </c>
      <c r="B217" s="9"/>
      <c r="C217" s="9">
        <f t="shared" si="12"/>
        <v>3</v>
      </c>
      <c r="D217" s="9">
        <f t="shared" si="13"/>
        <v>4</v>
      </c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26"/>
      <c r="AL217" s="9"/>
      <c r="AN217" s="9"/>
      <c r="AO217" s="9"/>
      <c r="AP217" s="9"/>
      <c r="AQ217" s="9"/>
      <c r="AR217" s="9">
        <v>4</v>
      </c>
      <c r="AS217" s="9"/>
      <c r="AT217" s="9" t="s">
        <v>1316</v>
      </c>
      <c r="AU217" s="9"/>
      <c r="AV217" s="27"/>
      <c r="AW217" s="9"/>
      <c r="AX217" s="9">
        <v>1</v>
      </c>
      <c r="AY217" s="9"/>
      <c r="AZ217" s="9">
        <v>2</v>
      </c>
      <c r="BA217" s="9">
        <f t="shared" si="14"/>
        <v>1</v>
      </c>
      <c r="BB217" s="9">
        <f t="shared" si="15"/>
        <v>2</v>
      </c>
    </row>
    <row r="218" spans="1:76" s="10" customFormat="1" x14ac:dyDescent="0.25">
      <c r="A218" s="10" t="s">
        <v>1613</v>
      </c>
      <c r="B218" s="9"/>
      <c r="C218" s="9">
        <f t="shared" si="12"/>
        <v>3</v>
      </c>
      <c r="D218" s="9">
        <f t="shared" si="13"/>
        <v>4</v>
      </c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>
        <v>39</v>
      </c>
      <c r="AD218" s="9"/>
      <c r="AE218" s="9"/>
      <c r="AF218" s="9"/>
      <c r="AG218" s="9"/>
      <c r="AH218" s="9"/>
      <c r="AI218" s="9" t="s">
        <v>1316</v>
      </c>
      <c r="AJ218" s="9"/>
      <c r="AK218" s="26"/>
      <c r="AL218" s="9"/>
      <c r="AM218" s="1">
        <v>13</v>
      </c>
      <c r="AN218" s="9"/>
      <c r="AO218" s="9"/>
      <c r="AP218" s="9"/>
      <c r="AQ218" s="9">
        <v>15</v>
      </c>
      <c r="AR218" s="9"/>
      <c r="AS218" s="9"/>
      <c r="AT218" s="9"/>
      <c r="AU218" s="9"/>
      <c r="AV218" s="27"/>
      <c r="AW218" s="9"/>
      <c r="AX218" s="9"/>
      <c r="AY218" s="9"/>
      <c r="AZ218" s="9"/>
      <c r="BA218" s="9">
        <f t="shared" si="14"/>
        <v>3</v>
      </c>
      <c r="BB218" s="9">
        <f t="shared" si="15"/>
        <v>4</v>
      </c>
    </row>
    <row r="219" spans="1:76" s="10" customFormat="1" x14ac:dyDescent="0.25">
      <c r="A219" t="s">
        <v>2180</v>
      </c>
      <c r="B219" s="1"/>
      <c r="C219" s="9">
        <f t="shared" si="12"/>
        <v>3</v>
      </c>
      <c r="D219" s="9">
        <f t="shared" si="13"/>
        <v>4</v>
      </c>
      <c r="E219" s="9"/>
      <c r="F219" s="9"/>
      <c r="G219" s="9"/>
      <c r="H219" s="9"/>
      <c r="I219" s="9">
        <v>70</v>
      </c>
      <c r="J219" s="9"/>
      <c r="K219" s="9"/>
      <c r="L219" s="9" t="s">
        <v>1316</v>
      </c>
      <c r="M219" s="9">
        <v>45</v>
      </c>
      <c r="N219" s="9">
        <v>47</v>
      </c>
      <c r="O219" s="9"/>
      <c r="P219" s="9"/>
      <c r="Q219" s="9"/>
      <c r="R219" s="28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26"/>
      <c r="AL219" s="9"/>
      <c r="AN219" s="9"/>
      <c r="AO219" s="9"/>
      <c r="AP219" s="9"/>
      <c r="AQ219" s="9"/>
      <c r="AR219" s="9"/>
      <c r="AS219" s="9"/>
      <c r="AT219" s="9"/>
      <c r="AU219" s="28"/>
      <c r="AW219" s="9"/>
      <c r="AX219" s="1"/>
      <c r="AY219" s="1"/>
      <c r="AZ219" s="1"/>
      <c r="BA219" s="9">
        <f t="shared" si="14"/>
        <v>0</v>
      </c>
      <c r="BB219" s="9">
        <f t="shared" si="15"/>
        <v>0</v>
      </c>
    </row>
    <row r="220" spans="1:76" s="10" customFormat="1" x14ac:dyDescent="0.25">
      <c r="A220" t="s">
        <v>2748</v>
      </c>
      <c r="B220" s="1"/>
      <c r="C220" s="9">
        <f t="shared" si="12"/>
        <v>3</v>
      </c>
      <c r="D220" s="9">
        <f t="shared" si="13"/>
        <v>4</v>
      </c>
      <c r="E220" s="9">
        <v>23</v>
      </c>
      <c r="F220" s="9">
        <v>19</v>
      </c>
      <c r="G220" s="9">
        <v>21</v>
      </c>
      <c r="H220" s="1" t="s">
        <v>1316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1"/>
      <c r="AJ220" s="1"/>
      <c r="AK220" s="24"/>
      <c r="AL220" s="1"/>
      <c r="AM220"/>
      <c r="AN220" s="1"/>
      <c r="AO220" s="1"/>
      <c r="AP220" s="1"/>
      <c r="AQ220" s="1"/>
      <c r="AR220" s="1"/>
      <c r="AS220" s="1"/>
      <c r="AT220" s="9"/>
      <c r="AU220" s="1"/>
      <c r="AV220"/>
      <c r="AW220" s="1"/>
      <c r="AX220" s="1"/>
      <c r="AY220" s="1"/>
      <c r="AZ220" s="1"/>
      <c r="BA220" s="9">
        <f t="shared" si="14"/>
        <v>0</v>
      </c>
      <c r="BB220" s="9">
        <f t="shared" si="15"/>
        <v>0</v>
      </c>
    </row>
    <row r="221" spans="1:76" s="10" customFormat="1" x14ac:dyDescent="0.25">
      <c r="A221" t="s">
        <v>460</v>
      </c>
      <c r="B221" s="1"/>
      <c r="C221" s="9">
        <f t="shared" si="12"/>
        <v>3</v>
      </c>
      <c r="D221" s="9">
        <f t="shared" si="13"/>
        <v>5</v>
      </c>
      <c r="E221" s="9"/>
      <c r="F221" s="9"/>
      <c r="G221" s="9"/>
      <c r="H221" s="9"/>
      <c r="I221" s="9"/>
      <c r="J221" s="9"/>
      <c r="K221" s="9"/>
      <c r="L221" s="9"/>
      <c r="M221" s="9">
        <v>87</v>
      </c>
      <c r="N221" s="9">
        <v>59</v>
      </c>
      <c r="O221" s="9"/>
      <c r="P221" s="9" t="s">
        <v>1316</v>
      </c>
      <c r="Q221" s="9"/>
      <c r="R221" s="9" t="s">
        <v>1316</v>
      </c>
      <c r="S221" s="9">
        <v>46</v>
      </c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26"/>
      <c r="AL221" s="9"/>
      <c r="AN221" s="9"/>
      <c r="AO221" s="9"/>
      <c r="AP221" s="9"/>
      <c r="AQ221" s="9"/>
      <c r="AR221" s="9"/>
      <c r="AS221" s="9"/>
      <c r="AT221" s="9"/>
      <c r="AU221" s="9"/>
      <c r="AW221" s="1"/>
      <c r="AX221" s="1"/>
      <c r="AY221" s="1"/>
      <c r="AZ221" s="1"/>
      <c r="BA221" s="9">
        <f t="shared" si="14"/>
        <v>0</v>
      </c>
      <c r="BB221" s="9">
        <f t="shared" si="15"/>
        <v>0</v>
      </c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1:76" s="10" customFormat="1" x14ac:dyDescent="0.25">
      <c r="A222" t="s">
        <v>707</v>
      </c>
      <c r="B222" s="1"/>
      <c r="C222" s="9">
        <f t="shared" si="12"/>
        <v>3</v>
      </c>
      <c r="D222" s="9">
        <f t="shared" si="13"/>
        <v>5</v>
      </c>
      <c r="E222" s="1">
        <v>45</v>
      </c>
      <c r="F222" s="9">
        <v>39</v>
      </c>
      <c r="G222" s="9" t="s">
        <v>1317</v>
      </c>
      <c r="H222" s="9"/>
      <c r="I222" s="9"/>
      <c r="J222" s="9"/>
      <c r="K222" s="9"/>
      <c r="L222" s="9"/>
      <c r="M222" s="9"/>
      <c r="N222" s="9"/>
      <c r="O222" s="9"/>
      <c r="P222" s="9" t="s">
        <v>1316</v>
      </c>
      <c r="Q222" s="9">
        <v>48</v>
      </c>
      <c r="R222" s="9"/>
      <c r="S222" s="9"/>
      <c r="T222" s="9"/>
      <c r="U222" s="9"/>
      <c r="V222" s="9"/>
      <c r="W222" s="9"/>
      <c r="X222" s="28"/>
      <c r="Y222" s="28"/>
      <c r="Z222" s="28"/>
      <c r="AA222" s="9"/>
      <c r="AB222" s="28"/>
      <c r="AC222" s="28"/>
      <c r="AD222" s="9"/>
      <c r="AE222" s="27"/>
      <c r="AF222" s="9"/>
      <c r="AG222" s="9"/>
      <c r="AH222" s="9"/>
      <c r="AI222" s="9"/>
      <c r="AJ222" s="9"/>
      <c r="AK222" s="26"/>
      <c r="AL222" s="9"/>
      <c r="AN222" s="9"/>
      <c r="AO222" s="9"/>
      <c r="AP222" s="9"/>
      <c r="AQ222" s="9"/>
      <c r="AR222" s="9"/>
      <c r="AS222" s="9"/>
      <c r="AT222" s="9"/>
      <c r="AU222" s="9"/>
      <c r="AW222" s="9"/>
      <c r="AX222" s="1"/>
      <c r="AY222" s="1"/>
      <c r="AZ222" s="1"/>
      <c r="BA222" s="9">
        <f t="shared" si="14"/>
        <v>0</v>
      </c>
      <c r="BB222" s="9">
        <f t="shared" si="15"/>
        <v>0</v>
      </c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</row>
    <row r="223" spans="1:76" s="10" customFormat="1" x14ac:dyDescent="0.25">
      <c r="A223" s="10" t="s">
        <v>967</v>
      </c>
      <c r="B223" s="9"/>
      <c r="C223" s="9">
        <f t="shared" si="12"/>
        <v>3</v>
      </c>
      <c r="D223" s="9">
        <f t="shared" si="13"/>
        <v>5</v>
      </c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 t="s">
        <v>1316</v>
      </c>
      <c r="S223" s="9"/>
      <c r="T223" s="9"/>
      <c r="U223" s="9"/>
      <c r="V223" s="9"/>
      <c r="W223" s="9">
        <v>23</v>
      </c>
      <c r="X223" s="9"/>
      <c r="Y223" s="9"/>
      <c r="Z223" s="9"/>
      <c r="AA223" s="9" t="s">
        <v>1316</v>
      </c>
      <c r="AB223" s="9">
        <v>26</v>
      </c>
      <c r="AC223" s="9">
        <v>40</v>
      </c>
      <c r="AD223" s="9"/>
      <c r="AE223" s="9"/>
      <c r="AF223" s="9"/>
      <c r="AG223" s="9"/>
      <c r="AH223" s="9"/>
      <c r="AI223" s="9"/>
      <c r="AJ223" s="9"/>
      <c r="AK223" s="26"/>
      <c r="AL223" s="9"/>
      <c r="AN223" s="9"/>
      <c r="AO223" s="9"/>
      <c r="AP223" s="9"/>
      <c r="AQ223" s="9"/>
      <c r="AR223" s="9"/>
      <c r="AS223" s="9"/>
      <c r="AT223" s="9"/>
      <c r="AU223" s="9"/>
      <c r="AW223" s="9"/>
      <c r="AX223" s="9"/>
      <c r="AY223" s="9"/>
      <c r="AZ223" s="9"/>
      <c r="BA223" s="9">
        <f t="shared" si="14"/>
        <v>3</v>
      </c>
      <c r="BB223" s="9">
        <f t="shared" si="15"/>
        <v>4</v>
      </c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</row>
    <row r="224" spans="1:76" s="27" customFormat="1" x14ac:dyDescent="0.25">
      <c r="A224" t="s">
        <v>2477</v>
      </c>
      <c r="B224" s="1"/>
      <c r="C224" s="9">
        <f t="shared" si="12"/>
        <v>3</v>
      </c>
      <c r="D224" s="9">
        <f t="shared" si="13"/>
        <v>5</v>
      </c>
      <c r="E224" s="9"/>
      <c r="F224" s="9"/>
      <c r="G224" s="9" t="s">
        <v>1316</v>
      </c>
      <c r="H224" s="9">
        <v>38</v>
      </c>
      <c r="I224" s="9">
        <v>82</v>
      </c>
      <c r="J224" s="9" t="s">
        <v>1316</v>
      </c>
      <c r="K224" s="9">
        <v>75</v>
      </c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26"/>
      <c r="AL224" s="9"/>
      <c r="AM224" s="10"/>
      <c r="AN224" s="9"/>
      <c r="AO224" s="9"/>
      <c r="AP224" s="9"/>
      <c r="AQ224" s="9"/>
      <c r="AR224" s="9"/>
      <c r="AS224" s="9"/>
      <c r="AT224" s="9"/>
      <c r="AU224" s="9"/>
      <c r="AV224" s="10"/>
      <c r="AW224" s="9"/>
      <c r="AX224" s="9"/>
      <c r="AY224" s="9"/>
      <c r="AZ224" s="9"/>
      <c r="BA224" s="9">
        <f t="shared" si="14"/>
        <v>0</v>
      </c>
      <c r="BB224" s="9">
        <f t="shared" si="15"/>
        <v>0</v>
      </c>
    </row>
    <row r="225" spans="1:76" s="27" customFormat="1" x14ac:dyDescent="0.25">
      <c r="A225" t="s">
        <v>772</v>
      </c>
      <c r="B225" s="1"/>
      <c r="C225" s="9">
        <f t="shared" si="12"/>
        <v>3</v>
      </c>
      <c r="D225" s="9">
        <f t="shared" si="13"/>
        <v>5</v>
      </c>
      <c r="E225" s="9"/>
      <c r="F225" s="9"/>
      <c r="G225" s="9"/>
      <c r="H225" s="9"/>
      <c r="I225" s="9"/>
      <c r="J225" s="9"/>
      <c r="K225" s="9">
        <v>70</v>
      </c>
      <c r="L225" s="9"/>
      <c r="M225" s="9">
        <v>67</v>
      </c>
      <c r="N225" s="9"/>
      <c r="O225" s="9">
        <v>46</v>
      </c>
      <c r="P225" s="9" t="s">
        <v>1316</v>
      </c>
      <c r="Q225" s="9" t="s">
        <v>1317</v>
      </c>
      <c r="R225" s="28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26"/>
      <c r="AL225" s="9"/>
      <c r="AM225" s="10"/>
      <c r="AN225" s="9"/>
      <c r="AO225" s="9"/>
      <c r="AP225" s="9"/>
      <c r="AQ225" s="9"/>
      <c r="AR225" s="9"/>
      <c r="AS225" s="9"/>
      <c r="AT225" s="9"/>
      <c r="AU225" s="9"/>
      <c r="AV225" s="10"/>
      <c r="AW225" s="9"/>
      <c r="AX225" s="1"/>
      <c r="AY225" s="1"/>
      <c r="AZ225" s="1"/>
      <c r="BA225" s="9">
        <f t="shared" si="14"/>
        <v>0</v>
      </c>
      <c r="BB225" s="9">
        <f t="shared" si="15"/>
        <v>0</v>
      </c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</row>
    <row r="226" spans="1:76" s="27" customFormat="1" x14ac:dyDescent="0.25">
      <c r="A226" s="10" t="s">
        <v>976</v>
      </c>
      <c r="B226" s="9"/>
      <c r="C226" s="9">
        <f t="shared" si="12"/>
        <v>3</v>
      </c>
      <c r="D226" s="9">
        <f t="shared" si="13"/>
        <v>5</v>
      </c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>
        <v>49</v>
      </c>
      <c r="R226" s="9" t="s">
        <v>1316</v>
      </c>
      <c r="S226" s="9"/>
      <c r="T226" s="9"/>
      <c r="U226" s="9"/>
      <c r="V226" s="9"/>
      <c r="W226" s="9"/>
      <c r="X226" s="9"/>
      <c r="Y226" s="9"/>
      <c r="Z226" s="9"/>
      <c r="AA226" s="9"/>
      <c r="AB226" s="9">
        <v>33</v>
      </c>
      <c r="AC226" s="9">
        <v>77</v>
      </c>
      <c r="AD226" s="9"/>
      <c r="AE226" s="9"/>
      <c r="AF226" s="9"/>
      <c r="AG226" s="9"/>
      <c r="AH226" s="9" t="s">
        <v>1316</v>
      </c>
      <c r="AI226" s="9"/>
      <c r="AJ226" s="9"/>
      <c r="AK226" s="26"/>
      <c r="AL226" s="9"/>
      <c r="AM226" s="10"/>
      <c r="AN226" s="9"/>
      <c r="AO226" s="9"/>
      <c r="AP226" s="9"/>
      <c r="AQ226" s="9"/>
      <c r="AR226" s="9"/>
      <c r="AS226" s="9"/>
      <c r="AT226" s="9"/>
      <c r="AU226" s="28"/>
      <c r="AV226" s="10"/>
      <c r="AW226" s="9"/>
      <c r="AX226" s="9"/>
      <c r="AY226" s="9"/>
      <c r="AZ226" s="9"/>
      <c r="BA226" s="9">
        <f t="shared" si="14"/>
        <v>2</v>
      </c>
      <c r="BB226" s="9">
        <f t="shared" si="15"/>
        <v>3</v>
      </c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</row>
    <row r="227" spans="1:76" s="10" customFormat="1" x14ac:dyDescent="0.25">
      <c r="A227" s="10" t="s">
        <v>1171</v>
      </c>
      <c r="B227" s="9"/>
      <c r="C227" s="9">
        <f t="shared" si="12"/>
        <v>3</v>
      </c>
      <c r="D227" s="9">
        <f t="shared" si="13"/>
        <v>5</v>
      </c>
      <c r="E227" s="9"/>
      <c r="F227" s="9"/>
      <c r="G227" s="9"/>
      <c r="H227" s="9">
        <v>28</v>
      </c>
      <c r="I227" s="9"/>
      <c r="J227" s="9"/>
      <c r="K227" s="9"/>
      <c r="L227" s="9"/>
      <c r="M227" s="9"/>
      <c r="N227" s="9"/>
      <c r="O227" s="9"/>
      <c r="P227" s="9"/>
      <c r="Q227" s="9"/>
      <c r="R227" s="28"/>
      <c r="S227" s="9"/>
      <c r="T227" s="9"/>
      <c r="U227" s="9" t="s">
        <v>1316</v>
      </c>
      <c r="V227" s="9"/>
      <c r="W227" s="9"/>
      <c r="X227" s="9"/>
      <c r="Y227" s="9" t="s">
        <v>1316</v>
      </c>
      <c r="Z227" s="9">
        <v>31</v>
      </c>
      <c r="AA227" s="9"/>
      <c r="AB227" s="28"/>
      <c r="AC227" s="9">
        <v>30</v>
      </c>
      <c r="AD227" s="9"/>
      <c r="AE227" s="27"/>
      <c r="AF227" s="9"/>
      <c r="AG227" s="9"/>
      <c r="AH227" s="9"/>
      <c r="AI227" s="9"/>
      <c r="AJ227" s="9"/>
      <c r="AK227" s="26"/>
      <c r="AL227" s="9"/>
      <c r="AN227" s="9"/>
      <c r="AO227" s="9"/>
      <c r="AP227" s="9"/>
      <c r="AQ227" s="9"/>
      <c r="AR227" s="9"/>
      <c r="AS227" s="9"/>
      <c r="AT227" s="9"/>
      <c r="AU227" s="9"/>
      <c r="AW227" s="9"/>
      <c r="AX227" s="9"/>
      <c r="AY227" s="9"/>
      <c r="AZ227" s="9"/>
      <c r="BA227" s="9">
        <f t="shared" si="14"/>
        <v>2</v>
      </c>
      <c r="BB227" s="9">
        <f t="shared" si="15"/>
        <v>4</v>
      </c>
    </row>
    <row r="228" spans="1:76" s="10" customFormat="1" x14ac:dyDescent="0.25">
      <c r="A228" s="10" t="s">
        <v>920</v>
      </c>
      <c r="B228" s="9"/>
      <c r="C228" s="9">
        <f t="shared" si="12"/>
        <v>3</v>
      </c>
      <c r="D228" s="9">
        <f t="shared" si="13"/>
        <v>5</v>
      </c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 t="s">
        <v>1316</v>
      </c>
      <c r="Z228" s="9" t="s">
        <v>1316</v>
      </c>
      <c r="AA228" s="9"/>
      <c r="AB228" s="9">
        <v>3</v>
      </c>
      <c r="AC228" s="9">
        <v>6</v>
      </c>
      <c r="AD228" s="9">
        <v>14</v>
      </c>
      <c r="AE228" s="9"/>
      <c r="AF228" s="9"/>
      <c r="AG228" s="9"/>
      <c r="AH228" s="9"/>
      <c r="AI228" s="9"/>
      <c r="AJ228" s="9"/>
      <c r="AK228" s="26"/>
      <c r="AL228" s="9"/>
      <c r="AN228" s="9"/>
      <c r="AO228" s="9"/>
      <c r="AP228" s="9"/>
      <c r="AQ228" s="9"/>
      <c r="AR228" s="9"/>
      <c r="AS228" s="9"/>
      <c r="AT228" s="9"/>
      <c r="AU228" s="9"/>
      <c r="AV228" s="27"/>
      <c r="AW228" s="9"/>
      <c r="AX228" s="9"/>
      <c r="AY228" s="9"/>
      <c r="AZ228" s="9"/>
      <c r="BA228" s="9">
        <f t="shared" si="14"/>
        <v>3</v>
      </c>
      <c r="BB228" s="9">
        <f t="shared" si="15"/>
        <v>5</v>
      </c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1:76" s="10" customFormat="1" x14ac:dyDescent="0.25">
      <c r="A229" s="10" t="s">
        <v>2345</v>
      </c>
      <c r="B229" s="9"/>
      <c r="C229" s="9">
        <f t="shared" si="12"/>
        <v>3</v>
      </c>
      <c r="D229" s="9">
        <f t="shared" si="13"/>
        <v>6</v>
      </c>
      <c r="E229" s="9" t="s">
        <v>1316</v>
      </c>
      <c r="F229" s="9"/>
      <c r="G229" s="9"/>
      <c r="H229" s="9" t="s">
        <v>1316</v>
      </c>
      <c r="I229" s="9" t="s">
        <v>1316</v>
      </c>
      <c r="J229" s="9"/>
      <c r="K229" s="9">
        <v>2</v>
      </c>
      <c r="L229" s="9">
        <v>18</v>
      </c>
      <c r="M229" s="9">
        <v>23</v>
      </c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27"/>
      <c r="AF229" s="9"/>
      <c r="AG229" s="9"/>
      <c r="AH229" s="9"/>
      <c r="AI229" s="9"/>
      <c r="AJ229" s="9"/>
      <c r="AK229" s="26"/>
      <c r="AL229" s="9"/>
      <c r="AN229" s="9"/>
      <c r="AO229" s="9"/>
      <c r="AP229" s="9"/>
      <c r="AQ229" s="9"/>
      <c r="AR229" s="9"/>
      <c r="AS229" s="9"/>
      <c r="AT229" s="9"/>
      <c r="AU229" s="28"/>
      <c r="AW229" s="1"/>
      <c r="AX229" s="1"/>
      <c r="AY229" s="1"/>
      <c r="AZ229" s="1"/>
      <c r="BA229" s="9">
        <f t="shared" si="14"/>
        <v>0</v>
      </c>
      <c r="BB229" s="9">
        <f t="shared" si="15"/>
        <v>0</v>
      </c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</row>
    <row r="230" spans="1:76" s="10" customFormat="1" x14ac:dyDescent="0.25">
      <c r="A230" s="10" t="s">
        <v>1442</v>
      </c>
      <c r="B230" s="9"/>
      <c r="C230" s="9">
        <f t="shared" si="12"/>
        <v>3</v>
      </c>
      <c r="D230" s="9">
        <f t="shared" si="13"/>
        <v>6</v>
      </c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 t="s">
        <v>1316</v>
      </c>
      <c r="X230" s="9"/>
      <c r="Y230" s="9"/>
      <c r="Z230" s="9"/>
      <c r="AA230" s="9"/>
      <c r="AB230" s="9"/>
      <c r="AC230" s="9"/>
      <c r="AD230" s="9" t="s">
        <v>1316</v>
      </c>
      <c r="AE230" s="27"/>
      <c r="AF230" s="9" t="s">
        <v>1524</v>
      </c>
      <c r="AG230" s="9">
        <v>33</v>
      </c>
      <c r="AH230" s="9">
        <v>41</v>
      </c>
      <c r="AI230" s="9">
        <v>19</v>
      </c>
      <c r="AJ230" s="9"/>
      <c r="AK230" s="26"/>
      <c r="AL230" s="9"/>
      <c r="AN230" s="9"/>
      <c r="AO230" s="9"/>
      <c r="AP230" s="9"/>
      <c r="AQ230" s="9"/>
      <c r="AR230" s="9"/>
      <c r="AS230" s="9"/>
      <c r="AT230" s="9"/>
      <c r="AU230" s="28"/>
      <c r="AV230" s="27"/>
      <c r="AW230" s="9"/>
      <c r="AX230" s="9"/>
      <c r="AY230" s="9"/>
      <c r="AZ230" s="9"/>
      <c r="BA230" s="9">
        <f t="shared" si="14"/>
        <v>3</v>
      </c>
      <c r="BB230" s="9">
        <f t="shared" si="15"/>
        <v>6</v>
      </c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</row>
    <row r="231" spans="1:76" s="27" customFormat="1" x14ac:dyDescent="0.25">
      <c r="A231" t="s">
        <v>2520</v>
      </c>
      <c r="B231" s="1"/>
      <c r="C231" s="9">
        <f t="shared" si="12"/>
        <v>3</v>
      </c>
      <c r="D231" s="9">
        <f t="shared" si="13"/>
        <v>6</v>
      </c>
      <c r="E231" s="1">
        <v>27</v>
      </c>
      <c r="F231" s="9">
        <v>35</v>
      </c>
      <c r="G231" s="9"/>
      <c r="H231" s="9" t="s">
        <v>1316</v>
      </c>
      <c r="I231" s="9">
        <v>39</v>
      </c>
      <c r="J231" s="9" t="s">
        <v>1316</v>
      </c>
      <c r="K231" s="9" t="s">
        <v>1316</v>
      </c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28"/>
      <c r="X231" s="28"/>
      <c r="Y231" s="9"/>
      <c r="Z231" s="28"/>
      <c r="AA231" s="9"/>
      <c r="AB231" s="28"/>
      <c r="AC231" s="28"/>
      <c r="AD231" s="9"/>
      <c r="AF231" s="9"/>
      <c r="AG231" s="9"/>
      <c r="AH231" s="9"/>
      <c r="AI231" s="9"/>
      <c r="AJ231" s="9"/>
      <c r="AK231" s="26"/>
      <c r="AL231" s="9"/>
      <c r="AM231" s="10"/>
      <c r="AN231" s="9"/>
      <c r="AO231" s="9"/>
      <c r="AP231" s="9"/>
      <c r="AQ231" s="9"/>
      <c r="AR231" s="9"/>
      <c r="AS231" s="9"/>
      <c r="AT231" s="9"/>
      <c r="AU231" s="9"/>
      <c r="AV231" s="10"/>
      <c r="AW231" s="9"/>
      <c r="AX231" s="1"/>
      <c r="AY231" s="1"/>
      <c r="AZ231" s="1"/>
      <c r="BA231" s="9">
        <f t="shared" si="14"/>
        <v>0</v>
      </c>
      <c r="BB231" s="9">
        <f t="shared" si="15"/>
        <v>0</v>
      </c>
      <c r="BW231" s="10"/>
      <c r="BX231" s="10"/>
    </row>
    <row r="232" spans="1:76" s="10" customFormat="1" x14ac:dyDescent="0.25">
      <c r="A232" s="10" t="s">
        <v>1177</v>
      </c>
      <c r="B232" s="9"/>
      <c r="C232" s="9">
        <f t="shared" si="12"/>
        <v>3</v>
      </c>
      <c r="D232" s="9">
        <f t="shared" si="13"/>
        <v>6</v>
      </c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 t="s">
        <v>1316</v>
      </c>
      <c r="V232" s="9"/>
      <c r="W232" s="9"/>
      <c r="X232" s="9"/>
      <c r="Y232" s="9"/>
      <c r="Z232" s="9" t="s">
        <v>1316</v>
      </c>
      <c r="AA232" s="9"/>
      <c r="AB232" s="28"/>
      <c r="AC232" s="28"/>
      <c r="AD232" s="9"/>
      <c r="AE232" s="9">
        <v>19</v>
      </c>
      <c r="AF232" s="9"/>
      <c r="AG232" s="9">
        <v>11</v>
      </c>
      <c r="AH232" s="9"/>
      <c r="AI232" s="9" t="s">
        <v>1316</v>
      </c>
      <c r="AJ232" s="9">
        <v>10</v>
      </c>
      <c r="AK232" s="26"/>
      <c r="AL232" s="9"/>
      <c r="AN232" s="9"/>
      <c r="AO232" s="9"/>
      <c r="AP232" s="9"/>
      <c r="AQ232" s="9"/>
      <c r="AR232" s="9"/>
      <c r="AS232" s="9"/>
      <c r="AT232" s="9"/>
      <c r="AU232" s="9"/>
      <c r="AW232" s="9"/>
      <c r="AX232" s="9"/>
      <c r="AY232" s="9"/>
      <c r="AZ232" s="9"/>
      <c r="BA232" s="9">
        <f t="shared" si="14"/>
        <v>3</v>
      </c>
      <c r="BB232" s="9">
        <f t="shared" si="15"/>
        <v>6</v>
      </c>
    </row>
    <row r="233" spans="1:76" s="27" customFormat="1" x14ac:dyDescent="0.25">
      <c r="A233" t="s">
        <v>2147</v>
      </c>
      <c r="B233" s="1"/>
      <c r="C233" s="9">
        <f t="shared" si="12"/>
        <v>3</v>
      </c>
      <c r="D233" s="9">
        <f t="shared" si="13"/>
        <v>6</v>
      </c>
      <c r="E233" s="1">
        <v>13</v>
      </c>
      <c r="F233" s="9"/>
      <c r="G233" s="9"/>
      <c r="H233" s="9"/>
      <c r="I233" s="9" t="s">
        <v>1316</v>
      </c>
      <c r="J233" s="9" t="s">
        <v>1316</v>
      </c>
      <c r="K233" s="9">
        <v>36</v>
      </c>
      <c r="L233" s="9"/>
      <c r="M233" s="9">
        <v>39</v>
      </c>
      <c r="N233" s="9" t="s">
        <v>1316</v>
      </c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26"/>
      <c r="AL233" s="9"/>
      <c r="AM233" s="10"/>
      <c r="AN233" s="9"/>
      <c r="AO233" s="9"/>
      <c r="AP233" s="9"/>
      <c r="AQ233" s="9"/>
      <c r="AR233" s="9"/>
      <c r="AS233" s="9"/>
      <c r="AT233" s="9"/>
      <c r="AU233" s="9"/>
      <c r="AV233" s="10"/>
      <c r="AW233" s="9"/>
      <c r="AX233" s="9"/>
      <c r="AY233" s="9"/>
      <c r="AZ233" s="9"/>
      <c r="BA233" s="9">
        <f t="shared" si="14"/>
        <v>0</v>
      </c>
      <c r="BB233" s="9">
        <f t="shared" si="15"/>
        <v>0</v>
      </c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</row>
    <row r="234" spans="1:76" s="10" customFormat="1" x14ac:dyDescent="0.25">
      <c r="A234" s="10" t="s">
        <v>1750</v>
      </c>
      <c r="B234" s="9"/>
      <c r="C234" s="9">
        <f t="shared" si="12"/>
        <v>3</v>
      </c>
      <c r="D234" s="9">
        <f t="shared" si="13"/>
        <v>6</v>
      </c>
      <c r="E234" s="9"/>
      <c r="F234" s="9"/>
      <c r="G234" s="9"/>
      <c r="H234" s="9"/>
      <c r="I234" s="9"/>
      <c r="J234" s="9"/>
      <c r="K234" s="9"/>
      <c r="L234" s="9"/>
      <c r="M234" s="9">
        <v>46</v>
      </c>
      <c r="N234" s="9"/>
      <c r="O234" s="9"/>
      <c r="P234" s="9"/>
      <c r="Q234" s="9">
        <v>36</v>
      </c>
      <c r="R234" s="9" t="s">
        <v>1316</v>
      </c>
      <c r="S234" s="9">
        <v>42</v>
      </c>
      <c r="T234" s="9" t="s">
        <v>1316</v>
      </c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 t="s">
        <v>1316</v>
      </c>
      <c r="AF234" s="9"/>
      <c r="AG234" s="9"/>
      <c r="AH234" s="9"/>
      <c r="AI234" s="9"/>
      <c r="AJ234" s="9"/>
      <c r="AK234" s="26"/>
      <c r="AL234" s="9"/>
      <c r="AN234" s="9"/>
      <c r="AO234" s="9"/>
      <c r="AP234" s="9"/>
      <c r="AQ234" s="9"/>
      <c r="AR234" s="9"/>
      <c r="AS234" s="9"/>
      <c r="AT234" s="9"/>
      <c r="AU234" s="9"/>
      <c r="AV234" s="27"/>
      <c r="AW234" s="9"/>
      <c r="AX234" s="9"/>
      <c r="AY234" s="9"/>
      <c r="AZ234" s="9"/>
      <c r="BA234" s="9">
        <f t="shared" si="14"/>
        <v>0</v>
      </c>
      <c r="BB234" s="9">
        <f t="shared" si="15"/>
        <v>2</v>
      </c>
    </row>
    <row r="235" spans="1:76" s="10" customFormat="1" x14ac:dyDescent="0.25">
      <c r="A235" s="10" t="s">
        <v>1311</v>
      </c>
      <c r="B235" s="9"/>
      <c r="C235" s="9">
        <f t="shared" si="12"/>
        <v>3</v>
      </c>
      <c r="D235" s="9">
        <f t="shared" si="13"/>
        <v>6</v>
      </c>
      <c r="E235" s="9"/>
      <c r="F235" s="9"/>
      <c r="G235" s="9"/>
      <c r="H235" s="9"/>
      <c r="I235" s="9"/>
      <c r="J235" s="9" t="s">
        <v>1316</v>
      </c>
      <c r="K235" s="9"/>
      <c r="L235" s="9"/>
      <c r="M235" s="9"/>
      <c r="N235" s="9" t="s">
        <v>1316</v>
      </c>
      <c r="O235" s="9"/>
      <c r="P235" s="9"/>
      <c r="Q235" s="9">
        <v>61</v>
      </c>
      <c r="R235" s="9"/>
      <c r="S235" s="9"/>
      <c r="T235" s="9"/>
      <c r="U235" s="9" t="s">
        <v>1316</v>
      </c>
      <c r="V235" s="9">
        <v>58</v>
      </c>
      <c r="W235" s="9">
        <v>78</v>
      </c>
      <c r="X235" s="28"/>
      <c r="Y235" s="28"/>
      <c r="Z235" s="28"/>
      <c r="AA235" s="9"/>
      <c r="AB235" s="28"/>
      <c r="AC235" s="28"/>
      <c r="AD235" s="9"/>
      <c r="AE235" s="27"/>
      <c r="AF235" s="9"/>
      <c r="AG235" s="9"/>
      <c r="AH235" s="9"/>
      <c r="AI235" s="9"/>
      <c r="AJ235" s="9"/>
      <c r="AK235" s="26"/>
      <c r="AL235" s="9"/>
      <c r="AN235" s="9"/>
      <c r="AO235" s="9"/>
      <c r="AP235" s="9"/>
      <c r="AQ235" s="9"/>
      <c r="AR235" s="9"/>
      <c r="AS235" s="9"/>
      <c r="AT235" s="9"/>
      <c r="AU235" s="9"/>
      <c r="AW235" s="9"/>
      <c r="AX235" s="9"/>
      <c r="AY235" s="9"/>
      <c r="AZ235" s="9"/>
      <c r="BA235" s="9">
        <f t="shared" si="14"/>
        <v>2</v>
      </c>
      <c r="BB235" s="9">
        <f t="shared" si="15"/>
        <v>3</v>
      </c>
    </row>
    <row r="236" spans="1:76" s="10" customFormat="1" x14ac:dyDescent="0.25">
      <c r="A236" s="10" t="s">
        <v>1105</v>
      </c>
      <c r="B236" s="9"/>
      <c r="C236" s="9">
        <f t="shared" si="12"/>
        <v>3</v>
      </c>
      <c r="D236" s="9">
        <f t="shared" si="13"/>
        <v>6</v>
      </c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>
        <v>18</v>
      </c>
      <c r="U236" s="9"/>
      <c r="V236" s="9"/>
      <c r="W236" s="9"/>
      <c r="X236" s="9">
        <v>7</v>
      </c>
      <c r="Y236" s="9" t="s">
        <v>1316</v>
      </c>
      <c r="Z236" s="9" t="s">
        <v>1316</v>
      </c>
      <c r="AA236" s="9">
        <v>24</v>
      </c>
      <c r="AB236" s="9" t="s">
        <v>1316</v>
      </c>
      <c r="AC236" s="9"/>
      <c r="AD236" s="9"/>
      <c r="AE236" s="9"/>
      <c r="AF236" s="9"/>
      <c r="AG236" s="9"/>
      <c r="AH236" s="9"/>
      <c r="AI236" s="9"/>
      <c r="AJ236" s="9"/>
      <c r="AK236" s="26"/>
      <c r="AL236" s="9"/>
      <c r="AN236" s="9"/>
      <c r="AO236" s="9"/>
      <c r="AP236" s="9"/>
      <c r="AQ236" s="9"/>
      <c r="AR236" s="9"/>
      <c r="AS236" s="9"/>
      <c r="AT236" s="9"/>
      <c r="AU236" s="28"/>
      <c r="AW236" s="9"/>
      <c r="AX236" s="9"/>
      <c r="AY236" s="9"/>
      <c r="AZ236" s="9"/>
      <c r="BA236" s="9">
        <f t="shared" si="14"/>
        <v>3</v>
      </c>
      <c r="BB236" s="9">
        <f t="shared" si="15"/>
        <v>6</v>
      </c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1:76" x14ac:dyDescent="0.25">
      <c r="A237" s="10" t="s">
        <v>1329</v>
      </c>
      <c r="B237" s="9"/>
      <c r="C237" s="9">
        <f t="shared" si="12"/>
        <v>3</v>
      </c>
      <c r="D237" s="9">
        <f t="shared" si="13"/>
        <v>6</v>
      </c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 t="s">
        <v>1316</v>
      </c>
      <c r="Q237" s="9"/>
      <c r="R237" s="9"/>
      <c r="V237" s="9" t="s">
        <v>1316</v>
      </c>
      <c r="W237" s="28"/>
      <c r="X237" s="28"/>
      <c r="Y237" s="28"/>
      <c r="Z237" s="28"/>
      <c r="AA237" s="9">
        <v>16</v>
      </c>
      <c r="AB237" s="28"/>
      <c r="AC237" s="9">
        <v>33</v>
      </c>
      <c r="AE237" s="9">
        <v>49</v>
      </c>
      <c r="AF237" s="9" t="s">
        <v>1524</v>
      </c>
      <c r="AI237" s="9"/>
      <c r="AJ237" s="9"/>
      <c r="AK237" s="26"/>
      <c r="AL237" s="9"/>
      <c r="AM237" s="10"/>
      <c r="AN237" s="9"/>
      <c r="AO237" s="9"/>
      <c r="AP237" s="9"/>
      <c r="AQ237" s="9"/>
      <c r="AR237" s="9"/>
      <c r="AS237" s="9"/>
      <c r="AU237" s="28"/>
      <c r="AV237" s="10"/>
      <c r="AW237" s="9"/>
      <c r="AX237" s="9"/>
      <c r="AY237" s="9"/>
      <c r="AZ237" s="9"/>
      <c r="BA237" s="9">
        <f t="shared" si="14"/>
        <v>3</v>
      </c>
      <c r="BB237" s="9">
        <f t="shared" si="15"/>
        <v>5</v>
      </c>
    </row>
    <row r="238" spans="1:76" x14ac:dyDescent="0.25">
      <c r="A238" s="10" t="s">
        <v>1226</v>
      </c>
      <c r="B238" s="9"/>
      <c r="C238" s="9">
        <f t="shared" si="12"/>
        <v>3</v>
      </c>
      <c r="D238" s="9">
        <f t="shared" si="13"/>
        <v>6</v>
      </c>
      <c r="E238" s="9" t="s">
        <v>1316</v>
      </c>
      <c r="F238" s="9"/>
      <c r="G238" s="9"/>
      <c r="H238" s="9"/>
      <c r="I238" s="9"/>
      <c r="J238" s="9"/>
      <c r="K238" s="9"/>
      <c r="L238" s="9"/>
      <c r="M238" s="9">
        <v>40</v>
      </c>
      <c r="N238" s="9"/>
      <c r="O238" s="9"/>
      <c r="P238" s="9" t="s">
        <v>1316</v>
      </c>
      <c r="Q238" s="9">
        <v>20</v>
      </c>
      <c r="R238" s="9"/>
      <c r="Z238" s="9" t="s">
        <v>1316</v>
      </c>
      <c r="AA238" s="9">
        <v>23</v>
      </c>
      <c r="AE238" s="27"/>
      <c r="AI238" s="9"/>
      <c r="AJ238" s="9"/>
      <c r="AK238" s="26"/>
      <c r="AL238" s="9"/>
      <c r="AM238" s="10"/>
      <c r="AN238" s="9"/>
      <c r="AO238" s="9"/>
      <c r="AP238" s="9"/>
      <c r="AQ238" s="9"/>
      <c r="AR238" s="9"/>
      <c r="AS238" s="9"/>
      <c r="AU238" s="28"/>
      <c r="AV238" s="10"/>
      <c r="AW238" s="9"/>
      <c r="AX238" s="9"/>
      <c r="AY238" s="9"/>
      <c r="AZ238" s="9"/>
      <c r="BA238" s="9">
        <f t="shared" si="14"/>
        <v>1</v>
      </c>
      <c r="BB238" s="9">
        <f t="shared" si="15"/>
        <v>2</v>
      </c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</row>
    <row r="239" spans="1:76" x14ac:dyDescent="0.25">
      <c r="A239" s="10" t="s">
        <v>1055</v>
      </c>
      <c r="B239" s="9" t="s">
        <v>2689</v>
      </c>
      <c r="C239" s="9">
        <f t="shared" si="12"/>
        <v>3</v>
      </c>
      <c r="D239" s="9">
        <f t="shared" si="13"/>
        <v>6</v>
      </c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 t="s">
        <v>1316</v>
      </c>
      <c r="P239" s="9"/>
      <c r="Q239" s="9"/>
      <c r="R239" s="9"/>
      <c r="AB239" s="9">
        <v>80</v>
      </c>
      <c r="AC239" s="9">
        <v>81</v>
      </c>
      <c r="AD239" s="9">
        <v>49</v>
      </c>
      <c r="AE239" s="9" t="s">
        <v>1316</v>
      </c>
      <c r="AF239" s="9" t="s">
        <v>1316</v>
      </c>
      <c r="AI239" s="9"/>
      <c r="AJ239" s="9"/>
      <c r="AK239" s="26"/>
      <c r="AL239" s="9"/>
      <c r="AM239" s="10"/>
      <c r="AN239" s="9"/>
      <c r="AO239" s="9"/>
      <c r="AP239" s="9"/>
      <c r="AQ239" s="9"/>
      <c r="AR239" s="9"/>
      <c r="AS239" s="9"/>
      <c r="AU239" s="9"/>
      <c r="AV239" s="27"/>
      <c r="AW239" s="9"/>
      <c r="AX239" s="9"/>
      <c r="AY239" s="9"/>
      <c r="AZ239" s="9"/>
      <c r="BA239" s="9">
        <f t="shared" si="14"/>
        <v>3</v>
      </c>
      <c r="BB239" s="9">
        <f t="shared" si="15"/>
        <v>5</v>
      </c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</row>
    <row r="240" spans="1:76" s="27" customFormat="1" x14ac:dyDescent="0.25">
      <c r="A240" s="10" t="s">
        <v>1118</v>
      </c>
      <c r="B240" s="9"/>
      <c r="C240" s="9">
        <f t="shared" si="12"/>
        <v>3</v>
      </c>
      <c r="D240" s="9">
        <f t="shared" si="13"/>
        <v>6</v>
      </c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 t="s">
        <v>1316</v>
      </c>
      <c r="AC240" s="9">
        <v>1</v>
      </c>
      <c r="AD240" s="9"/>
      <c r="AE240" s="9"/>
      <c r="AF240" s="9" t="s">
        <v>1524</v>
      </c>
      <c r="AG240" s="9">
        <v>3</v>
      </c>
      <c r="AH240" s="9">
        <v>1</v>
      </c>
      <c r="AI240" s="9" t="s">
        <v>1316</v>
      </c>
      <c r="AJ240" s="9"/>
      <c r="AK240" s="26"/>
      <c r="AL240" s="9"/>
      <c r="AM240" s="10"/>
      <c r="AN240" s="9"/>
      <c r="AO240" s="9"/>
      <c r="AP240" s="9"/>
      <c r="AQ240" s="9"/>
      <c r="AR240" s="9"/>
      <c r="AS240" s="9"/>
      <c r="AT240" s="9"/>
      <c r="AU240" s="9"/>
      <c r="AW240" s="9"/>
      <c r="AX240" s="9"/>
      <c r="AY240" s="9"/>
      <c r="AZ240" s="9"/>
      <c r="BA240" s="9">
        <f t="shared" si="14"/>
        <v>3</v>
      </c>
      <c r="BB240" s="9">
        <f t="shared" si="15"/>
        <v>6</v>
      </c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</row>
    <row r="241" spans="1:76" s="10" customFormat="1" x14ac:dyDescent="0.25">
      <c r="A241" t="s">
        <v>446</v>
      </c>
      <c r="B241" s="1"/>
      <c r="C241" s="9">
        <f t="shared" si="12"/>
        <v>3</v>
      </c>
      <c r="D241" s="9">
        <f t="shared" si="13"/>
        <v>6</v>
      </c>
      <c r="E241" s="9"/>
      <c r="F241" s="9"/>
      <c r="G241" s="9"/>
      <c r="H241" s="9"/>
      <c r="I241" s="9"/>
      <c r="J241" s="9" t="s">
        <v>1316</v>
      </c>
      <c r="K241" s="9"/>
      <c r="L241" s="9">
        <v>12</v>
      </c>
      <c r="M241" s="9"/>
      <c r="N241" s="9" t="s">
        <v>1316</v>
      </c>
      <c r="O241" s="9"/>
      <c r="P241" s="9">
        <v>20</v>
      </c>
      <c r="Q241" s="9" t="s">
        <v>1316</v>
      </c>
      <c r="R241" s="9"/>
      <c r="S241" s="9">
        <v>14</v>
      </c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26"/>
      <c r="AL241" s="9"/>
      <c r="AN241" s="9"/>
      <c r="AO241" s="9"/>
      <c r="AP241" s="9"/>
      <c r="AQ241" s="9"/>
      <c r="AR241" s="9"/>
      <c r="AS241" s="9"/>
      <c r="AT241" s="9"/>
      <c r="AU241" s="28"/>
      <c r="AW241" s="1"/>
      <c r="AX241" s="1"/>
      <c r="AY241" s="1"/>
      <c r="AZ241" s="1"/>
      <c r="BA241" s="9">
        <f t="shared" si="14"/>
        <v>0</v>
      </c>
      <c r="BB241" s="9">
        <f t="shared" si="15"/>
        <v>0</v>
      </c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1:76" s="27" customFormat="1" x14ac:dyDescent="0.25">
      <c r="A242" s="10" t="s">
        <v>1046</v>
      </c>
      <c r="B242" s="9"/>
      <c r="C242" s="9">
        <f t="shared" si="12"/>
        <v>3</v>
      </c>
      <c r="D242" s="9">
        <f t="shared" si="13"/>
        <v>6</v>
      </c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 t="s">
        <v>1316</v>
      </c>
      <c r="AA242" s="9" t="s">
        <v>1316</v>
      </c>
      <c r="AB242" s="9">
        <v>75</v>
      </c>
      <c r="AC242" s="9">
        <v>79</v>
      </c>
      <c r="AD242" s="9" t="s">
        <v>1316</v>
      </c>
      <c r="AE242" s="9"/>
      <c r="AF242" s="9">
        <v>39</v>
      </c>
      <c r="AG242" s="9"/>
      <c r="AH242" s="9"/>
      <c r="AI242" s="9"/>
      <c r="AJ242" s="9"/>
      <c r="AK242" s="26"/>
      <c r="AL242" s="9"/>
      <c r="AM242" s="10"/>
      <c r="AN242" s="9"/>
      <c r="AO242" s="9"/>
      <c r="AP242" s="9"/>
      <c r="AQ242" s="9"/>
      <c r="AR242" s="9"/>
      <c r="AS242" s="9"/>
      <c r="AT242" s="9"/>
      <c r="AU242" s="9"/>
      <c r="AW242" s="9"/>
      <c r="AX242" s="9"/>
      <c r="AY242" s="9"/>
      <c r="AZ242" s="9"/>
      <c r="BA242" s="9">
        <f t="shared" si="14"/>
        <v>3</v>
      </c>
      <c r="BB242" s="9">
        <f t="shared" si="15"/>
        <v>6</v>
      </c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</row>
    <row r="243" spans="1:76" s="27" customFormat="1" x14ac:dyDescent="0.25">
      <c r="A243" s="10" t="s">
        <v>1884</v>
      </c>
      <c r="B243" s="9"/>
      <c r="C243" s="9">
        <f t="shared" si="12"/>
        <v>3</v>
      </c>
      <c r="D243" s="9">
        <f t="shared" si="13"/>
        <v>6</v>
      </c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28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 t="s">
        <v>1316</v>
      </c>
      <c r="AH243" s="9">
        <v>45</v>
      </c>
      <c r="AI243" s="9" t="s">
        <v>1316</v>
      </c>
      <c r="AJ243" s="9">
        <v>44</v>
      </c>
      <c r="AK243" s="26"/>
      <c r="AL243" s="9">
        <v>32</v>
      </c>
      <c r="AM243" s="10" t="s">
        <v>1316</v>
      </c>
      <c r="AN243" s="9"/>
      <c r="AO243" s="9"/>
      <c r="AP243" s="9"/>
      <c r="AQ243" s="9"/>
      <c r="AR243" s="9"/>
      <c r="AS243" s="9"/>
      <c r="AT243" s="9"/>
      <c r="AU243" s="28"/>
      <c r="AW243" s="9"/>
      <c r="AX243" s="9"/>
      <c r="AY243" s="9"/>
      <c r="AZ243" s="9"/>
      <c r="BA243" s="9">
        <f t="shared" si="14"/>
        <v>3</v>
      </c>
      <c r="BB243" s="9">
        <f t="shared" si="15"/>
        <v>6</v>
      </c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</row>
    <row r="244" spans="1:76" s="10" customFormat="1" x14ac:dyDescent="0.25">
      <c r="A244" s="10" t="s">
        <v>1400</v>
      </c>
      <c r="B244" s="9"/>
      <c r="C244" s="9">
        <f t="shared" si="12"/>
        <v>3</v>
      </c>
      <c r="D244" s="9">
        <f t="shared" si="13"/>
        <v>6</v>
      </c>
      <c r="E244" s="9"/>
      <c r="F244" s="9"/>
      <c r="G244" s="9"/>
      <c r="H244" s="9"/>
      <c r="I244" s="9"/>
      <c r="J244" s="9" t="s">
        <v>1316</v>
      </c>
      <c r="K244" s="9">
        <v>40</v>
      </c>
      <c r="L244" s="9"/>
      <c r="M244" s="9">
        <v>80</v>
      </c>
      <c r="N244" s="9"/>
      <c r="O244" s="9" t="s">
        <v>1317</v>
      </c>
      <c r="P244" s="9"/>
      <c r="Q244" s="9"/>
      <c r="R244" s="28"/>
      <c r="S244" s="9"/>
      <c r="T244" s="9"/>
      <c r="U244" s="9" t="s">
        <v>1316</v>
      </c>
      <c r="V244" s="9"/>
      <c r="W244" s="9">
        <v>49</v>
      </c>
      <c r="X244" s="9"/>
      <c r="Y244" s="9"/>
      <c r="Z244" s="9"/>
      <c r="AA244" s="9"/>
      <c r="AB244" s="9"/>
      <c r="AC244" s="9"/>
      <c r="AD244" s="9"/>
      <c r="AE244" s="27"/>
      <c r="AF244" s="9"/>
      <c r="AG244" s="9"/>
      <c r="AH244" s="9"/>
      <c r="AI244" s="9"/>
      <c r="AJ244" s="9"/>
      <c r="AK244" s="26"/>
      <c r="AL244" s="9"/>
      <c r="AN244" s="9"/>
      <c r="AO244" s="9"/>
      <c r="AP244" s="9"/>
      <c r="AQ244" s="9"/>
      <c r="AR244" s="9"/>
      <c r="AS244" s="9"/>
      <c r="AT244" s="9"/>
      <c r="AU244" s="9"/>
      <c r="AV244" s="27"/>
      <c r="AW244" s="9"/>
      <c r="AX244" s="9"/>
      <c r="AY244" s="9"/>
      <c r="AZ244" s="9"/>
      <c r="BA244" s="9">
        <f t="shared" si="14"/>
        <v>1</v>
      </c>
      <c r="BB244" s="9">
        <f t="shared" si="15"/>
        <v>2</v>
      </c>
    </row>
    <row r="245" spans="1:76" s="10" customFormat="1" x14ac:dyDescent="0.25">
      <c r="A245" t="s">
        <v>172</v>
      </c>
      <c r="B245" s="1"/>
      <c r="C245" s="9">
        <f t="shared" si="12"/>
        <v>3</v>
      </c>
      <c r="D245" s="9">
        <f t="shared" si="13"/>
        <v>7</v>
      </c>
      <c r="E245" s="9"/>
      <c r="F245" s="9"/>
      <c r="G245" s="9"/>
      <c r="H245" s="9"/>
      <c r="I245" s="9"/>
      <c r="J245" s="9"/>
      <c r="K245" s="9"/>
      <c r="L245" s="9"/>
      <c r="M245" s="9">
        <v>65</v>
      </c>
      <c r="N245" s="9">
        <v>61</v>
      </c>
      <c r="O245" s="9"/>
      <c r="P245" s="9" t="s">
        <v>1316</v>
      </c>
      <c r="Q245" s="9">
        <v>58</v>
      </c>
      <c r="R245" s="9" t="s">
        <v>1316</v>
      </c>
      <c r="S245" s="9" t="s">
        <v>1316</v>
      </c>
      <c r="T245" s="9"/>
      <c r="U245" s="9" t="s">
        <v>1316</v>
      </c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26"/>
      <c r="AL245" s="9"/>
      <c r="AN245" s="9"/>
      <c r="AO245" s="9"/>
      <c r="AP245" s="9"/>
      <c r="AQ245" s="9"/>
      <c r="AR245" s="9"/>
      <c r="AS245" s="9"/>
      <c r="AT245" s="9"/>
      <c r="AU245" s="9"/>
      <c r="AW245" s="1"/>
      <c r="AX245" s="1"/>
      <c r="AY245" s="1"/>
      <c r="AZ245" s="1"/>
      <c r="BA245" s="9">
        <f t="shared" si="14"/>
        <v>0</v>
      </c>
      <c r="BB245" s="9">
        <f t="shared" si="15"/>
        <v>1</v>
      </c>
    </row>
    <row r="246" spans="1:76" s="10" customFormat="1" x14ac:dyDescent="0.25">
      <c r="A246" s="10" t="s">
        <v>1170</v>
      </c>
      <c r="B246" s="9"/>
      <c r="C246" s="9">
        <f t="shared" si="12"/>
        <v>3</v>
      </c>
      <c r="D246" s="9">
        <f t="shared" si="13"/>
        <v>7</v>
      </c>
      <c r="E246" s="9"/>
      <c r="F246" s="9"/>
      <c r="G246" s="9"/>
      <c r="H246" s="9"/>
      <c r="I246" s="9"/>
      <c r="J246" s="9"/>
      <c r="K246" s="9"/>
      <c r="L246" s="9"/>
      <c r="M246" s="9"/>
      <c r="N246" s="9" t="s">
        <v>1316</v>
      </c>
      <c r="O246" s="9"/>
      <c r="P246" s="9"/>
      <c r="Q246" s="9"/>
      <c r="R246" s="9"/>
      <c r="S246" s="9"/>
      <c r="T246" s="9"/>
      <c r="U246" s="9"/>
      <c r="V246" s="9"/>
      <c r="W246" s="9"/>
      <c r="X246" s="9">
        <v>8</v>
      </c>
      <c r="Y246" s="9" t="s">
        <v>1524</v>
      </c>
      <c r="Z246" s="9">
        <v>30</v>
      </c>
      <c r="AA246" s="9"/>
      <c r="AB246" s="28"/>
      <c r="AC246" s="28"/>
      <c r="AD246" s="9"/>
      <c r="AE246" s="9" t="s">
        <v>1316</v>
      </c>
      <c r="AF246" s="9" t="s">
        <v>1524</v>
      </c>
      <c r="AG246" s="9"/>
      <c r="AH246" s="9">
        <v>68</v>
      </c>
      <c r="AI246" s="9"/>
      <c r="AJ246" s="9"/>
      <c r="AK246" s="26"/>
      <c r="AL246" s="9"/>
      <c r="AN246" s="9"/>
      <c r="AO246" s="9"/>
      <c r="AP246" s="9"/>
      <c r="AQ246" s="9"/>
      <c r="AR246" s="9"/>
      <c r="AS246" s="9"/>
      <c r="AT246" s="9"/>
      <c r="AU246" s="9"/>
      <c r="AW246" s="9"/>
      <c r="AX246" s="9"/>
      <c r="AY246" s="9"/>
      <c r="AZ246" s="9"/>
      <c r="BA246" s="9">
        <f t="shared" si="14"/>
        <v>3</v>
      </c>
      <c r="BB246" s="9">
        <f t="shared" si="15"/>
        <v>6</v>
      </c>
    </row>
    <row r="247" spans="1:76" s="10" customFormat="1" x14ac:dyDescent="0.25">
      <c r="A247" t="s">
        <v>366</v>
      </c>
      <c r="B247" s="1"/>
      <c r="C247" s="9">
        <f t="shared" si="12"/>
        <v>3</v>
      </c>
      <c r="D247" s="9">
        <f t="shared" si="13"/>
        <v>7</v>
      </c>
      <c r="E247" s="9"/>
      <c r="F247" s="9"/>
      <c r="G247" s="9"/>
      <c r="H247" s="9"/>
      <c r="I247" s="9"/>
      <c r="J247" s="9"/>
      <c r="K247" s="9">
        <v>83</v>
      </c>
      <c r="L247" s="9"/>
      <c r="M247" s="9"/>
      <c r="N247" s="9" t="s">
        <v>1316</v>
      </c>
      <c r="O247" s="9"/>
      <c r="P247" s="9" t="s">
        <v>1316</v>
      </c>
      <c r="Q247" s="9">
        <v>37</v>
      </c>
      <c r="R247" s="9" t="s">
        <v>1316</v>
      </c>
      <c r="S247" s="9">
        <v>47</v>
      </c>
      <c r="T247" s="9" t="s">
        <v>1316</v>
      </c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26"/>
      <c r="AL247" s="9"/>
      <c r="AN247" s="9"/>
      <c r="AO247" s="9"/>
      <c r="AP247" s="9"/>
      <c r="AQ247" s="9"/>
      <c r="AR247" s="9"/>
      <c r="AS247" s="9"/>
      <c r="AT247" s="9"/>
      <c r="AU247" s="9"/>
      <c r="AW247" s="1"/>
      <c r="AX247" s="1"/>
      <c r="AY247" s="1"/>
      <c r="AZ247" s="1"/>
      <c r="BA247" s="9">
        <f t="shared" si="14"/>
        <v>0</v>
      </c>
      <c r="BB247" s="9">
        <f t="shared" si="15"/>
        <v>1</v>
      </c>
    </row>
    <row r="248" spans="1:76" s="10" customFormat="1" x14ac:dyDescent="0.25">
      <c r="A248" t="s">
        <v>2172</v>
      </c>
      <c r="B248" s="1"/>
      <c r="C248" s="9">
        <f t="shared" si="12"/>
        <v>3</v>
      </c>
      <c r="D248" s="9">
        <f t="shared" si="13"/>
        <v>7</v>
      </c>
      <c r="E248" s="9" t="s">
        <v>1316</v>
      </c>
      <c r="F248" s="9"/>
      <c r="G248" s="9">
        <v>17</v>
      </c>
      <c r="H248" s="9"/>
      <c r="I248" s="9" t="s">
        <v>1316</v>
      </c>
      <c r="J248" s="9" t="s">
        <v>1316</v>
      </c>
      <c r="K248" s="9"/>
      <c r="L248" s="9" t="s">
        <v>1316</v>
      </c>
      <c r="M248" s="9">
        <v>27</v>
      </c>
      <c r="N248" s="9">
        <v>48</v>
      </c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26"/>
      <c r="AL248" s="9"/>
      <c r="AN248" s="9"/>
      <c r="AO248" s="9"/>
      <c r="AP248" s="9"/>
      <c r="AQ248" s="9"/>
      <c r="AR248" s="9"/>
      <c r="AS248" s="9"/>
      <c r="AT248" s="9"/>
      <c r="AU248" s="28"/>
      <c r="AW248" s="1"/>
      <c r="AX248" s="1"/>
      <c r="AY248" s="1"/>
      <c r="AZ248" s="1"/>
      <c r="BA248" s="9">
        <f t="shared" si="14"/>
        <v>0</v>
      </c>
      <c r="BB248" s="9">
        <f t="shared" si="15"/>
        <v>0</v>
      </c>
    </row>
    <row r="249" spans="1:76" s="10" customFormat="1" x14ac:dyDescent="0.25">
      <c r="A249" s="10" t="s">
        <v>1357</v>
      </c>
      <c r="B249" s="9"/>
      <c r="C249" s="9">
        <f t="shared" si="12"/>
        <v>3</v>
      </c>
      <c r="D249" s="9">
        <f t="shared" si="13"/>
        <v>7</v>
      </c>
      <c r="E249" s="9"/>
      <c r="F249" s="9"/>
      <c r="G249" s="9"/>
      <c r="H249" s="9"/>
      <c r="I249" s="9"/>
      <c r="J249" s="9"/>
      <c r="K249" s="9"/>
      <c r="L249" s="9"/>
      <c r="M249" s="9" t="s">
        <v>1316</v>
      </c>
      <c r="N249" s="9">
        <v>57</v>
      </c>
      <c r="O249" s="9"/>
      <c r="P249" s="9"/>
      <c r="Q249" s="9"/>
      <c r="R249" s="9"/>
      <c r="S249" s="9"/>
      <c r="T249" s="9" t="s">
        <v>1316</v>
      </c>
      <c r="U249" s="9"/>
      <c r="V249" s="9" t="s">
        <v>1316</v>
      </c>
      <c r="W249" s="9">
        <v>37</v>
      </c>
      <c r="X249" s="28"/>
      <c r="Y249" s="9" t="s">
        <v>1316</v>
      </c>
      <c r="Z249" s="28"/>
      <c r="AA249" s="9"/>
      <c r="AB249" s="28"/>
      <c r="AC249" s="28"/>
      <c r="AD249" s="9"/>
      <c r="AE249" s="27"/>
      <c r="AF249" s="9"/>
      <c r="AG249" s="9"/>
      <c r="AH249" s="9">
        <v>79</v>
      </c>
      <c r="AI249" s="9"/>
      <c r="AJ249" s="9"/>
      <c r="AK249" s="26"/>
      <c r="AL249" s="9"/>
      <c r="AN249" s="9"/>
      <c r="AO249" s="9"/>
      <c r="AP249" s="9"/>
      <c r="AQ249" s="9"/>
      <c r="AR249" s="9"/>
      <c r="AS249" s="9"/>
      <c r="AT249" s="9"/>
      <c r="AU249" s="9"/>
      <c r="AV249" s="27"/>
      <c r="AW249" s="9"/>
      <c r="AX249" s="9"/>
      <c r="AY249" s="9"/>
      <c r="AZ249" s="9"/>
      <c r="BA249" s="9">
        <f t="shared" si="14"/>
        <v>2</v>
      </c>
      <c r="BB249" s="9">
        <f t="shared" si="15"/>
        <v>5</v>
      </c>
    </row>
    <row r="250" spans="1:76" s="10" customFormat="1" x14ac:dyDescent="0.25">
      <c r="A250" s="10" t="s">
        <v>1130</v>
      </c>
      <c r="B250" s="9"/>
      <c r="C250" s="9">
        <f t="shared" si="12"/>
        <v>3</v>
      </c>
      <c r="D250" s="9">
        <f t="shared" si="13"/>
        <v>7</v>
      </c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>
        <v>53</v>
      </c>
      <c r="R250" s="9" t="s">
        <v>1316</v>
      </c>
      <c r="S250" s="9"/>
      <c r="T250" s="9"/>
      <c r="U250" s="9"/>
      <c r="V250" s="9" t="s">
        <v>1316</v>
      </c>
      <c r="W250" s="9">
        <v>15</v>
      </c>
      <c r="X250" s="9"/>
      <c r="Y250" s="9"/>
      <c r="Z250" s="9" t="s">
        <v>1316</v>
      </c>
      <c r="AA250" s="9">
        <v>5</v>
      </c>
      <c r="AB250" s="9" t="s">
        <v>1316</v>
      </c>
      <c r="AC250" s="9"/>
      <c r="AD250" s="9"/>
      <c r="AE250" s="9"/>
      <c r="AF250" s="9"/>
      <c r="AG250" s="9"/>
      <c r="AH250" s="9"/>
      <c r="AI250" s="9"/>
      <c r="AJ250" s="9"/>
      <c r="AK250" s="26"/>
      <c r="AL250" s="9"/>
      <c r="AN250" s="9"/>
      <c r="AO250" s="9"/>
      <c r="AP250" s="9"/>
      <c r="AQ250" s="9"/>
      <c r="AR250" s="9"/>
      <c r="AS250" s="9"/>
      <c r="AT250" s="9"/>
      <c r="AU250" s="9"/>
      <c r="AV250" s="27"/>
      <c r="AW250" s="9"/>
      <c r="AX250" s="9"/>
      <c r="AY250" s="9"/>
      <c r="AZ250" s="9"/>
      <c r="BA250" s="9">
        <f t="shared" si="14"/>
        <v>2</v>
      </c>
      <c r="BB250" s="9">
        <f t="shared" si="15"/>
        <v>5</v>
      </c>
    </row>
    <row r="251" spans="1:76" s="10" customFormat="1" x14ac:dyDescent="0.25">
      <c r="A251" t="s">
        <v>480</v>
      </c>
      <c r="B251" s="1"/>
      <c r="C251" s="9">
        <f t="shared" si="12"/>
        <v>3</v>
      </c>
      <c r="D251" s="9">
        <f t="shared" si="13"/>
        <v>7</v>
      </c>
      <c r="E251" s="9"/>
      <c r="F251" s="9"/>
      <c r="G251" s="9"/>
      <c r="H251" s="9" t="s">
        <v>1316</v>
      </c>
      <c r="I251" s="9"/>
      <c r="J251" s="9"/>
      <c r="K251" s="9">
        <v>41</v>
      </c>
      <c r="L251" s="9"/>
      <c r="M251" s="9"/>
      <c r="N251" s="9">
        <v>41</v>
      </c>
      <c r="O251" s="9"/>
      <c r="P251" s="9"/>
      <c r="Q251" s="9" t="s">
        <v>1316</v>
      </c>
      <c r="R251" s="9" t="s">
        <v>1316</v>
      </c>
      <c r="S251" s="9" t="s">
        <v>1316</v>
      </c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27"/>
      <c r="AF251" s="9"/>
      <c r="AG251" s="9"/>
      <c r="AH251" s="9"/>
      <c r="AI251" s="9"/>
      <c r="AJ251" s="9"/>
      <c r="AK251" s="26"/>
      <c r="AL251" s="9"/>
      <c r="AN251" s="9"/>
      <c r="AO251" s="9"/>
      <c r="AP251" s="9"/>
      <c r="AQ251" s="9"/>
      <c r="AR251" s="9"/>
      <c r="AS251" s="9"/>
      <c r="AT251" s="9"/>
      <c r="AU251" s="9">
        <v>8</v>
      </c>
      <c r="AW251" s="1"/>
      <c r="AX251" s="1"/>
      <c r="AY251" s="1"/>
      <c r="AZ251" s="1"/>
      <c r="BA251" s="9">
        <f t="shared" si="14"/>
        <v>1</v>
      </c>
      <c r="BB251" s="9">
        <f t="shared" si="15"/>
        <v>1</v>
      </c>
    </row>
    <row r="252" spans="1:76" s="10" customFormat="1" x14ac:dyDescent="0.25">
      <c r="A252" t="s">
        <v>449</v>
      </c>
      <c r="B252" s="1"/>
      <c r="C252" s="9">
        <f t="shared" si="12"/>
        <v>3</v>
      </c>
      <c r="D252" s="9">
        <f t="shared" si="13"/>
        <v>8</v>
      </c>
      <c r="E252" s="9"/>
      <c r="F252" s="9"/>
      <c r="G252" s="9">
        <v>5</v>
      </c>
      <c r="H252" s="9"/>
      <c r="I252" s="9">
        <v>24</v>
      </c>
      <c r="J252" s="9" t="s">
        <v>1316</v>
      </c>
      <c r="K252" s="9"/>
      <c r="L252" s="9" t="s">
        <v>1316</v>
      </c>
      <c r="M252" s="9"/>
      <c r="N252" s="9" t="s">
        <v>1316</v>
      </c>
      <c r="O252" s="9"/>
      <c r="P252" s="9" t="s">
        <v>1316</v>
      </c>
      <c r="Q252" s="9"/>
      <c r="R252" s="9" t="s">
        <v>1316</v>
      </c>
      <c r="S252" s="9">
        <v>17</v>
      </c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26"/>
      <c r="AL252" s="9"/>
      <c r="AN252" s="9"/>
      <c r="AO252" s="9"/>
      <c r="AP252" s="9"/>
      <c r="AQ252" s="9"/>
      <c r="AR252" s="9"/>
      <c r="AS252" s="9"/>
      <c r="AT252" s="9"/>
      <c r="AU252" s="9"/>
      <c r="AV252" s="27"/>
      <c r="AW252" s="1"/>
      <c r="AX252" s="1"/>
      <c r="AY252" s="1"/>
      <c r="AZ252" s="1"/>
      <c r="BA252" s="9">
        <f t="shared" si="14"/>
        <v>0</v>
      </c>
      <c r="BB252" s="9">
        <f t="shared" si="15"/>
        <v>0</v>
      </c>
    </row>
    <row r="253" spans="1:76" s="10" customFormat="1" x14ac:dyDescent="0.25">
      <c r="A253" t="s">
        <v>239</v>
      </c>
      <c r="B253" s="1"/>
      <c r="C253" s="9">
        <f t="shared" si="12"/>
        <v>3</v>
      </c>
      <c r="D253" s="9">
        <f t="shared" si="13"/>
        <v>8</v>
      </c>
      <c r="E253" s="1">
        <v>55</v>
      </c>
      <c r="F253" s="9" t="s">
        <v>1316</v>
      </c>
      <c r="G253" s="9"/>
      <c r="H253" s="9" t="s">
        <v>1316</v>
      </c>
      <c r="I253" s="9">
        <v>72</v>
      </c>
      <c r="J253" s="9"/>
      <c r="K253" s="9"/>
      <c r="L253" s="9" t="s">
        <v>1316</v>
      </c>
      <c r="M253" s="9">
        <v>59</v>
      </c>
      <c r="N253" s="9"/>
      <c r="O253" s="9" t="s">
        <v>1316</v>
      </c>
      <c r="P253" s="19" t="s">
        <v>1316</v>
      </c>
      <c r="Q253" s="1"/>
      <c r="R253" s="1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1"/>
      <c r="AJ253" s="1"/>
      <c r="AK253" s="24"/>
      <c r="AL253" s="1"/>
      <c r="AM253"/>
      <c r="AN253" s="1"/>
      <c r="AO253" s="1"/>
      <c r="AP253" s="1"/>
      <c r="AQ253" s="1"/>
      <c r="AR253" s="1"/>
      <c r="AS253" s="1"/>
      <c r="AT253" s="9"/>
      <c r="AU253" s="1"/>
      <c r="AV253"/>
      <c r="AW253" s="1"/>
      <c r="AX253" s="1"/>
      <c r="AY253" s="1"/>
      <c r="AZ253" s="1"/>
      <c r="BA253" s="9">
        <f t="shared" si="14"/>
        <v>0</v>
      </c>
      <c r="BB253" s="9">
        <f t="shared" si="15"/>
        <v>0</v>
      </c>
    </row>
    <row r="254" spans="1:76" s="10" customFormat="1" x14ac:dyDescent="0.25">
      <c r="A254" s="10" t="s">
        <v>1028</v>
      </c>
      <c r="B254" s="9"/>
      <c r="C254" s="9">
        <f t="shared" si="12"/>
        <v>3</v>
      </c>
      <c r="D254" s="9">
        <f t="shared" si="13"/>
        <v>12</v>
      </c>
      <c r="E254" s="9"/>
      <c r="F254" s="9"/>
      <c r="G254" s="9"/>
      <c r="H254" s="9" t="s">
        <v>1316</v>
      </c>
      <c r="I254" s="9"/>
      <c r="J254" s="9" t="s">
        <v>1317</v>
      </c>
      <c r="K254" s="9">
        <v>151</v>
      </c>
      <c r="L254" s="9"/>
      <c r="M254" s="9"/>
      <c r="N254" s="9" t="s">
        <v>1316</v>
      </c>
      <c r="O254" s="9" t="s">
        <v>1316</v>
      </c>
      <c r="P254" s="9" t="s">
        <v>1316</v>
      </c>
      <c r="Q254" s="9" t="s">
        <v>1317</v>
      </c>
      <c r="R254" s="9" t="s">
        <v>1316</v>
      </c>
      <c r="S254" s="9"/>
      <c r="T254" s="9"/>
      <c r="U254" s="9"/>
      <c r="V254" s="9"/>
      <c r="W254" s="9"/>
      <c r="X254" s="9"/>
      <c r="Y254" s="9" t="s">
        <v>1316</v>
      </c>
      <c r="Z254" s="9" t="s">
        <v>1316</v>
      </c>
      <c r="AA254" s="9"/>
      <c r="AB254" s="9">
        <v>65</v>
      </c>
      <c r="AC254" s="9">
        <v>80</v>
      </c>
      <c r="AD254" s="9"/>
      <c r="AE254" s="9"/>
      <c r="AF254" s="9"/>
      <c r="AG254" s="9"/>
      <c r="AH254" s="9"/>
      <c r="AI254" s="9"/>
      <c r="AJ254" s="9"/>
      <c r="AK254" s="26"/>
      <c r="AL254" s="9"/>
      <c r="AN254" s="9"/>
      <c r="AO254" s="9"/>
      <c r="AP254" s="9"/>
      <c r="AQ254" s="9"/>
      <c r="AR254" s="9"/>
      <c r="AS254" s="9"/>
      <c r="AT254" s="9"/>
      <c r="AU254" s="9"/>
      <c r="AW254" s="9"/>
      <c r="AX254" s="9"/>
      <c r="AY254" s="9"/>
      <c r="AZ254" s="9"/>
      <c r="BA254" s="9">
        <f t="shared" si="14"/>
        <v>2</v>
      </c>
      <c r="BB254" s="9">
        <f t="shared" si="15"/>
        <v>4</v>
      </c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1:76" s="10" customFormat="1" x14ac:dyDescent="0.25">
      <c r="A255" t="s">
        <v>899</v>
      </c>
      <c r="B255" s="1"/>
      <c r="C255" s="9">
        <f t="shared" si="12"/>
        <v>3</v>
      </c>
      <c r="D255" s="9">
        <f t="shared" si="13"/>
        <v>13</v>
      </c>
      <c r="E255" s="9" t="s">
        <v>1316</v>
      </c>
      <c r="F255" s="9" t="s">
        <v>1317</v>
      </c>
      <c r="G255" s="9" t="s">
        <v>1316</v>
      </c>
      <c r="H255" s="9">
        <v>43</v>
      </c>
      <c r="I255" s="9">
        <v>93</v>
      </c>
      <c r="J255" s="9" t="s">
        <v>1316</v>
      </c>
      <c r="K255" s="9">
        <v>101</v>
      </c>
      <c r="L255" s="9" t="s">
        <v>1316</v>
      </c>
      <c r="M255" s="9" t="s">
        <v>1317</v>
      </c>
      <c r="N255" s="9" t="s">
        <v>1316</v>
      </c>
      <c r="O255" s="9" t="s">
        <v>1316</v>
      </c>
      <c r="P255" s="9" t="s">
        <v>1316</v>
      </c>
      <c r="Q255" s="9"/>
      <c r="R255" s="9" t="s">
        <v>1316</v>
      </c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27"/>
      <c r="AF255" s="9"/>
      <c r="AG255" s="9"/>
      <c r="AH255" s="9"/>
      <c r="AI255" s="9"/>
      <c r="AJ255" s="9"/>
      <c r="AK255" s="26"/>
      <c r="AL255" s="9"/>
      <c r="AN255" s="9"/>
      <c r="AO255" s="9"/>
      <c r="AP255" s="9"/>
      <c r="AQ255" s="9"/>
      <c r="AR255" s="9"/>
      <c r="AS255" s="9"/>
      <c r="AT255" s="9"/>
      <c r="AU255" s="9"/>
      <c r="AW255" s="1"/>
      <c r="AX255" s="1"/>
      <c r="AY255" s="1"/>
      <c r="AZ255" s="1"/>
      <c r="BA255" s="9">
        <f t="shared" si="14"/>
        <v>0</v>
      </c>
      <c r="BB255" s="9">
        <f t="shared" si="15"/>
        <v>0</v>
      </c>
    </row>
    <row r="256" spans="1:76" s="10" customFormat="1" x14ac:dyDescent="0.25">
      <c r="A256" t="s">
        <v>2342</v>
      </c>
      <c r="B256" s="1"/>
      <c r="C256" s="9">
        <f t="shared" si="12"/>
        <v>2</v>
      </c>
      <c r="D256" s="9">
        <f t="shared" si="13"/>
        <v>2</v>
      </c>
      <c r="E256" s="9"/>
      <c r="F256" s="9"/>
      <c r="G256" s="9"/>
      <c r="H256" s="9"/>
      <c r="I256" s="9"/>
      <c r="J256" s="9"/>
      <c r="K256" s="9"/>
      <c r="L256" s="9">
        <v>16</v>
      </c>
      <c r="M256" s="9">
        <v>16</v>
      </c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26"/>
      <c r="AL256" s="9"/>
      <c r="AN256" s="9"/>
      <c r="AO256" s="9"/>
      <c r="AP256" s="9"/>
      <c r="AQ256" s="9"/>
      <c r="AR256" s="9"/>
      <c r="AS256" s="9"/>
      <c r="AT256" s="9"/>
      <c r="AU256" s="9"/>
      <c r="AV256" s="27"/>
      <c r="AW256" s="1"/>
      <c r="AX256" s="1"/>
      <c r="AY256" s="1"/>
      <c r="AZ256" s="1"/>
      <c r="BA256" s="9">
        <f t="shared" si="14"/>
        <v>0</v>
      </c>
      <c r="BB256" s="9">
        <f t="shared" si="15"/>
        <v>0</v>
      </c>
    </row>
    <row r="257" spans="1:76" s="10" customFormat="1" x14ac:dyDescent="0.25">
      <c r="A257" t="s">
        <v>2604</v>
      </c>
      <c r="B257" s="1"/>
      <c r="C257" s="9">
        <f t="shared" si="12"/>
        <v>2</v>
      </c>
      <c r="D257" s="9">
        <f t="shared" si="13"/>
        <v>2</v>
      </c>
      <c r="E257" s="9"/>
      <c r="F257" s="9">
        <v>13</v>
      </c>
      <c r="G257" s="9"/>
      <c r="H257" s="1"/>
      <c r="I257" s="1">
        <v>36</v>
      </c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26"/>
      <c r="AL257" s="9"/>
      <c r="AN257" s="9"/>
      <c r="AO257" s="9"/>
      <c r="AP257" s="9"/>
      <c r="AQ257" s="9"/>
      <c r="AR257" s="9"/>
      <c r="AS257" s="9"/>
      <c r="AT257" s="9"/>
      <c r="AU257" s="9"/>
      <c r="AW257" s="9"/>
      <c r="AX257" s="9"/>
      <c r="AY257" s="9"/>
      <c r="AZ257" s="9"/>
      <c r="BA257" s="9">
        <f t="shared" si="14"/>
        <v>0</v>
      </c>
      <c r="BB257" s="9">
        <f t="shared" si="15"/>
        <v>0</v>
      </c>
    </row>
    <row r="258" spans="1:76" s="10" customFormat="1" x14ac:dyDescent="0.25">
      <c r="A258" s="10" t="s">
        <v>826</v>
      </c>
      <c r="B258" s="9"/>
      <c r="C258" s="9">
        <f t="shared" si="12"/>
        <v>2</v>
      </c>
      <c r="D258" s="9">
        <f t="shared" si="13"/>
        <v>2</v>
      </c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26"/>
      <c r="AL258" s="9"/>
      <c r="AN258" s="9"/>
      <c r="AO258" s="9"/>
      <c r="AP258" s="9"/>
      <c r="AQ258" s="9"/>
      <c r="AR258" s="9"/>
      <c r="AS258" s="9"/>
      <c r="AT258" s="9"/>
      <c r="AU258" s="9"/>
      <c r="AV258" s="1">
        <v>8</v>
      </c>
      <c r="AW258" s="9"/>
      <c r="AX258" s="9"/>
      <c r="AY258" s="9">
        <v>7</v>
      </c>
      <c r="AZ258" s="9"/>
      <c r="BA258" s="9">
        <f t="shared" si="14"/>
        <v>1</v>
      </c>
      <c r="BB258" s="9">
        <f t="shared" si="15"/>
        <v>1</v>
      </c>
    </row>
    <row r="259" spans="1:76" s="10" customFormat="1" x14ac:dyDescent="0.25">
      <c r="A259" s="10" t="s">
        <v>926</v>
      </c>
      <c r="B259" s="9"/>
      <c r="C259" s="9">
        <f t="shared" si="12"/>
        <v>2</v>
      </c>
      <c r="D259" s="9">
        <f t="shared" si="13"/>
        <v>2</v>
      </c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>
        <v>50</v>
      </c>
      <c r="AC259" s="9">
        <v>69</v>
      </c>
      <c r="AD259" s="9"/>
      <c r="AE259" s="9"/>
      <c r="AF259" s="9"/>
      <c r="AG259" s="9"/>
      <c r="AH259" s="9"/>
      <c r="AI259" s="9"/>
      <c r="AJ259" s="9"/>
      <c r="AK259" s="26"/>
      <c r="AL259" s="9"/>
      <c r="AN259" s="9"/>
      <c r="AO259" s="9"/>
      <c r="AP259" s="9"/>
      <c r="AQ259" s="9"/>
      <c r="AR259" s="9"/>
      <c r="AS259" s="9"/>
      <c r="AT259" s="9"/>
      <c r="AU259" s="28"/>
      <c r="AW259" s="9"/>
      <c r="AX259" s="9"/>
      <c r="AY259" s="9"/>
      <c r="AZ259" s="9"/>
      <c r="BA259" s="9">
        <f t="shared" si="14"/>
        <v>2</v>
      </c>
      <c r="BB259" s="9">
        <f t="shared" si="15"/>
        <v>2</v>
      </c>
    </row>
    <row r="260" spans="1:76" s="27" customFormat="1" x14ac:dyDescent="0.25">
      <c r="A260" t="s">
        <v>2759</v>
      </c>
      <c r="B260" s="9"/>
      <c r="C260" s="9">
        <f t="shared" si="12"/>
        <v>2</v>
      </c>
      <c r="D260" s="9">
        <f t="shared" si="13"/>
        <v>2</v>
      </c>
      <c r="E260" s="1">
        <v>21</v>
      </c>
      <c r="F260" s="9"/>
      <c r="G260" s="9">
        <v>27</v>
      </c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26"/>
      <c r="AL260" s="9"/>
      <c r="AM260" s="10"/>
      <c r="AN260" s="9"/>
      <c r="AO260" s="9"/>
      <c r="AP260" s="9"/>
      <c r="AQ260" s="9"/>
      <c r="AR260" s="9"/>
      <c r="AS260" s="9"/>
      <c r="AT260" s="9"/>
      <c r="AU260" s="9"/>
      <c r="AV260" s="10"/>
      <c r="AW260" s="9"/>
      <c r="AX260" s="9"/>
      <c r="AY260" s="9"/>
      <c r="AZ260" s="9"/>
      <c r="BA260" s="9">
        <f t="shared" si="14"/>
        <v>0</v>
      </c>
      <c r="BB260" s="9">
        <f t="shared" si="15"/>
        <v>0</v>
      </c>
    </row>
    <row r="261" spans="1:76" s="27" customFormat="1" x14ac:dyDescent="0.25">
      <c r="A261" s="10" t="s">
        <v>1827</v>
      </c>
      <c r="B261" s="9"/>
      <c r="C261" s="9">
        <f t="shared" ref="C261:C324" si="16">COUNT(E261,F261,G261,H261,I261,J261,K261,L261,M261,N261,O261,P261,Q261,R261,S261,AX261,AY261,AZ261) + BA261</f>
        <v>2</v>
      </c>
      <c r="D261" s="9">
        <f t="shared" ref="D261:D324" si="17">COUNTA(E261,F261,G261,H261,I261,J261,K261,L261,M261,N261,O261,P261,Q261,R261,S261,AX261,AY261,AZ261)+BB261</f>
        <v>2</v>
      </c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28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>
        <v>58</v>
      </c>
      <c r="AI261" s="9">
        <v>31</v>
      </c>
      <c r="AJ261" s="9"/>
      <c r="AK261" s="26"/>
      <c r="AL261" s="9"/>
      <c r="AM261" s="10"/>
      <c r="AN261" s="9"/>
      <c r="AO261" s="9"/>
      <c r="AP261" s="9"/>
      <c r="AQ261" s="9"/>
      <c r="AR261" s="9"/>
      <c r="AS261" s="9"/>
      <c r="AT261" s="9"/>
      <c r="AU261" s="28"/>
      <c r="AV261" s="10"/>
      <c r="AW261" s="9"/>
      <c r="AX261" s="9"/>
      <c r="AY261" s="9"/>
      <c r="AZ261" s="9"/>
      <c r="BA261" s="9">
        <f t="shared" ref="BA261:BA324" si="18">COUNT(AW261,AV261,AU261,AT261,AS261,AR261,AQ261,AP261,AO261,AN261,AM261,AL261,AK261,AJ261,AI261,AH261,AG261,AF261,AE261,AD261,AC261,AB261,AA261,Z261,Y261,X261,W261,V261,U261,T261)</f>
        <v>2</v>
      </c>
      <c r="BB261" s="9">
        <f t="shared" ref="BB261:BB324" si="19">COUNTA(AW261,AV261,AU261,AT261,AS261,AR261,AQ261,AP261,AO261,AN261,AM261,AL261,AK261,AJ261,AI261,AH261,AG261,AF261,AE261,AD261,AC261,AB261,AA261,Z261,Y261,X261,W261,V261,U261,T261)</f>
        <v>2</v>
      </c>
      <c r="BW261" s="10"/>
      <c r="BX261" s="10"/>
    </row>
    <row r="262" spans="1:76" s="27" customFormat="1" x14ac:dyDescent="0.25">
      <c r="A262" t="s">
        <v>694</v>
      </c>
      <c r="B262" s="1"/>
      <c r="C262" s="9">
        <f t="shared" si="16"/>
        <v>2</v>
      </c>
      <c r="D262" s="9">
        <f t="shared" si="17"/>
        <v>2</v>
      </c>
      <c r="E262" s="9"/>
      <c r="F262" s="9"/>
      <c r="G262" s="9"/>
      <c r="H262" s="9"/>
      <c r="I262" s="9"/>
      <c r="J262" s="9"/>
      <c r="K262" s="9"/>
      <c r="L262" s="9"/>
      <c r="M262" s="9">
        <v>92</v>
      </c>
      <c r="N262" s="9"/>
      <c r="O262" s="9"/>
      <c r="P262" s="9"/>
      <c r="Q262" s="9">
        <v>39</v>
      </c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26"/>
      <c r="AL262" s="9"/>
      <c r="AM262" s="10"/>
      <c r="AN262" s="9"/>
      <c r="AO262" s="9"/>
      <c r="AP262" s="9"/>
      <c r="AQ262" s="9"/>
      <c r="AR262" s="9"/>
      <c r="AS262" s="9"/>
      <c r="AT262" s="9"/>
      <c r="AU262" s="9"/>
      <c r="AV262" s="10"/>
      <c r="AW262" s="9"/>
      <c r="AX262" s="1"/>
      <c r="AY262" s="1"/>
      <c r="AZ262" s="1"/>
      <c r="BA262" s="9">
        <f t="shared" si="18"/>
        <v>0</v>
      </c>
      <c r="BB262" s="9">
        <f t="shared" si="19"/>
        <v>0</v>
      </c>
    </row>
    <row r="263" spans="1:76" s="27" customFormat="1" x14ac:dyDescent="0.25">
      <c r="A263" t="s">
        <v>2667</v>
      </c>
      <c r="B263" s="1"/>
      <c r="C263" s="9">
        <f t="shared" si="16"/>
        <v>2</v>
      </c>
      <c r="D263" s="9">
        <f t="shared" si="17"/>
        <v>2</v>
      </c>
      <c r="E263" s="1">
        <v>20</v>
      </c>
      <c r="F263" s="9"/>
      <c r="G263" s="9"/>
      <c r="H263" s="9"/>
      <c r="I263" s="9">
        <v>34</v>
      </c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26"/>
      <c r="AL263" s="9"/>
      <c r="AM263" s="10"/>
      <c r="AN263" s="9"/>
      <c r="AO263" s="9"/>
      <c r="AP263" s="9"/>
      <c r="AQ263" s="9"/>
      <c r="AR263" s="9"/>
      <c r="AS263" s="9"/>
      <c r="AT263" s="9"/>
      <c r="AU263" s="9"/>
      <c r="AV263" s="10"/>
      <c r="AW263" s="9"/>
      <c r="AX263" s="9"/>
      <c r="AY263" s="9"/>
      <c r="AZ263" s="9"/>
      <c r="BA263" s="9">
        <f t="shared" si="18"/>
        <v>0</v>
      </c>
      <c r="BB263" s="9">
        <f t="shared" si="19"/>
        <v>0</v>
      </c>
    </row>
    <row r="264" spans="1:76" s="10" customFormat="1" x14ac:dyDescent="0.25">
      <c r="A264" t="s">
        <v>2756</v>
      </c>
      <c r="B264" s="1"/>
      <c r="C264" s="9">
        <f t="shared" si="16"/>
        <v>2</v>
      </c>
      <c r="D264" s="9">
        <f t="shared" si="17"/>
        <v>2</v>
      </c>
      <c r="E264" s="9"/>
      <c r="F264" s="9">
        <v>4</v>
      </c>
      <c r="G264" s="9">
        <v>13</v>
      </c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28"/>
      <c r="Y264" s="28"/>
      <c r="Z264" s="28"/>
      <c r="AA264" s="9"/>
      <c r="AB264" s="28"/>
      <c r="AC264" s="28"/>
      <c r="AD264" s="9"/>
      <c r="AE264" s="27"/>
      <c r="AF264" s="9"/>
      <c r="AG264" s="9"/>
      <c r="AH264" s="9"/>
      <c r="AI264" s="9"/>
      <c r="AJ264" s="9"/>
      <c r="AK264" s="26"/>
      <c r="AL264" s="9"/>
      <c r="AN264" s="9"/>
      <c r="AO264" s="9"/>
      <c r="AP264" s="9"/>
      <c r="AQ264" s="9"/>
      <c r="AR264" s="9"/>
      <c r="AS264" s="9"/>
      <c r="AT264" s="9"/>
      <c r="AU264" s="28"/>
      <c r="AV264" s="27"/>
      <c r="AW264" s="9"/>
      <c r="AX264" s="9"/>
      <c r="AY264" s="9"/>
      <c r="AZ264" s="9"/>
      <c r="BA264" s="9">
        <f t="shared" si="18"/>
        <v>0</v>
      </c>
      <c r="BB264" s="9">
        <f t="shared" si="19"/>
        <v>0</v>
      </c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</row>
    <row r="265" spans="1:76" s="10" customFormat="1" x14ac:dyDescent="0.25">
      <c r="A265" s="10" t="s">
        <v>1431</v>
      </c>
      <c r="B265" s="9"/>
      <c r="C265" s="9">
        <f t="shared" si="16"/>
        <v>2</v>
      </c>
      <c r="D265" s="9">
        <f t="shared" si="17"/>
        <v>2</v>
      </c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28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26"/>
      <c r="AL265" s="9"/>
      <c r="AN265" s="9"/>
      <c r="AO265" s="9"/>
      <c r="AP265" s="9"/>
      <c r="AQ265" s="9"/>
      <c r="AR265" s="9"/>
      <c r="AS265" s="9"/>
      <c r="AT265" s="9"/>
      <c r="AU265" s="9">
        <v>49</v>
      </c>
      <c r="AV265" s="1">
        <v>22</v>
      </c>
      <c r="AW265" s="9"/>
      <c r="AX265" s="9"/>
      <c r="AY265" s="9"/>
      <c r="AZ265" s="9"/>
      <c r="BA265" s="9">
        <f t="shared" si="18"/>
        <v>2</v>
      </c>
      <c r="BB265" s="9">
        <f t="shared" si="19"/>
        <v>2</v>
      </c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1:76" s="10" customFormat="1" x14ac:dyDescent="0.25">
      <c r="A266" s="10" t="s">
        <v>1921</v>
      </c>
      <c r="B266" s="9"/>
      <c r="C266" s="9">
        <f t="shared" si="16"/>
        <v>2</v>
      </c>
      <c r="D266" s="9">
        <f t="shared" si="17"/>
        <v>2</v>
      </c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>
        <v>25</v>
      </c>
      <c r="AK266" s="26"/>
      <c r="AL266" s="9"/>
      <c r="AN266" s="9"/>
      <c r="AO266" s="9">
        <v>47</v>
      </c>
      <c r="AP266" s="9"/>
      <c r="AQ266" s="9"/>
      <c r="AR266" s="9"/>
      <c r="AS266" s="9"/>
      <c r="AT266" s="9"/>
      <c r="AU266" s="9"/>
      <c r="AV266" s="27"/>
      <c r="AW266" s="9"/>
      <c r="AX266" s="9"/>
      <c r="AY266" s="9"/>
      <c r="AZ266" s="9"/>
      <c r="BA266" s="9">
        <f t="shared" si="18"/>
        <v>2</v>
      </c>
      <c r="BB266" s="9">
        <f t="shared" si="19"/>
        <v>2</v>
      </c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</row>
    <row r="267" spans="1:76" s="10" customFormat="1" x14ac:dyDescent="0.25">
      <c r="A267" s="10" t="s">
        <v>803</v>
      </c>
      <c r="B267" s="9"/>
      <c r="C267" s="9">
        <f t="shared" si="16"/>
        <v>2</v>
      </c>
      <c r="D267" s="9">
        <f t="shared" si="17"/>
        <v>2</v>
      </c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26"/>
      <c r="AL267" s="9"/>
      <c r="AN267" s="9"/>
      <c r="AO267" s="9"/>
      <c r="AP267" s="9"/>
      <c r="AQ267" s="9"/>
      <c r="AR267" s="9"/>
      <c r="AS267" s="9"/>
      <c r="AT267" s="9"/>
      <c r="AU267" s="9"/>
      <c r="AW267" s="9">
        <v>6</v>
      </c>
      <c r="AX267" s="9">
        <v>9</v>
      </c>
      <c r="AY267" s="9"/>
      <c r="AZ267" s="9"/>
      <c r="BA267" s="9">
        <f t="shared" si="18"/>
        <v>1</v>
      </c>
      <c r="BB267" s="9">
        <f t="shared" si="19"/>
        <v>1</v>
      </c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</row>
    <row r="268" spans="1:76" s="27" customFormat="1" x14ac:dyDescent="0.25">
      <c r="A268" s="10" t="s">
        <v>1925</v>
      </c>
      <c r="B268" s="9"/>
      <c r="C268" s="9">
        <f t="shared" si="16"/>
        <v>2</v>
      </c>
      <c r="D268" s="9">
        <f t="shared" si="17"/>
        <v>2</v>
      </c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>
        <v>37</v>
      </c>
      <c r="AK268" s="26"/>
      <c r="AL268" s="9"/>
      <c r="AM268" s="10"/>
      <c r="AN268" s="9"/>
      <c r="AO268" s="9"/>
      <c r="AP268" s="9">
        <v>23</v>
      </c>
      <c r="AQ268" s="9"/>
      <c r="AR268" s="9"/>
      <c r="AS268" s="9"/>
      <c r="AT268" s="9"/>
      <c r="AU268" s="9"/>
      <c r="AW268" s="9"/>
      <c r="AX268" s="9"/>
      <c r="AY268" s="9"/>
      <c r="AZ268" s="9"/>
      <c r="BA268" s="9">
        <f t="shared" si="18"/>
        <v>2</v>
      </c>
      <c r="BB268" s="9">
        <f t="shared" si="19"/>
        <v>2</v>
      </c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</row>
    <row r="269" spans="1:76" s="27" customFormat="1" x14ac:dyDescent="0.25">
      <c r="A269" s="10" t="s">
        <v>2109</v>
      </c>
      <c r="B269" s="9"/>
      <c r="C269" s="9">
        <f t="shared" si="16"/>
        <v>2</v>
      </c>
      <c r="D269" s="9">
        <f t="shared" si="17"/>
        <v>2</v>
      </c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26"/>
      <c r="AL269" s="9"/>
      <c r="AM269" s="10"/>
      <c r="AN269" s="9"/>
      <c r="AO269" s="9"/>
      <c r="AP269" s="9"/>
      <c r="AQ269" s="9"/>
      <c r="AR269" s="9"/>
      <c r="AS269" s="9"/>
      <c r="AT269" s="9"/>
      <c r="AU269" s="9"/>
      <c r="AW269" s="9"/>
      <c r="AX269" s="9">
        <v>26</v>
      </c>
      <c r="AY269" s="9">
        <v>17</v>
      </c>
      <c r="AZ269" s="9"/>
      <c r="BA269" s="9">
        <f t="shared" si="18"/>
        <v>0</v>
      </c>
      <c r="BB269" s="9">
        <f t="shared" si="19"/>
        <v>0</v>
      </c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</row>
    <row r="270" spans="1:76" s="27" customFormat="1" x14ac:dyDescent="0.25">
      <c r="A270" s="10" t="s">
        <v>50</v>
      </c>
      <c r="B270" s="9"/>
      <c r="C270" s="9">
        <f t="shared" si="16"/>
        <v>2</v>
      </c>
      <c r="D270" s="9">
        <f t="shared" si="17"/>
        <v>2</v>
      </c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26"/>
      <c r="AL270" s="9"/>
      <c r="AM270" s="10"/>
      <c r="AN270" s="9"/>
      <c r="AO270" s="9"/>
      <c r="AP270" s="9"/>
      <c r="AQ270" s="9"/>
      <c r="AR270" s="9">
        <v>25</v>
      </c>
      <c r="AS270" s="9"/>
      <c r="AT270" s="9">
        <v>19</v>
      </c>
      <c r="AU270" s="9"/>
      <c r="AV270" s="10"/>
      <c r="AW270" s="9"/>
      <c r="AX270" s="9"/>
      <c r="AY270" s="9"/>
      <c r="AZ270" s="9"/>
      <c r="BA270" s="9">
        <f t="shared" si="18"/>
        <v>2</v>
      </c>
      <c r="BB270" s="9">
        <f t="shared" si="19"/>
        <v>2</v>
      </c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</row>
    <row r="271" spans="1:76" s="27" customFormat="1" x14ac:dyDescent="0.25">
      <c r="A271" s="10" t="s">
        <v>2006</v>
      </c>
      <c r="B271" s="9"/>
      <c r="C271" s="9">
        <f t="shared" si="16"/>
        <v>2</v>
      </c>
      <c r="D271" s="9">
        <f t="shared" si="17"/>
        <v>2</v>
      </c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28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26"/>
      <c r="AL271" s="9"/>
      <c r="AM271" s="10"/>
      <c r="AN271" s="9"/>
      <c r="AO271" s="9">
        <v>26</v>
      </c>
      <c r="AP271" s="9"/>
      <c r="AQ271" s="9"/>
      <c r="AR271" s="9"/>
      <c r="AS271" s="9"/>
      <c r="AT271" s="9"/>
      <c r="AU271" s="9">
        <v>44</v>
      </c>
      <c r="AV271" s="10"/>
      <c r="AW271" s="9"/>
      <c r="AX271" s="9"/>
      <c r="AY271" s="9"/>
      <c r="AZ271" s="9"/>
      <c r="BA271" s="9">
        <f t="shared" si="18"/>
        <v>2</v>
      </c>
      <c r="BB271" s="9">
        <f t="shared" si="19"/>
        <v>2</v>
      </c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</row>
    <row r="272" spans="1:76" s="27" customFormat="1" x14ac:dyDescent="0.25">
      <c r="A272" s="10" t="s">
        <v>33</v>
      </c>
      <c r="B272" s="9"/>
      <c r="C272" s="9">
        <f t="shared" si="16"/>
        <v>2</v>
      </c>
      <c r="D272" s="9">
        <f t="shared" si="17"/>
        <v>2</v>
      </c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26"/>
      <c r="AL272" s="9"/>
      <c r="AM272" s="10"/>
      <c r="AN272" s="9"/>
      <c r="AO272" s="9"/>
      <c r="AP272" s="9"/>
      <c r="AQ272" s="9">
        <v>11</v>
      </c>
      <c r="AR272" s="9">
        <v>38</v>
      </c>
      <c r="AS272" s="9"/>
      <c r="AT272" s="9"/>
      <c r="AU272" s="9"/>
      <c r="AV272" s="10"/>
      <c r="AW272" s="9"/>
      <c r="AX272" s="9"/>
      <c r="AY272" s="9"/>
      <c r="AZ272" s="9"/>
      <c r="BA272" s="9">
        <f t="shared" si="18"/>
        <v>2</v>
      </c>
      <c r="BB272" s="9">
        <f t="shared" si="19"/>
        <v>2</v>
      </c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</row>
    <row r="273" spans="1:76" s="27" customFormat="1" x14ac:dyDescent="0.25">
      <c r="A273" t="s">
        <v>2030</v>
      </c>
      <c r="B273" s="1"/>
      <c r="C273" s="9">
        <f t="shared" si="16"/>
        <v>2</v>
      </c>
      <c r="D273" s="9">
        <f t="shared" si="17"/>
        <v>2</v>
      </c>
      <c r="E273" s="9"/>
      <c r="F273" s="9"/>
      <c r="G273" s="9"/>
      <c r="H273" s="9"/>
      <c r="I273" s="9"/>
      <c r="J273" s="9"/>
      <c r="K273" s="9">
        <v>35</v>
      </c>
      <c r="L273" s="9"/>
      <c r="M273" s="9"/>
      <c r="N273" s="9"/>
      <c r="O273" s="9">
        <v>43</v>
      </c>
      <c r="P273" s="9"/>
      <c r="Q273" s="9"/>
      <c r="R273" s="28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26"/>
      <c r="AL273" s="9"/>
      <c r="AM273" s="10"/>
      <c r="AN273" s="9"/>
      <c r="AO273" s="9"/>
      <c r="AP273" s="9"/>
      <c r="AQ273" s="9"/>
      <c r="AR273" s="9"/>
      <c r="AS273" s="9"/>
      <c r="AT273" s="9"/>
      <c r="AU273" s="9"/>
      <c r="AV273" s="10"/>
      <c r="AW273" s="9"/>
      <c r="AX273" s="9"/>
      <c r="AY273" s="9"/>
      <c r="AZ273" s="9"/>
      <c r="BA273" s="9">
        <f t="shared" si="18"/>
        <v>0</v>
      </c>
      <c r="BB273" s="9">
        <f t="shared" si="19"/>
        <v>0</v>
      </c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</row>
    <row r="274" spans="1:76" s="27" customFormat="1" x14ac:dyDescent="0.25">
      <c r="A274" t="s">
        <v>601</v>
      </c>
      <c r="B274" s="1"/>
      <c r="C274" s="9">
        <f t="shared" si="16"/>
        <v>2</v>
      </c>
      <c r="D274" s="9">
        <f t="shared" si="17"/>
        <v>2</v>
      </c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26"/>
      <c r="AL274" s="9"/>
      <c r="AM274" s="10"/>
      <c r="AN274" s="1"/>
      <c r="AO274" s="9"/>
      <c r="AP274" s="9"/>
      <c r="AQ274" s="9"/>
      <c r="AR274" s="9"/>
      <c r="AS274" s="9"/>
      <c r="AT274" s="9"/>
      <c r="AU274" s="9"/>
      <c r="AV274" s="10"/>
      <c r="AW274" s="9"/>
      <c r="AX274" s="1">
        <v>25</v>
      </c>
      <c r="AY274" s="9">
        <v>29</v>
      </c>
      <c r="AZ274" s="1"/>
      <c r="BA274" s="9">
        <f t="shared" si="18"/>
        <v>0</v>
      </c>
      <c r="BB274" s="9">
        <f t="shared" si="19"/>
        <v>0</v>
      </c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</row>
    <row r="275" spans="1:76" s="10" customFormat="1" x14ac:dyDescent="0.25">
      <c r="A275" t="s">
        <v>2692</v>
      </c>
      <c r="B275" s="1"/>
      <c r="C275" s="9">
        <f t="shared" si="16"/>
        <v>2</v>
      </c>
      <c r="D275" s="9">
        <f t="shared" si="17"/>
        <v>2</v>
      </c>
      <c r="E275" s="9"/>
      <c r="F275" s="9"/>
      <c r="G275" s="9">
        <v>8</v>
      </c>
      <c r="H275" s="1">
        <v>20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1"/>
      <c r="AJ275" s="1"/>
      <c r="AK275" s="24"/>
      <c r="AL275" s="1"/>
      <c r="AM275"/>
      <c r="AN275" s="1"/>
      <c r="AO275" s="1"/>
      <c r="AP275" s="1"/>
      <c r="AQ275" s="1"/>
      <c r="AR275" s="1"/>
      <c r="AS275" s="1"/>
      <c r="AT275" s="9"/>
      <c r="AU275" s="1"/>
      <c r="AV275"/>
      <c r="AW275" s="1"/>
      <c r="AX275" s="1"/>
      <c r="AY275" s="1"/>
      <c r="AZ275" s="1"/>
      <c r="BA275" s="9">
        <f t="shared" si="18"/>
        <v>0</v>
      </c>
      <c r="BB275" s="9">
        <f t="shared" si="19"/>
        <v>0</v>
      </c>
    </row>
    <row r="276" spans="1:76" s="10" customFormat="1" x14ac:dyDescent="0.25">
      <c r="A276" t="s">
        <v>2149</v>
      </c>
      <c r="B276" s="1"/>
      <c r="C276" s="9">
        <f t="shared" si="16"/>
        <v>2</v>
      </c>
      <c r="D276" s="9">
        <f t="shared" si="17"/>
        <v>2</v>
      </c>
      <c r="E276" s="9"/>
      <c r="F276" s="9"/>
      <c r="G276" s="9"/>
      <c r="H276" s="9"/>
      <c r="I276" s="9"/>
      <c r="J276" s="9"/>
      <c r="K276" s="9"/>
      <c r="L276" s="9"/>
      <c r="M276" s="9">
        <v>47</v>
      </c>
      <c r="N276" s="9">
        <v>62</v>
      </c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27"/>
      <c r="AF276" s="9"/>
      <c r="AG276" s="9"/>
      <c r="AH276" s="9"/>
      <c r="AI276" s="9"/>
      <c r="AJ276" s="9"/>
      <c r="AK276" s="26"/>
      <c r="AL276" s="9"/>
      <c r="AN276" s="9"/>
      <c r="AO276" s="9"/>
      <c r="AP276" s="9"/>
      <c r="AQ276" s="9"/>
      <c r="AR276" s="9"/>
      <c r="AS276" s="9"/>
      <c r="AT276" s="9"/>
      <c r="AU276" s="9"/>
      <c r="AV276" s="27"/>
      <c r="AW276" s="1"/>
      <c r="AX276" s="1"/>
      <c r="AY276" s="1"/>
      <c r="AZ276" s="1"/>
      <c r="BA276" s="9">
        <f t="shared" si="18"/>
        <v>0</v>
      </c>
      <c r="BB276" s="9">
        <f t="shared" si="19"/>
        <v>0</v>
      </c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1:76" s="10" customFormat="1" x14ac:dyDescent="0.25">
      <c r="A277" s="10" t="s">
        <v>1730</v>
      </c>
      <c r="B277" s="9"/>
      <c r="C277" s="9">
        <f t="shared" si="16"/>
        <v>2</v>
      </c>
      <c r="D277" s="9">
        <f t="shared" si="17"/>
        <v>2</v>
      </c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>
        <v>62</v>
      </c>
      <c r="AF277" s="9"/>
      <c r="AG277" s="9"/>
      <c r="AH277" s="9">
        <v>72</v>
      </c>
      <c r="AI277" s="9"/>
      <c r="AJ277" s="9"/>
      <c r="AK277" s="26"/>
      <c r="AL277" s="9"/>
      <c r="AN277" s="9"/>
      <c r="AO277" s="9"/>
      <c r="AP277" s="9"/>
      <c r="AQ277" s="9"/>
      <c r="AR277" s="9"/>
      <c r="AS277" s="9"/>
      <c r="AT277" s="9"/>
      <c r="AU277" s="9"/>
      <c r="AW277" s="9"/>
      <c r="AX277" s="9"/>
      <c r="AY277" s="9"/>
      <c r="AZ277" s="9"/>
      <c r="BA277" s="9">
        <f t="shared" si="18"/>
        <v>2</v>
      </c>
      <c r="BB277" s="9">
        <f t="shared" si="19"/>
        <v>2</v>
      </c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</row>
    <row r="278" spans="1:76" s="10" customFormat="1" x14ac:dyDescent="0.25">
      <c r="A278" s="10" t="s">
        <v>1284</v>
      </c>
      <c r="B278" s="9"/>
      <c r="C278" s="9">
        <f t="shared" si="16"/>
        <v>2</v>
      </c>
      <c r="D278" s="9">
        <f t="shared" si="17"/>
        <v>2</v>
      </c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>
        <v>31</v>
      </c>
      <c r="W278" s="9">
        <v>60</v>
      </c>
      <c r="X278" s="28"/>
      <c r="Y278" s="28"/>
      <c r="Z278" s="28"/>
      <c r="AA278" s="9"/>
      <c r="AB278" s="28"/>
      <c r="AC278" s="28"/>
      <c r="AD278" s="9"/>
      <c r="AE278" s="27"/>
      <c r="AF278" s="9"/>
      <c r="AG278" s="9"/>
      <c r="AH278" s="9"/>
      <c r="AI278" s="9"/>
      <c r="AJ278" s="9"/>
      <c r="AK278" s="26"/>
      <c r="AL278" s="9"/>
      <c r="AN278" s="9"/>
      <c r="AO278" s="9"/>
      <c r="AP278" s="9"/>
      <c r="AQ278" s="9"/>
      <c r="AR278" s="9"/>
      <c r="AS278" s="9"/>
      <c r="AT278" s="9"/>
      <c r="AU278" s="9"/>
      <c r="AW278" s="9"/>
      <c r="AX278" s="9"/>
      <c r="AY278" s="9"/>
      <c r="AZ278" s="9"/>
      <c r="BA278" s="9">
        <f t="shared" si="18"/>
        <v>2</v>
      </c>
      <c r="BB278" s="9">
        <f t="shared" si="19"/>
        <v>2</v>
      </c>
    </row>
    <row r="279" spans="1:76" s="10" customFormat="1" x14ac:dyDescent="0.25">
      <c r="A279" s="10" t="s">
        <v>1929</v>
      </c>
      <c r="B279" s="9"/>
      <c r="C279" s="9">
        <f t="shared" si="16"/>
        <v>2</v>
      </c>
      <c r="D279" s="9">
        <f t="shared" si="17"/>
        <v>2</v>
      </c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>
        <v>49</v>
      </c>
      <c r="AK279" s="26"/>
      <c r="AL279" s="9"/>
      <c r="AN279" s="9"/>
      <c r="AO279" s="9"/>
      <c r="AP279" s="9"/>
      <c r="AQ279" s="9"/>
      <c r="AR279" s="9"/>
      <c r="AS279" s="9"/>
      <c r="AT279" s="9">
        <v>30</v>
      </c>
      <c r="AU279" s="9"/>
      <c r="AW279" s="9"/>
      <c r="AX279" s="9"/>
      <c r="AY279" s="9"/>
      <c r="AZ279" s="9"/>
      <c r="BA279" s="9">
        <f t="shared" si="18"/>
        <v>2</v>
      </c>
      <c r="BB279" s="9">
        <f t="shared" si="19"/>
        <v>2</v>
      </c>
    </row>
    <row r="280" spans="1:76" s="27" customFormat="1" x14ac:dyDescent="0.25">
      <c r="A280" s="10" t="s">
        <v>550</v>
      </c>
      <c r="B280" s="9"/>
      <c r="C280" s="9">
        <f t="shared" si="16"/>
        <v>2</v>
      </c>
      <c r="D280" s="9">
        <f t="shared" si="17"/>
        <v>2</v>
      </c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26"/>
      <c r="AL280" s="9"/>
      <c r="AM280" s="10"/>
      <c r="AN280" s="9"/>
      <c r="AO280" s="9"/>
      <c r="AP280" s="9"/>
      <c r="AQ280" s="9"/>
      <c r="AR280" s="9">
        <v>42</v>
      </c>
      <c r="AS280" s="9"/>
      <c r="AT280" s="9">
        <v>44</v>
      </c>
      <c r="AU280" s="9"/>
      <c r="AV280" s="10"/>
      <c r="AW280" s="9"/>
      <c r="AX280" s="9"/>
      <c r="AY280" s="9"/>
      <c r="AZ280" s="9"/>
      <c r="BA280" s="9">
        <f t="shared" si="18"/>
        <v>2</v>
      </c>
      <c r="BB280" s="9">
        <f t="shared" si="19"/>
        <v>2</v>
      </c>
    </row>
    <row r="281" spans="1:76" s="27" customFormat="1" x14ac:dyDescent="0.25">
      <c r="A281" s="10" t="s">
        <v>958</v>
      </c>
      <c r="B281" s="9"/>
      <c r="C281" s="9">
        <f t="shared" si="16"/>
        <v>2</v>
      </c>
      <c r="D281" s="9">
        <f t="shared" si="17"/>
        <v>2</v>
      </c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28"/>
      <c r="S281" s="9"/>
      <c r="T281" s="9"/>
      <c r="U281" s="9"/>
      <c r="V281" s="9"/>
      <c r="W281" s="9"/>
      <c r="X281" s="9"/>
      <c r="Y281" s="9"/>
      <c r="Z281" s="9"/>
      <c r="AA281" s="9"/>
      <c r="AB281" s="9">
        <v>21</v>
      </c>
      <c r="AC281" s="9"/>
      <c r="AD281" s="9">
        <v>41</v>
      </c>
      <c r="AE281" s="9"/>
      <c r="AF281" s="9"/>
      <c r="AG281" s="9"/>
      <c r="AH281" s="9"/>
      <c r="AI281" s="9"/>
      <c r="AJ281" s="9"/>
      <c r="AK281" s="26"/>
      <c r="AL281" s="9"/>
      <c r="AM281" s="10"/>
      <c r="AN281" s="9"/>
      <c r="AO281" s="9"/>
      <c r="AP281" s="9"/>
      <c r="AQ281" s="9"/>
      <c r="AR281" s="9"/>
      <c r="AS281" s="9"/>
      <c r="AT281" s="9"/>
      <c r="AU281" s="9"/>
      <c r="AV281" s="10"/>
      <c r="AW281" s="9"/>
      <c r="AX281" s="9"/>
      <c r="AY281" s="9"/>
      <c r="AZ281" s="9"/>
      <c r="BA281" s="9">
        <f t="shared" si="18"/>
        <v>2</v>
      </c>
      <c r="BB281" s="9">
        <f t="shared" si="19"/>
        <v>2</v>
      </c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</row>
    <row r="282" spans="1:76" s="10" customFormat="1" x14ac:dyDescent="0.25">
      <c r="A282" s="10" t="s">
        <v>1808</v>
      </c>
      <c r="B282" s="9"/>
      <c r="C282" s="9">
        <f t="shared" si="16"/>
        <v>2</v>
      </c>
      <c r="D282" s="9">
        <f t="shared" si="17"/>
        <v>2</v>
      </c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>
        <v>62</v>
      </c>
      <c r="AK282" s="26">
        <v>61</v>
      </c>
      <c r="AL282" s="9"/>
      <c r="AN282" s="9"/>
      <c r="AO282" s="9"/>
      <c r="AP282" s="9"/>
      <c r="AQ282" s="9"/>
      <c r="AR282" s="9"/>
      <c r="AS282" s="9"/>
      <c r="AT282" s="9"/>
      <c r="AU282" s="9"/>
      <c r="AV282" s="27"/>
      <c r="AW282" s="9"/>
      <c r="AX282" s="9"/>
      <c r="AY282" s="9"/>
      <c r="AZ282" s="9"/>
      <c r="BA282" s="9">
        <f t="shared" si="18"/>
        <v>2</v>
      </c>
      <c r="BB282" s="9">
        <f t="shared" si="19"/>
        <v>2</v>
      </c>
    </row>
    <row r="283" spans="1:76" s="10" customFormat="1" x14ac:dyDescent="0.25">
      <c r="A283" s="10" t="s">
        <v>1957</v>
      </c>
      <c r="B283" s="9"/>
      <c r="C283" s="9">
        <f t="shared" si="16"/>
        <v>2</v>
      </c>
      <c r="D283" s="9">
        <f t="shared" si="17"/>
        <v>2</v>
      </c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26">
        <v>31</v>
      </c>
      <c r="AL283" s="9"/>
      <c r="AN283" s="1">
        <v>22</v>
      </c>
      <c r="AO283" s="9"/>
      <c r="AP283" s="9"/>
      <c r="AQ283" s="9"/>
      <c r="AR283" s="9"/>
      <c r="AS283" s="9"/>
      <c r="AT283" s="9"/>
      <c r="AU283" s="28"/>
      <c r="AW283" s="9"/>
      <c r="AX283" s="9"/>
      <c r="AY283" s="9"/>
      <c r="AZ283" s="9"/>
      <c r="BA283" s="9">
        <f t="shared" si="18"/>
        <v>2</v>
      </c>
      <c r="BB283" s="9">
        <f t="shared" si="19"/>
        <v>2</v>
      </c>
    </row>
    <row r="284" spans="1:76" s="10" customFormat="1" x14ac:dyDescent="0.25">
      <c r="A284" s="10" t="s">
        <v>828</v>
      </c>
      <c r="B284" s="9"/>
      <c r="C284" s="9">
        <f t="shared" si="16"/>
        <v>2</v>
      </c>
      <c r="D284" s="9">
        <f t="shared" si="17"/>
        <v>2</v>
      </c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28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26"/>
      <c r="AL284" s="9"/>
      <c r="AN284" s="9"/>
      <c r="AO284" s="9"/>
      <c r="AP284" s="9"/>
      <c r="AQ284" s="9"/>
      <c r="AR284" s="9"/>
      <c r="AS284" s="9"/>
      <c r="AT284" s="9"/>
      <c r="AU284" s="9"/>
      <c r="AV284" s="1">
        <v>24</v>
      </c>
      <c r="AW284" s="9"/>
      <c r="AX284" s="9">
        <v>27</v>
      </c>
      <c r="AY284" s="9"/>
      <c r="AZ284" s="9"/>
      <c r="BA284" s="9">
        <f t="shared" si="18"/>
        <v>1</v>
      </c>
      <c r="BB284" s="9">
        <f t="shared" si="19"/>
        <v>1</v>
      </c>
    </row>
    <row r="285" spans="1:76" s="10" customFormat="1" x14ac:dyDescent="0.25">
      <c r="A285" s="10" t="s">
        <v>37</v>
      </c>
      <c r="B285" s="9"/>
      <c r="C285" s="9">
        <f t="shared" si="16"/>
        <v>2</v>
      </c>
      <c r="D285" s="9">
        <f t="shared" si="17"/>
        <v>2</v>
      </c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28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26"/>
      <c r="AL285" s="9"/>
      <c r="AN285" s="9"/>
      <c r="AO285" s="9"/>
      <c r="AP285" s="9"/>
      <c r="AQ285" s="9">
        <v>21</v>
      </c>
      <c r="AR285" s="9">
        <v>35</v>
      </c>
      <c r="AS285" s="9"/>
      <c r="AT285" s="9"/>
      <c r="AU285" s="9"/>
      <c r="AW285" s="9"/>
      <c r="AX285" s="9"/>
      <c r="AY285" s="9"/>
      <c r="AZ285" s="9"/>
      <c r="BA285" s="9">
        <f t="shared" si="18"/>
        <v>2</v>
      </c>
      <c r="BB285" s="9">
        <f t="shared" si="19"/>
        <v>2</v>
      </c>
    </row>
    <row r="286" spans="1:76" s="10" customFormat="1" x14ac:dyDescent="0.25">
      <c r="A286" s="10" t="s">
        <v>1615</v>
      </c>
      <c r="B286" s="9"/>
      <c r="C286" s="9">
        <f t="shared" si="16"/>
        <v>2</v>
      </c>
      <c r="D286" s="9">
        <f t="shared" si="17"/>
        <v>2</v>
      </c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>
        <v>46</v>
      </c>
      <c r="AD286" s="9">
        <v>46</v>
      </c>
      <c r="AE286" s="9"/>
      <c r="AF286" s="9"/>
      <c r="AG286" s="9"/>
      <c r="AH286" s="9"/>
      <c r="AI286" s="9"/>
      <c r="AJ286" s="9"/>
      <c r="AK286" s="26"/>
      <c r="AL286" s="9"/>
      <c r="AN286" s="9"/>
      <c r="AO286" s="9"/>
      <c r="AP286" s="9"/>
      <c r="AQ286" s="9"/>
      <c r="AR286" s="9"/>
      <c r="AS286" s="9"/>
      <c r="AT286" s="9"/>
      <c r="AU286" s="9"/>
      <c r="AW286" s="9"/>
      <c r="AX286" s="9"/>
      <c r="AY286" s="9"/>
      <c r="AZ286" s="9"/>
      <c r="BA286" s="9">
        <f t="shared" si="18"/>
        <v>2</v>
      </c>
      <c r="BB286" s="9">
        <f t="shared" si="19"/>
        <v>2</v>
      </c>
    </row>
    <row r="287" spans="1:76" s="10" customFormat="1" x14ac:dyDescent="0.25">
      <c r="A287" t="s">
        <v>2275</v>
      </c>
      <c r="B287" s="1"/>
      <c r="C287" s="9">
        <f t="shared" si="16"/>
        <v>2</v>
      </c>
      <c r="D287" s="9">
        <f t="shared" si="17"/>
        <v>2</v>
      </c>
      <c r="E287" s="9"/>
      <c r="F287" s="9"/>
      <c r="G287" s="9"/>
      <c r="H287" s="9"/>
      <c r="I287" s="9">
        <v>38</v>
      </c>
      <c r="J287" s="9"/>
      <c r="K287" s="9"/>
      <c r="L287" s="9"/>
      <c r="M287" s="9">
        <v>50</v>
      </c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26"/>
      <c r="AL287" s="9"/>
      <c r="AN287" s="9"/>
      <c r="AO287" s="9"/>
      <c r="AP287" s="9"/>
      <c r="AQ287" s="9"/>
      <c r="AR287" s="9"/>
      <c r="AS287" s="9"/>
      <c r="AT287" s="9"/>
      <c r="AU287" s="9"/>
      <c r="AW287" s="1"/>
      <c r="AX287" s="1"/>
      <c r="AY287" s="1"/>
      <c r="AZ287" s="1"/>
      <c r="BA287" s="9">
        <f t="shared" si="18"/>
        <v>0</v>
      </c>
      <c r="BB287" s="9">
        <f t="shared" si="19"/>
        <v>0</v>
      </c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1:76" s="27" customFormat="1" x14ac:dyDescent="0.25">
      <c r="A288" s="10" t="s">
        <v>986</v>
      </c>
      <c r="B288" s="9"/>
      <c r="C288" s="9">
        <f t="shared" si="16"/>
        <v>2</v>
      </c>
      <c r="D288" s="9">
        <f t="shared" si="17"/>
        <v>2</v>
      </c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>
        <v>40</v>
      </c>
      <c r="AC288" s="9"/>
      <c r="AD288" s="9"/>
      <c r="AE288" s="9"/>
      <c r="AF288" s="9"/>
      <c r="AG288" s="9"/>
      <c r="AH288" s="9"/>
      <c r="AI288" s="9"/>
      <c r="AJ288" s="9"/>
      <c r="AK288" s="26">
        <v>34</v>
      </c>
      <c r="AL288" s="9"/>
      <c r="AM288" s="10"/>
      <c r="AN288" s="9"/>
      <c r="AO288" s="9"/>
      <c r="AP288" s="9"/>
      <c r="AQ288" s="9"/>
      <c r="AR288" s="9"/>
      <c r="AS288" s="9"/>
      <c r="AT288" s="9"/>
      <c r="AU288" s="9"/>
      <c r="AV288" s="10"/>
      <c r="AW288" s="9"/>
      <c r="AX288" s="9"/>
      <c r="AY288" s="9"/>
      <c r="AZ288" s="9"/>
      <c r="BA288" s="9">
        <f t="shared" si="18"/>
        <v>2</v>
      </c>
      <c r="BB288" s="9">
        <f t="shared" si="19"/>
        <v>2</v>
      </c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</row>
    <row r="289" spans="1:76" s="10" customFormat="1" x14ac:dyDescent="0.25">
      <c r="A289" t="s">
        <v>138</v>
      </c>
      <c r="B289" s="1"/>
      <c r="C289" s="9">
        <f t="shared" si="16"/>
        <v>2</v>
      </c>
      <c r="D289" s="9">
        <f t="shared" si="17"/>
        <v>2</v>
      </c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>
        <v>39</v>
      </c>
      <c r="P289" s="9"/>
      <c r="Q289" s="9"/>
      <c r="R289" s="9"/>
      <c r="S289" s="9"/>
      <c r="T289" s="9"/>
      <c r="U289" s="9">
        <v>16</v>
      </c>
      <c r="V289" s="9"/>
      <c r="W289" s="9"/>
      <c r="X289" s="9"/>
      <c r="Y289" s="9"/>
      <c r="Z289" s="9"/>
      <c r="AA289" s="9"/>
      <c r="AB289" s="9"/>
      <c r="AC289" s="9"/>
      <c r="AD289" s="9"/>
      <c r="AE289" s="27"/>
      <c r="AF289" s="9"/>
      <c r="AG289" s="9"/>
      <c r="AH289" s="9"/>
      <c r="AI289" s="9"/>
      <c r="AJ289" s="9"/>
      <c r="AK289" s="26"/>
      <c r="AL289" s="9"/>
      <c r="AN289" s="9"/>
      <c r="AO289" s="9"/>
      <c r="AP289" s="9"/>
      <c r="AQ289" s="9"/>
      <c r="AR289" s="9"/>
      <c r="AS289" s="9"/>
      <c r="AT289" s="9"/>
      <c r="AU289" s="9"/>
      <c r="AV289" s="27"/>
      <c r="AW289" s="1"/>
      <c r="AX289" s="1"/>
      <c r="AY289" s="1"/>
      <c r="AZ289" s="1"/>
      <c r="BA289" s="9">
        <f t="shared" si="18"/>
        <v>1</v>
      </c>
      <c r="BB289" s="9">
        <f t="shared" si="19"/>
        <v>1</v>
      </c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1:76" s="10" customFormat="1" x14ac:dyDescent="0.25">
      <c r="A290" s="10" t="s">
        <v>1807</v>
      </c>
      <c r="B290" s="9"/>
      <c r="C290" s="9">
        <f t="shared" si="16"/>
        <v>2</v>
      </c>
      <c r="D290" s="9">
        <f t="shared" si="17"/>
        <v>2</v>
      </c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>
        <v>28</v>
      </c>
      <c r="AH290" s="9"/>
      <c r="AI290" s="9">
        <v>23</v>
      </c>
      <c r="AJ290" s="9"/>
      <c r="AK290" s="26"/>
      <c r="AL290" s="9"/>
      <c r="AN290" s="9"/>
      <c r="AO290" s="9"/>
      <c r="AP290" s="9"/>
      <c r="AQ290" s="9"/>
      <c r="AR290" s="9"/>
      <c r="AS290" s="9"/>
      <c r="AT290" s="9"/>
      <c r="AU290" s="9"/>
      <c r="AV290" s="27"/>
      <c r="AW290" s="9"/>
      <c r="AX290" s="9"/>
      <c r="AY290" s="9"/>
      <c r="AZ290" s="9"/>
      <c r="BA290" s="9">
        <f t="shared" si="18"/>
        <v>2</v>
      </c>
      <c r="BB290" s="9">
        <f t="shared" si="19"/>
        <v>2</v>
      </c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</row>
    <row r="291" spans="1:76" s="10" customFormat="1" x14ac:dyDescent="0.25">
      <c r="A291" s="10" t="s">
        <v>1725</v>
      </c>
      <c r="B291" s="9"/>
      <c r="C291" s="9">
        <f t="shared" si="16"/>
        <v>2</v>
      </c>
      <c r="D291" s="9">
        <f t="shared" si="17"/>
        <v>2</v>
      </c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28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>
        <v>46</v>
      </c>
      <c r="AF291" s="9"/>
      <c r="AG291" s="9"/>
      <c r="AH291" s="9">
        <v>65</v>
      </c>
      <c r="AI291" s="9"/>
      <c r="AJ291" s="9"/>
      <c r="AK291" s="26"/>
      <c r="AL291" s="9"/>
      <c r="AN291" s="9"/>
      <c r="AO291" s="9"/>
      <c r="AP291" s="9"/>
      <c r="AQ291" s="9"/>
      <c r="AR291" s="9"/>
      <c r="AS291" s="9"/>
      <c r="AT291" s="9"/>
      <c r="AU291" s="9"/>
      <c r="AV291" s="27"/>
      <c r="AW291" s="9"/>
      <c r="AX291" s="9"/>
      <c r="AY291" s="9"/>
      <c r="AZ291" s="9"/>
      <c r="BA291" s="9">
        <f t="shared" si="18"/>
        <v>2</v>
      </c>
      <c r="BB291" s="9">
        <f t="shared" si="19"/>
        <v>2</v>
      </c>
    </row>
    <row r="292" spans="1:76" s="10" customFormat="1" x14ac:dyDescent="0.25">
      <c r="A292" s="10" t="s">
        <v>20</v>
      </c>
      <c r="B292" s="9"/>
      <c r="C292" s="9">
        <f t="shared" si="16"/>
        <v>2</v>
      </c>
      <c r="D292" s="9">
        <f t="shared" si="17"/>
        <v>2</v>
      </c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28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26"/>
      <c r="AL292" s="9"/>
      <c r="AN292" s="9"/>
      <c r="AO292" s="9"/>
      <c r="AP292" s="9">
        <v>9</v>
      </c>
      <c r="AQ292" s="9"/>
      <c r="AR292" s="9"/>
      <c r="AS292" s="9"/>
      <c r="AT292" s="9">
        <v>40</v>
      </c>
      <c r="AU292" s="9"/>
      <c r="AW292" s="9"/>
      <c r="AX292" s="9"/>
      <c r="AY292" s="9"/>
      <c r="AZ292" s="9"/>
      <c r="BA292" s="9">
        <f t="shared" si="18"/>
        <v>2</v>
      </c>
      <c r="BB292" s="9">
        <f t="shared" si="19"/>
        <v>2</v>
      </c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</row>
    <row r="293" spans="1:76" s="10" customFormat="1" x14ac:dyDescent="0.25">
      <c r="A293" t="s">
        <v>2163</v>
      </c>
      <c r="B293" s="1"/>
      <c r="C293" s="9">
        <f t="shared" si="16"/>
        <v>2</v>
      </c>
      <c r="D293" s="9">
        <f t="shared" si="17"/>
        <v>2</v>
      </c>
      <c r="E293" s="9"/>
      <c r="F293" s="9"/>
      <c r="G293" s="9"/>
      <c r="H293" s="9"/>
      <c r="I293" s="9"/>
      <c r="J293" s="9"/>
      <c r="K293" s="9"/>
      <c r="L293" s="9"/>
      <c r="M293" s="9">
        <v>36</v>
      </c>
      <c r="N293" s="9">
        <v>38</v>
      </c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26"/>
      <c r="AL293" s="9"/>
      <c r="AN293" s="9"/>
      <c r="AO293" s="9"/>
      <c r="AP293" s="9"/>
      <c r="AQ293" s="9"/>
      <c r="AR293" s="9"/>
      <c r="AS293" s="9"/>
      <c r="AT293" s="9"/>
      <c r="AU293" s="9"/>
      <c r="AW293" s="9"/>
      <c r="AX293" s="9"/>
      <c r="AY293" s="9"/>
      <c r="AZ293" s="9"/>
      <c r="BA293" s="9">
        <f t="shared" si="18"/>
        <v>0</v>
      </c>
      <c r="BB293" s="9">
        <f t="shared" si="19"/>
        <v>0</v>
      </c>
    </row>
    <row r="294" spans="1:76" s="10" customFormat="1" x14ac:dyDescent="0.25">
      <c r="A294" s="10" t="s">
        <v>1918</v>
      </c>
      <c r="B294" s="9"/>
      <c r="C294" s="9">
        <f t="shared" si="16"/>
        <v>2</v>
      </c>
      <c r="D294" s="9">
        <f t="shared" si="17"/>
        <v>2</v>
      </c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28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>
        <v>13</v>
      </c>
      <c r="AK294" s="26"/>
      <c r="AL294" s="9"/>
      <c r="AN294" s="9"/>
      <c r="AO294" s="9">
        <v>9</v>
      </c>
      <c r="AP294" s="9"/>
      <c r="AQ294" s="9"/>
      <c r="AR294" s="9"/>
      <c r="AS294" s="9"/>
      <c r="AT294" s="9"/>
      <c r="AU294" s="9"/>
      <c r="AV294" s="27"/>
      <c r="AW294" s="9"/>
      <c r="AX294" s="9"/>
      <c r="AY294" s="9"/>
      <c r="AZ294" s="9"/>
      <c r="BA294" s="9">
        <f t="shared" si="18"/>
        <v>2</v>
      </c>
      <c r="BB294" s="9">
        <f t="shared" si="19"/>
        <v>2</v>
      </c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1:76" s="10" customFormat="1" x14ac:dyDescent="0.25">
      <c r="A295" t="s">
        <v>2612</v>
      </c>
      <c r="B295" s="1"/>
      <c r="C295" s="9">
        <f t="shared" si="16"/>
        <v>2</v>
      </c>
      <c r="D295" s="9">
        <f t="shared" si="17"/>
        <v>2</v>
      </c>
      <c r="E295" s="1">
        <v>40</v>
      </c>
      <c r="F295" s="9"/>
      <c r="G295" s="9"/>
      <c r="H295" s="1"/>
      <c r="I295" s="1">
        <v>61</v>
      </c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26"/>
      <c r="AL295" s="9"/>
      <c r="AN295" s="9"/>
      <c r="AO295" s="9"/>
      <c r="AP295" s="9"/>
      <c r="AQ295" s="9"/>
      <c r="AR295" s="9"/>
      <c r="AS295" s="9"/>
      <c r="AT295" s="9"/>
      <c r="AU295" s="9"/>
      <c r="AW295" s="1"/>
      <c r="AX295" s="1"/>
      <c r="AY295" s="1"/>
      <c r="AZ295" s="1"/>
      <c r="BA295" s="9">
        <f t="shared" si="18"/>
        <v>0</v>
      </c>
      <c r="BB295" s="9">
        <f t="shared" si="19"/>
        <v>0</v>
      </c>
    </row>
    <row r="296" spans="1:76" s="10" customFormat="1" x14ac:dyDescent="0.25">
      <c r="A296" s="10" t="s">
        <v>2007</v>
      </c>
      <c r="B296" s="9"/>
      <c r="C296" s="9">
        <f t="shared" si="16"/>
        <v>2</v>
      </c>
      <c r="D296" s="9">
        <f t="shared" si="17"/>
        <v>2</v>
      </c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26"/>
      <c r="AL296" s="9"/>
      <c r="AN296" s="9"/>
      <c r="AO296" s="9">
        <v>27</v>
      </c>
      <c r="AP296" s="9"/>
      <c r="AQ296" s="9"/>
      <c r="AR296" s="9">
        <v>21</v>
      </c>
      <c r="AS296" s="9"/>
      <c r="AT296" s="9"/>
      <c r="AU296" s="9"/>
      <c r="AW296" s="9"/>
      <c r="AX296" s="9"/>
      <c r="AY296" s="9"/>
      <c r="AZ296" s="9"/>
      <c r="BA296" s="9">
        <f t="shared" si="18"/>
        <v>2</v>
      </c>
      <c r="BB296" s="9">
        <f t="shared" si="19"/>
        <v>2</v>
      </c>
    </row>
    <row r="297" spans="1:76" s="10" customFormat="1" x14ac:dyDescent="0.25">
      <c r="A297" s="10" t="s">
        <v>1922</v>
      </c>
      <c r="B297" s="9"/>
      <c r="C297" s="9">
        <f t="shared" si="16"/>
        <v>2</v>
      </c>
      <c r="D297" s="9">
        <f t="shared" si="17"/>
        <v>2</v>
      </c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>
        <v>15</v>
      </c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>
        <v>29</v>
      </c>
      <c r="AK297" s="26"/>
      <c r="AL297" s="9"/>
      <c r="AN297" s="9"/>
      <c r="AO297" s="9"/>
      <c r="AP297" s="9"/>
      <c r="AQ297" s="9"/>
      <c r="AR297" s="9"/>
      <c r="AS297" s="9"/>
      <c r="AT297" s="9"/>
      <c r="AU297" s="9"/>
      <c r="AW297" s="9"/>
      <c r="AX297" s="9"/>
      <c r="AY297" s="9"/>
      <c r="AZ297" s="9"/>
      <c r="BA297" s="9">
        <f t="shared" si="18"/>
        <v>1</v>
      </c>
      <c r="BB297" s="9">
        <f t="shared" si="19"/>
        <v>1</v>
      </c>
    </row>
    <row r="298" spans="1:76" s="10" customFormat="1" x14ac:dyDescent="0.25">
      <c r="A298" t="s">
        <v>2166</v>
      </c>
      <c r="B298" s="1"/>
      <c r="C298" s="9">
        <f t="shared" si="16"/>
        <v>2</v>
      </c>
      <c r="D298" s="9">
        <f t="shared" si="17"/>
        <v>2</v>
      </c>
      <c r="E298" s="9"/>
      <c r="F298" s="9"/>
      <c r="G298" s="9"/>
      <c r="H298" s="9"/>
      <c r="I298" s="9"/>
      <c r="J298" s="9">
        <v>3</v>
      </c>
      <c r="K298" s="9"/>
      <c r="L298" s="9"/>
      <c r="M298" s="9"/>
      <c r="N298" s="9">
        <v>23</v>
      </c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26"/>
      <c r="AL298" s="9"/>
      <c r="AN298" s="9"/>
      <c r="AO298" s="9"/>
      <c r="AP298" s="9"/>
      <c r="AQ298" s="9"/>
      <c r="AR298" s="9"/>
      <c r="AS298" s="9"/>
      <c r="AT298" s="9"/>
      <c r="AU298" s="9"/>
      <c r="AW298" s="9"/>
      <c r="AX298" s="9"/>
      <c r="AY298" s="9"/>
      <c r="AZ298" s="9"/>
      <c r="BA298" s="9">
        <f t="shared" si="18"/>
        <v>0</v>
      </c>
      <c r="BB298" s="9">
        <f t="shared" si="19"/>
        <v>0</v>
      </c>
    </row>
    <row r="299" spans="1:76" s="10" customFormat="1" x14ac:dyDescent="0.25">
      <c r="A299" s="10" t="s">
        <v>540</v>
      </c>
      <c r="B299" s="9"/>
      <c r="C299" s="9">
        <f t="shared" si="16"/>
        <v>2</v>
      </c>
      <c r="D299" s="9">
        <f t="shared" si="17"/>
        <v>2</v>
      </c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26"/>
      <c r="AL299" s="9"/>
      <c r="AN299" s="9"/>
      <c r="AO299" s="9"/>
      <c r="AP299" s="9"/>
      <c r="AQ299" s="9"/>
      <c r="AR299" s="9"/>
      <c r="AS299" s="9"/>
      <c r="AT299" s="9">
        <v>22</v>
      </c>
      <c r="AU299" s="28"/>
      <c r="AV299" s="1">
        <v>13</v>
      </c>
      <c r="AW299" s="9"/>
      <c r="AX299" s="9"/>
      <c r="AY299" s="9"/>
      <c r="AZ299" s="9"/>
      <c r="BA299" s="9">
        <f t="shared" si="18"/>
        <v>2</v>
      </c>
      <c r="BB299" s="9">
        <f t="shared" si="19"/>
        <v>2</v>
      </c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1:76" s="10" customFormat="1" x14ac:dyDescent="0.25">
      <c r="A300" s="10" t="s">
        <v>952</v>
      </c>
      <c r="B300" s="9"/>
      <c r="C300" s="9">
        <f t="shared" si="16"/>
        <v>2</v>
      </c>
      <c r="D300" s="9">
        <f t="shared" si="17"/>
        <v>2</v>
      </c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>
        <v>18</v>
      </c>
      <c r="AC300" s="9">
        <v>21</v>
      </c>
      <c r="AD300" s="9"/>
      <c r="AE300" s="9"/>
      <c r="AF300" s="9"/>
      <c r="AG300" s="9"/>
      <c r="AH300" s="9"/>
      <c r="AI300" s="9"/>
      <c r="AJ300" s="9"/>
      <c r="AK300" s="26"/>
      <c r="AL300" s="9"/>
      <c r="AN300" s="9"/>
      <c r="AO300" s="9"/>
      <c r="AP300" s="9"/>
      <c r="AQ300" s="9"/>
      <c r="AR300" s="9"/>
      <c r="AS300" s="9"/>
      <c r="AT300" s="9"/>
      <c r="AU300" s="9"/>
      <c r="AW300" s="9"/>
      <c r="AX300" s="9"/>
      <c r="AY300" s="9"/>
      <c r="AZ300" s="9"/>
      <c r="BA300" s="9">
        <f t="shared" si="18"/>
        <v>2</v>
      </c>
      <c r="BB300" s="9">
        <f t="shared" si="19"/>
        <v>2</v>
      </c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1:76" s="10" customFormat="1" x14ac:dyDescent="0.25">
      <c r="A301" s="10" t="s">
        <v>68</v>
      </c>
      <c r="B301" s="9"/>
      <c r="C301" s="9">
        <f t="shared" si="16"/>
        <v>2</v>
      </c>
      <c r="D301" s="9">
        <f t="shared" si="17"/>
        <v>2</v>
      </c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26"/>
      <c r="AL301" s="9"/>
      <c r="AN301" s="9"/>
      <c r="AO301" s="9"/>
      <c r="AP301" s="9"/>
      <c r="AQ301" s="9"/>
      <c r="AR301" s="9">
        <v>51</v>
      </c>
      <c r="AS301" s="9"/>
      <c r="AT301" s="9">
        <v>47</v>
      </c>
      <c r="AU301" s="9"/>
      <c r="AW301" s="9"/>
      <c r="AX301" s="9"/>
      <c r="AY301" s="9"/>
      <c r="AZ301" s="9"/>
      <c r="BA301" s="9">
        <f t="shared" si="18"/>
        <v>2</v>
      </c>
      <c r="BB301" s="9">
        <f t="shared" si="19"/>
        <v>2</v>
      </c>
    </row>
    <row r="302" spans="1:76" s="10" customFormat="1" x14ac:dyDescent="0.25">
      <c r="A302" s="10" t="s">
        <v>425</v>
      </c>
      <c r="B302" s="9"/>
      <c r="C302" s="9">
        <f t="shared" si="16"/>
        <v>2</v>
      </c>
      <c r="D302" s="9">
        <f t="shared" si="17"/>
        <v>2</v>
      </c>
      <c r="E302" s="9"/>
      <c r="F302" s="9"/>
      <c r="G302" s="9"/>
      <c r="H302" s="9"/>
      <c r="I302" s="9"/>
      <c r="J302" s="9"/>
      <c r="K302" s="9"/>
      <c r="L302" s="46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26"/>
      <c r="AL302" s="9"/>
      <c r="AN302" s="9"/>
      <c r="AO302" s="9"/>
      <c r="AP302" s="9"/>
      <c r="AQ302" s="9"/>
      <c r="AR302" s="9"/>
      <c r="AS302" s="9"/>
      <c r="AT302" s="9">
        <v>31</v>
      </c>
      <c r="AU302" s="28"/>
      <c r="AW302" s="9"/>
      <c r="AX302" s="9"/>
      <c r="AY302" s="9">
        <v>31</v>
      </c>
      <c r="AZ302" s="9"/>
      <c r="BA302" s="9">
        <f t="shared" si="18"/>
        <v>1</v>
      </c>
      <c r="BB302" s="9">
        <f t="shared" si="19"/>
        <v>1</v>
      </c>
    </row>
    <row r="303" spans="1:76" s="10" customFormat="1" x14ac:dyDescent="0.25">
      <c r="A303" s="10" t="s">
        <v>546</v>
      </c>
      <c r="B303" s="9"/>
      <c r="C303" s="9">
        <f t="shared" si="16"/>
        <v>2</v>
      </c>
      <c r="D303" s="9">
        <f t="shared" si="17"/>
        <v>2</v>
      </c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26"/>
      <c r="AL303" s="9"/>
      <c r="AN303" s="9"/>
      <c r="AO303" s="9"/>
      <c r="AP303" s="9"/>
      <c r="AQ303" s="9"/>
      <c r="AR303" s="9"/>
      <c r="AS303" s="9"/>
      <c r="AT303" s="9">
        <v>26</v>
      </c>
      <c r="AU303" s="28"/>
      <c r="AV303" s="1">
        <v>14</v>
      </c>
      <c r="AW303" s="9"/>
      <c r="AX303" s="9"/>
      <c r="AY303" s="9"/>
      <c r="AZ303" s="9"/>
      <c r="BA303" s="9">
        <f t="shared" si="18"/>
        <v>2</v>
      </c>
      <c r="BB303" s="9">
        <f t="shared" si="19"/>
        <v>2</v>
      </c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</row>
    <row r="304" spans="1:76" s="10" customFormat="1" x14ac:dyDescent="0.25">
      <c r="A304" s="10" t="s">
        <v>1949</v>
      </c>
      <c r="B304" s="9"/>
      <c r="C304" s="9">
        <f t="shared" si="16"/>
        <v>2</v>
      </c>
      <c r="D304" s="9">
        <f t="shared" si="17"/>
        <v>2</v>
      </c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28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26">
        <v>8</v>
      </c>
      <c r="AL304" s="9">
        <v>15</v>
      </c>
      <c r="AN304" s="9"/>
      <c r="AO304" s="9"/>
      <c r="AP304" s="9"/>
      <c r="AQ304" s="9"/>
      <c r="AR304" s="9"/>
      <c r="AS304" s="9"/>
      <c r="AT304" s="9"/>
      <c r="AU304" s="28"/>
      <c r="AW304" s="9"/>
      <c r="AX304" s="9"/>
      <c r="AY304" s="9"/>
      <c r="AZ304" s="9"/>
      <c r="BA304" s="9">
        <f t="shared" si="18"/>
        <v>2</v>
      </c>
      <c r="BB304" s="9">
        <f t="shared" si="19"/>
        <v>2</v>
      </c>
    </row>
    <row r="305" spans="1:76" s="10" customFormat="1" x14ac:dyDescent="0.25">
      <c r="A305" s="10" t="s">
        <v>804</v>
      </c>
      <c r="B305" s="9"/>
      <c r="C305" s="9">
        <f t="shared" si="16"/>
        <v>2</v>
      </c>
      <c r="D305" s="9">
        <f t="shared" si="17"/>
        <v>2</v>
      </c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26"/>
      <c r="AL305" s="9"/>
      <c r="AN305" s="9"/>
      <c r="AO305" s="9"/>
      <c r="AP305" s="9"/>
      <c r="AQ305" s="9"/>
      <c r="AR305" s="9"/>
      <c r="AS305" s="9"/>
      <c r="AT305" s="9"/>
      <c r="AU305" s="9"/>
      <c r="AW305" s="9">
        <v>7</v>
      </c>
      <c r="AX305" s="9"/>
      <c r="AY305" s="9">
        <v>13</v>
      </c>
      <c r="AZ305" s="9"/>
      <c r="BA305" s="9">
        <f t="shared" si="18"/>
        <v>1</v>
      </c>
      <c r="BB305" s="9">
        <f t="shared" si="19"/>
        <v>1</v>
      </c>
    </row>
    <row r="306" spans="1:76" s="10" customFormat="1" x14ac:dyDescent="0.25">
      <c r="A306" s="10" t="s">
        <v>1956</v>
      </c>
      <c r="B306" s="9"/>
      <c r="C306" s="9">
        <f t="shared" si="16"/>
        <v>2</v>
      </c>
      <c r="D306" s="9">
        <f t="shared" si="17"/>
        <v>2</v>
      </c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26">
        <v>28</v>
      </c>
      <c r="AL306" s="9"/>
      <c r="AN306" s="9"/>
      <c r="AO306" s="9">
        <v>15</v>
      </c>
      <c r="AP306" s="9"/>
      <c r="AQ306" s="9"/>
      <c r="AR306" s="9"/>
      <c r="AS306" s="9"/>
      <c r="AT306" s="9"/>
      <c r="AU306" s="28"/>
      <c r="AW306" s="9"/>
      <c r="AX306" s="9"/>
      <c r="AY306" s="9"/>
      <c r="AZ306" s="9"/>
      <c r="BA306" s="9">
        <f t="shared" si="18"/>
        <v>2</v>
      </c>
      <c r="BB306" s="9">
        <f t="shared" si="19"/>
        <v>2</v>
      </c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</row>
    <row r="307" spans="1:76" s="10" customFormat="1" x14ac:dyDescent="0.25">
      <c r="A307" s="10" t="s">
        <v>1224</v>
      </c>
      <c r="B307" s="9"/>
      <c r="C307" s="9">
        <f t="shared" si="16"/>
        <v>2</v>
      </c>
      <c r="D307" s="9">
        <f t="shared" si="17"/>
        <v>2</v>
      </c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>
        <v>50</v>
      </c>
      <c r="AF307" s="9"/>
      <c r="AG307" s="9"/>
      <c r="AH307" s="9"/>
      <c r="AI307" s="9"/>
      <c r="AJ307" s="9"/>
      <c r="AK307" s="26">
        <v>50</v>
      </c>
      <c r="AL307" s="9"/>
      <c r="AN307" s="9"/>
      <c r="AO307" s="9"/>
      <c r="AP307" s="9"/>
      <c r="AQ307" s="9"/>
      <c r="AR307" s="9"/>
      <c r="AS307" s="9"/>
      <c r="AT307" s="9"/>
      <c r="AU307" s="28"/>
      <c r="AW307" s="9"/>
      <c r="AX307" s="9"/>
      <c r="AY307" s="9"/>
      <c r="AZ307" s="9"/>
      <c r="BA307" s="9">
        <f t="shared" si="18"/>
        <v>2</v>
      </c>
      <c r="BB307" s="9">
        <f t="shared" si="19"/>
        <v>2</v>
      </c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1:76" s="10" customFormat="1" x14ac:dyDescent="0.25">
      <c r="A308" t="s">
        <v>2757</v>
      </c>
      <c r="B308" s="1"/>
      <c r="C308" s="9">
        <f t="shared" si="16"/>
        <v>2</v>
      </c>
      <c r="D308" s="9">
        <f t="shared" si="17"/>
        <v>2</v>
      </c>
      <c r="E308" s="9"/>
      <c r="F308" s="9">
        <v>16</v>
      </c>
      <c r="G308" s="9">
        <v>16</v>
      </c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27"/>
      <c r="AF308" s="9"/>
      <c r="AG308" s="9"/>
      <c r="AH308" s="9"/>
      <c r="AI308" s="9"/>
      <c r="AJ308" s="9"/>
      <c r="AK308" s="26"/>
      <c r="AL308" s="9"/>
      <c r="AN308" s="9"/>
      <c r="AO308" s="9"/>
      <c r="AP308" s="9"/>
      <c r="AQ308" s="9"/>
      <c r="AR308" s="9"/>
      <c r="AS308" s="9"/>
      <c r="AT308" s="9"/>
      <c r="AU308" s="9"/>
      <c r="AW308" s="1"/>
      <c r="AX308" s="1"/>
      <c r="AY308" s="1"/>
      <c r="AZ308" s="1"/>
      <c r="BA308" s="9">
        <f t="shared" si="18"/>
        <v>0</v>
      </c>
      <c r="BB308" s="9">
        <f t="shared" si="19"/>
        <v>0</v>
      </c>
    </row>
    <row r="309" spans="1:76" s="10" customFormat="1" x14ac:dyDescent="0.25">
      <c r="A309" s="10" t="s">
        <v>992</v>
      </c>
      <c r="B309" s="9"/>
      <c r="C309" s="9">
        <f t="shared" si="16"/>
        <v>2</v>
      </c>
      <c r="D309" s="9">
        <f t="shared" si="17"/>
        <v>2</v>
      </c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>
        <v>39</v>
      </c>
      <c r="AB309" s="9">
        <v>44</v>
      </c>
      <c r="AC309" s="9"/>
      <c r="AD309" s="9"/>
      <c r="AE309" s="9"/>
      <c r="AF309" s="9"/>
      <c r="AG309" s="9"/>
      <c r="AH309" s="9"/>
      <c r="AI309" s="9"/>
      <c r="AJ309" s="9"/>
      <c r="AK309" s="26"/>
      <c r="AL309" s="9"/>
      <c r="AN309" s="9"/>
      <c r="AO309" s="9"/>
      <c r="AP309" s="9"/>
      <c r="AQ309" s="9"/>
      <c r="AR309" s="9"/>
      <c r="AS309" s="9"/>
      <c r="AT309" s="9"/>
      <c r="AU309" s="9"/>
      <c r="AW309" s="9"/>
      <c r="AX309" s="9"/>
      <c r="AY309" s="9"/>
      <c r="AZ309" s="9"/>
      <c r="BA309" s="9">
        <f t="shared" si="18"/>
        <v>2</v>
      </c>
      <c r="BB309" s="9">
        <f t="shared" si="19"/>
        <v>2</v>
      </c>
    </row>
    <row r="310" spans="1:76" s="10" customFormat="1" x14ac:dyDescent="0.25">
      <c r="A310" s="10" t="s">
        <v>1309</v>
      </c>
      <c r="B310" s="9"/>
      <c r="C310" s="9">
        <f t="shared" si="16"/>
        <v>2</v>
      </c>
      <c r="D310" s="9">
        <f t="shared" si="17"/>
        <v>2</v>
      </c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>
        <v>55</v>
      </c>
      <c r="W310" s="9">
        <v>67</v>
      </c>
      <c r="X310" s="28"/>
      <c r="Y310" s="28"/>
      <c r="Z310" s="28"/>
      <c r="AA310" s="9"/>
      <c r="AB310" s="28"/>
      <c r="AC310" s="28"/>
      <c r="AD310" s="9"/>
      <c r="AE310" s="27"/>
      <c r="AF310" s="9"/>
      <c r="AG310" s="9"/>
      <c r="AH310" s="9"/>
      <c r="AI310" s="9"/>
      <c r="AJ310" s="9"/>
      <c r="AK310" s="26"/>
      <c r="AL310" s="9"/>
      <c r="AN310" s="9"/>
      <c r="AO310" s="9"/>
      <c r="AP310" s="9"/>
      <c r="AQ310" s="9"/>
      <c r="AR310" s="9"/>
      <c r="AS310" s="9"/>
      <c r="AT310" s="9"/>
      <c r="AU310" s="28"/>
      <c r="AV310" s="27"/>
      <c r="AW310" s="9"/>
      <c r="AX310" s="9"/>
      <c r="AY310" s="9"/>
      <c r="AZ310" s="9"/>
      <c r="BA310" s="9">
        <f t="shared" si="18"/>
        <v>2</v>
      </c>
      <c r="BB310" s="9">
        <f t="shared" si="19"/>
        <v>2</v>
      </c>
    </row>
    <row r="311" spans="1:76" s="10" customFormat="1" x14ac:dyDescent="0.25">
      <c r="A311" t="s">
        <v>2696</v>
      </c>
      <c r="B311" s="1"/>
      <c r="C311" s="9">
        <f t="shared" si="16"/>
        <v>2</v>
      </c>
      <c r="D311" s="9">
        <f t="shared" si="17"/>
        <v>2</v>
      </c>
      <c r="E311" s="9"/>
      <c r="F311" s="9"/>
      <c r="G311" s="9">
        <v>14</v>
      </c>
      <c r="H311" s="1">
        <v>30</v>
      </c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1"/>
      <c r="AJ311" s="1"/>
      <c r="AK311" s="24"/>
      <c r="AL311" s="1"/>
      <c r="AM311"/>
      <c r="AN311" s="1"/>
      <c r="AO311" s="1"/>
      <c r="AP311" s="1"/>
      <c r="AQ311" s="1"/>
      <c r="AR311" s="1"/>
      <c r="AS311" s="1"/>
      <c r="AT311" s="9"/>
      <c r="AU311" s="1"/>
      <c r="AV311"/>
      <c r="AW311" s="1"/>
      <c r="AX311" s="1"/>
      <c r="AY311" s="1"/>
      <c r="AZ311" s="1"/>
      <c r="BA311" s="9">
        <f t="shared" si="18"/>
        <v>0</v>
      </c>
      <c r="BB311" s="9">
        <f t="shared" si="19"/>
        <v>0</v>
      </c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1:76" s="10" customFormat="1" x14ac:dyDescent="0.25">
      <c r="A312" s="10" t="s">
        <v>1926</v>
      </c>
      <c r="B312" s="9"/>
      <c r="C312" s="9">
        <f t="shared" si="16"/>
        <v>2</v>
      </c>
      <c r="D312" s="9">
        <f t="shared" si="17"/>
        <v>2</v>
      </c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28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>
        <v>38</v>
      </c>
      <c r="AK312" s="26"/>
      <c r="AL312" s="9">
        <v>21</v>
      </c>
      <c r="AN312" s="9"/>
      <c r="AO312" s="9"/>
      <c r="AP312" s="9"/>
      <c r="AQ312" s="9"/>
      <c r="AR312" s="9"/>
      <c r="AS312" s="9"/>
      <c r="AT312" s="9"/>
      <c r="AU312" s="28"/>
      <c r="AV312" s="27"/>
      <c r="AW312" s="9"/>
      <c r="AX312" s="9"/>
      <c r="AY312" s="9"/>
      <c r="AZ312" s="9"/>
      <c r="BA312" s="9">
        <f t="shared" si="18"/>
        <v>2</v>
      </c>
      <c r="BB312" s="9">
        <f t="shared" si="19"/>
        <v>2</v>
      </c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1:76" s="10" customFormat="1" x14ac:dyDescent="0.25">
      <c r="A313" s="10" t="s">
        <v>1926</v>
      </c>
      <c r="B313" s="9"/>
      <c r="C313" s="9">
        <f t="shared" si="16"/>
        <v>2</v>
      </c>
      <c r="D313" s="9">
        <f t="shared" si="17"/>
        <v>2</v>
      </c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26"/>
      <c r="AL313" s="9"/>
      <c r="AN313" s="9"/>
      <c r="AO313" s="9">
        <v>28</v>
      </c>
      <c r="AP313" s="9">
        <v>29</v>
      </c>
      <c r="AQ313" s="9"/>
      <c r="AR313" s="9"/>
      <c r="AS313" s="9"/>
      <c r="AT313" s="9"/>
      <c r="AU313" s="28"/>
      <c r="AW313" s="9"/>
      <c r="AX313" s="9"/>
      <c r="AY313" s="9"/>
      <c r="AZ313" s="9"/>
      <c r="BA313" s="9">
        <f t="shared" si="18"/>
        <v>2</v>
      </c>
      <c r="BB313" s="9">
        <f t="shared" si="19"/>
        <v>2</v>
      </c>
    </row>
    <row r="314" spans="1:76" s="10" customFormat="1" x14ac:dyDescent="0.25">
      <c r="A314" s="10" t="s">
        <v>822</v>
      </c>
      <c r="B314" s="9"/>
      <c r="C314" s="9">
        <f t="shared" si="16"/>
        <v>2</v>
      </c>
      <c r="D314" s="9">
        <f t="shared" si="17"/>
        <v>2</v>
      </c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26"/>
      <c r="AL314" s="9"/>
      <c r="AN314" s="9"/>
      <c r="AO314" s="9"/>
      <c r="AP314" s="9"/>
      <c r="AQ314" s="9"/>
      <c r="AR314" s="9"/>
      <c r="AS314" s="9"/>
      <c r="AT314" s="9"/>
      <c r="AU314" s="9">
        <v>56</v>
      </c>
      <c r="AW314" s="9"/>
      <c r="AX314" s="9">
        <v>37</v>
      </c>
      <c r="AY314" s="9"/>
      <c r="AZ314" s="9"/>
      <c r="BA314" s="9">
        <f t="shared" si="18"/>
        <v>1</v>
      </c>
      <c r="BB314" s="9">
        <f t="shared" si="19"/>
        <v>1</v>
      </c>
    </row>
    <row r="315" spans="1:76" s="27" customFormat="1" x14ac:dyDescent="0.25">
      <c r="A315" t="s">
        <v>2863</v>
      </c>
      <c r="B315" s="1"/>
      <c r="C315" s="9">
        <f t="shared" si="16"/>
        <v>2</v>
      </c>
      <c r="D315" s="9">
        <f t="shared" si="17"/>
        <v>2</v>
      </c>
      <c r="E315" s="1">
        <v>11</v>
      </c>
      <c r="F315" s="1">
        <v>9</v>
      </c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1"/>
      <c r="AJ315" s="1"/>
      <c r="AK315" s="24"/>
      <c r="AL315" s="1"/>
      <c r="AM315"/>
      <c r="AN315" s="1"/>
      <c r="AO315" s="1"/>
      <c r="AP315" s="1"/>
      <c r="AQ315" s="1"/>
      <c r="AR315" s="1"/>
      <c r="AS315" s="1"/>
      <c r="AT315" s="9"/>
      <c r="AU315" s="1"/>
      <c r="AV315"/>
      <c r="AW315" s="1"/>
      <c r="AX315" s="1"/>
      <c r="AY315" s="1"/>
      <c r="AZ315" s="1"/>
      <c r="BA315" s="9">
        <f t="shared" si="18"/>
        <v>0</v>
      </c>
      <c r="BB315" s="9">
        <f t="shared" si="19"/>
        <v>0</v>
      </c>
    </row>
    <row r="316" spans="1:76" s="10" customFormat="1" x14ac:dyDescent="0.25">
      <c r="A316" s="10" t="s">
        <v>798</v>
      </c>
      <c r="B316" s="9"/>
      <c r="C316" s="9">
        <f t="shared" si="16"/>
        <v>2</v>
      </c>
      <c r="D316" s="9">
        <f t="shared" si="17"/>
        <v>2</v>
      </c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28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26"/>
      <c r="AL316" s="9"/>
      <c r="AN316" s="9"/>
      <c r="AO316" s="9"/>
      <c r="AP316" s="9"/>
      <c r="AQ316" s="9"/>
      <c r="AR316" s="9"/>
      <c r="AS316" s="9"/>
      <c r="AT316" s="9"/>
      <c r="AU316" s="9">
        <v>15</v>
      </c>
      <c r="AV316" s="27"/>
      <c r="AW316" s="9"/>
      <c r="AX316" s="9"/>
      <c r="AY316" s="9">
        <v>11</v>
      </c>
      <c r="AZ316" s="9"/>
      <c r="BA316" s="9">
        <f t="shared" si="18"/>
        <v>1</v>
      </c>
      <c r="BB316" s="9">
        <f t="shared" si="19"/>
        <v>1</v>
      </c>
    </row>
    <row r="317" spans="1:76" s="10" customFormat="1" x14ac:dyDescent="0.25">
      <c r="A317" s="10" t="s">
        <v>1664</v>
      </c>
      <c r="B317" s="9"/>
      <c r="C317" s="9">
        <f t="shared" si="16"/>
        <v>2</v>
      </c>
      <c r="D317" s="9">
        <f t="shared" si="17"/>
        <v>2</v>
      </c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>
        <v>34</v>
      </c>
      <c r="AE317" s="9"/>
      <c r="AF317" s="9"/>
      <c r="AG317" s="9">
        <v>39</v>
      </c>
      <c r="AH317" s="9"/>
      <c r="AI317" s="9"/>
      <c r="AJ317" s="9"/>
      <c r="AK317" s="26"/>
      <c r="AL317" s="9"/>
      <c r="AN317" s="9"/>
      <c r="AO317" s="9"/>
      <c r="AP317" s="9"/>
      <c r="AQ317" s="9"/>
      <c r="AR317" s="9"/>
      <c r="AS317" s="9"/>
      <c r="AT317" s="9"/>
      <c r="AU317" s="9"/>
      <c r="AV317" s="27"/>
      <c r="AW317" s="9"/>
      <c r="AX317" s="9"/>
      <c r="AY317" s="9"/>
      <c r="AZ317" s="9"/>
      <c r="BA317" s="9">
        <f t="shared" si="18"/>
        <v>2</v>
      </c>
      <c r="BB317" s="9">
        <f t="shared" si="19"/>
        <v>2</v>
      </c>
    </row>
    <row r="318" spans="1:76" s="27" customFormat="1" x14ac:dyDescent="0.25">
      <c r="A318" s="10" t="s">
        <v>1612</v>
      </c>
      <c r="B318" s="9"/>
      <c r="C318" s="9">
        <f t="shared" si="16"/>
        <v>2</v>
      </c>
      <c r="D318" s="9">
        <f t="shared" si="17"/>
        <v>2</v>
      </c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28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>
        <v>37</v>
      </c>
      <c r="AD318" s="9"/>
      <c r="AE318" s="9">
        <v>34</v>
      </c>
      <c r="AF318" s="9"/>
      <c r="AG318" s="9"/>
      <c r="AH318" s="9"/>
      <c r="AI318" s="9"/>
      <c r="AJ318" s="9"/>
      <c r="AK318" s="26"/>
      <c r="AL318" s="9"/>
      <c r="AM318" s="10"/>
      <c r="AN318" s="9"/>
      <c r="AO318" s="9"/>
      <c r="AP318" s="9"/>
      <c r="AQ318" s="9"/>
      <c r="AR318" s="9"/>
      <c r="AS318" s="9"/>
      <c r="AT318" s="9"/>
      <c r="AU318" s="9"/>
      <c r="AV318" s="10"/>
      <c r="AW318" s="9"/>
      <c r="AX318" s="9"/>
      <c r="AY318" s="9"/>
      <c r="AZ318" s="9"/>
      <c r="BA318" s="9">
        <f t="shared" si="18"/>
        <v>2</v>
      </c>
      <c r="BB318" s="9">
        <f t="shared" si="19"/>
        <v>2</v>
      </c>
    </row>
    <row r="319" spans="1:76" s="27" customFormat="1" x14ac:dyDescent="0.25">
      <c r="A319" s="10" t="s">
        <v>40</v>
      </c>
      <c r="B319" s="9"/>
      <c r="C319" s="9">
        <f t="shared" si="16"/>
        <v>2</v>
      </c>
      <c r="D319" s="9">
        <f t="shared" si="17"/>
        <v>2</v>
      </c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28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26"/>
      <c r="AL319" s="9"/>
      <c r="AM319" s="10"/>
      <c r="AN319" s="9"/>
      <c r="AO319" s="9"/>
      <c r="AP319" s="9"/>
      <c r="AQ319" s="9"/>
      <c r="AR319" s="9">
        <v>5</v>
      </c>
      <c r="AS319" s="9"/>
      <c r="AT319" s="9">
        <v>18</v>
      </c>
      <c r="AU319" s="9"/>
      <c r="AW319" s="9"/>
      <c r="AX319" s="9"/>
      <c r="AY319" s="9"/>
      <c r="AZ319" s="9"/>
      <c r="BA319" s="9">
        <f t="shared" si="18"/>
        <v>2</v>
      </c>
      <c r="BB319" s="9">
        <f t="shared" si="19"/>
        <v>2</v>
      </c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</row>
    <row r="320" spans="1:76" s="10" customFormat="1" x14ac:dyDescent="0.25">
      <c r="A320" s="10" t="s">
        <v>16</v>
      </c>
      <c r="B320" s="9"/>
      <c r="C320" s="9">
        <f t="shared" si="16"/>
        <v>2</v>
      </c>
      <c r="D320" s="9">
        <f t="shared" si="17"/>
        <v>2</v>
      </c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26"/>
      <c r="AL320" s="9"/>
      <c r="AN320" s="9"/>
      <c r="AO320" s="9">
        <v>65</v>
      </c>
      <c r="AP320" s="9"/>
      <c r="AQ320" s="9"/>
      <c r="AR320" s="9">
        <v>62</v>
      </c>
      <c r="AS320" s="9"/>
      <c r="AT320" s="9"/>
      <c r="AU320" s="9"/>
      <c r="AV320" s="27"/>
      <c r="AW320" s="9"/>
      <c r="AX320" s="9"/>
      <c r="AY320" s="9"/>
      <c r="AZ320" s="9"/>
      <c r="BA320" s="9">
        <f t="shared" si="18"/>
        <v>2</v>
      </c>
      <c r="BB320" s="9">
        <f t="shared" si="19"/>
        <v>2</v>
      </c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</row>
    <row r="321" spans="1:76" s="10" customFormat="1" x14ac:dyDescent="0.25">
      <c r="A321" s="10" t="s">
        <v>588</v>
      </c>
      <c r="B321" s="9"/>
      <c r="C321" s="9">
        <f t="shared" si="16"/>
        <v>2</v>
      </c>
      <c r="D321" s="9">
        <f t="shared" si="17"/>
        <v>2</v>
      </c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26"/>
      <c r="AL321" s="9"/>
      <c r="AN321" s="9"/>
      <c r="AO321" s="9"/>
      <c r="AP321" s="9"/>
      <c r="AQ321" s="9"/>
      <c r="AR321" s="9"/>
      <c r="AS321" s="9"/>
      <c r="AT321" s="9"/>
      <c r="AU321" s="9"/>
      <c r="AV321" s="27"/>
      <c r="AW321" s="9"/>
      <c r="AX321" s="9">
        <v>8</v>
      </c>
      <c r="AY321" s="9">
        <v>27</v>
      </c>
      <c r="AZ321" s="9"/>
      <c r="BA321" s="9">
        <f t="shared" si="18"/>
        <v>0</v>
      </c>
      <c r="BB321" s="9">
        <f t="shared" si="19"/>
        <v>0</v>
      </c>
    </row>
    <row r="322" spans="1:76" s="10" customFormat="1" x14ac:dyDescent="0.25">
      <c r="A322" s="10" t="s">
        <v>42</v>
      </c>
      <c r="B322" s="9"/>
      <c r="C322" s="9">
        <f t="shared" si="16"/>
        <v>2</v>
      </c>
      <c r="D322" s="9">
        <f t="shared" si="17"/>
        <v>2</v>
      </c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26"/>
      <c r="AL322" s="9"/>
      <c r="AN322" s="9"/>
      <c r="AO322" s="9"/>
      <c r="AP322" s="9"/>
      <c r="AQ322" s="9"/>
      <c r="AR322" s="9">
        <v>19</v>
      </c>
      <c r="AS322" s="9"/>
      <c r="AT322" s="9"/>
      <c r="AU322" s="9"/>
      <c r="AW322" s="9"/>
      <c r="AX322" s="9"/>
      <c r="AY322" s="9">
        <v>22</v>
      </c>
      <c r="AZ322" s="9"/>
      <c r="BA322" s="9">
        <f t="shared" si="18"/>
        <v>1</v>
      </c>
      <c r="BB322" s="9">
        <f t="shared" si="19"/>
        <v>1</v>
      </c>
    </row>
    <row r="323" spans="1:76" s="10" customFormat="1" x14ac:dyDescent="0.25">
      <c r="A323" s="10" t="s">
        <v>978</v>
      </c>
      <c r="B323" s="9"/>
      <c r="C323" s="9">
        <f t="shared" si="16"/>
        <v>2</v>
      </c>
      <c r="D323" s="9">
        <f t="shared" si="17"/>
        <v>2</v>
      </c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>
        <v>34</v>
      </c>
      <c r="AC323" s="9">
        <v>59</v>
      </c>
      <c r="AD323" s="9"/>
      <c r="AE323" s="9"/>
      <c r="AF323" s="9"/>
      <c r="AG323" s="9"/>
      <c r="AH323" s="9"/>
      <c r="AI323" s="9"/>
      <c r="AJ323" s="9"/>
      <c r="AK323" s="26"/>
      <c r="AL323" s="9"/>
      <c r="AN323" s="9"/>
      <c r="AO323" s="9"/>
      <c r="AP323" s="9"/>
      <c r="AQ323" s="9"/>
      <c r="AR323" s="9"/>
      <c r="AS323" s="9"/>
      <c r="AT323" s="9"/>
      <c r="AU323" s="9"/>
      <c r="AW323" s="9"/>
      <c r="AX323" s="9"/>
      <c r="AY323" s="9"/>
      <c r="AZ323" s="9"/>
      <c r="BA323" s="9">
        <f t="shared" si="18"/>
        <v>2</v>
      </c>
      <c r="BB323" s="9">
        <f t="shared" si="19"/>
        <v>2</v>
      </c>
    </row>
    <row r="324" spans="1:76" s="27" customFormat="1" x14ac:dyDescent="0.25">
      <c r="A324" s="10" t="s">
        <v>1920</v>
      </c>
      <c r="B324" s="9"/>
      <c r="C324" s="9">
        <f t="shared" si="16"/>
        <v>2</v>
      </c>
      <c r="D324" s="9">
        <f t="shared" si="17"/>
        <v>2</v>
      </c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28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>
        <v>17</v>
      </c>
      <c r="AK324" s="26">
        <v>18</v>
      </c>
      <c r="AL324" s="9"/>
      <c r="AM324" s="10"/>
      <c r="AN324" s="9"/>
      <c r="AO324" s="9"/>
      <c r="AP324" s="9"/>
      <c r="AQ324" s="9"/>
      <c r="AR324" s="9"/>
      <c r="AS324" s="9"/>
      <c r="AT324" s="9"/>
      <c r="AU324" s="9"/>
      <c r="AV324" s="10"/>
      <c r="AW324" s="9"/>
      <c r="AX324" s="9"/>
      <c r="AY324" s="9"/>
      <c r="AZ324" s="9"/>
      <c r="BA324" s="9">
        <f t="shared" si="18"/>
        <v>2</v>
      </c>
      <c r="BB324" s="9">
        <f t="shared" si="19"/>
        <v>2</v>
      </c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</row>
    <row r="325" spans="1:76" s="10" customFormat="1" x14ac:dyDescent="0.25">
      <c r="A325" s="10" t="s">
        <v>548</v>
      </c>
      <c r="B325" s="9"/>
      <c r="C325" s="9">
        <f t="shared" ref="C325:C388" si="20">COUNT(E325,F325,G325,H325,I325,J325,K325,L325,M325,N325,O325,P325,Q325,R325,S325,AX325,AY325,AZ325) + BA325</f>
        <v>2</v>
      </c>
      <c r="D325" s="9">
        <f t="shared" ref="D325:D388" si="21">COUNTA(E325,F325,G325,H325,I325,J325,K325,L325,M325,N325,O325,P325,Q325,R325,S325,AX325,AY325,AZ325)+BB325</f>
        <v>2</v>
      </c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28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26"/>
      <c r="AL325" s="9"/>
      <c r="AN325" s="9"/>
      <c r="AO325" s="9"/>
      <c r="AP325" s="9"/>
      <c r="AQ325" s="9"/>
      <c r="AR325" s="9"/>
      <c r="AS325" s="9"/>
      <c r="AT325" s="9">
        <v>33</v>
      </c>
      <c r="AU325" s="9">
        <v>47</v>
      </c>
      <c r="AW325" s="9"/>
      <c r="AX325" s="9"/>
      <c r="AY325" s="9"/>
      <c r="AZ325" s="9"/>
      <c r="BA325" s="9">
        <f t="shared" ref="BA325:BA388" si="22">COUNT(AW325,AV325,AU325,AT325,AS325,AR325,AQ325,AP325,AO325,AN325,AM325,AL325,AK325,AJ325,AI325,AH325,AG325,AF325,AE325,AD325,AC325,AB325,AA325,Z325,Y325,X325,W325,V325,U325,T325)</f>
        <v>2</v>
      </c>
      <c r="BB325" s="9">
        <f t="shared" ref="BB325:BB388" si="23">COUNTA(AW325,AV325,AU325,AT325,AS325,AR325,AQ325,AP325,AO325,AN325,AM325,AL325,AK325,AJ325,AI325,AH325,AG325,AF325,AE325,AD325,AC325,AB325,AA325,Z325,Y325,X325,W325,V325,U325,T325)</f>
        <v>2</v>
      </c>
    </row>
    <row r="326" spans="1:76" s="10" customFormat="1" x14ac:dyDescent="0.25">
      <c r="A326" t="s">
        <v>2668</v>
      </c>
      <c r="B326" s="1"/>
      <c r="C326" s="9">
        <f t="shared" si="20"/>
        <v>2</v>
      </c>
      <c r="D326" s="9">
        <f t="shared" si="21"/>
        <v>2</v>
      </c>
      <c r="E326" s="9">
        <v>14</v>
      </c>
      <c r="F326" s="9"/>
      <c r="G326" s="9"/>
      <c r="H326" s="1"/>
      <c r="I326" s="1">
        <v>35</v>
      </c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26"/>
      <c r="AL326" s="9"/>
      <c r="AN326" s="9"/>
      <c r="AO326" s="9"/>
      <c r="AP326" s="9"/>
      <c r="AQ326" s="9"/>
      <c r="AR326" s="9"/>
      <c r="AS326" s="9"/>
      <c r="AT326" s="9"/>
      <c r="AU326" s="9"/>
      <c r="AW326" s="1"/>
      <c r="AX326" s="1"/>
      <c r="AY326" s="1"/>
      <c r="AZ326" s="1"/>
      <c r="BA326" s="9">
        <f t="shared" si="22"/>
        <v>0</v>
      </c>
      <c r="BB326" s="9">
        <f t="shared" si="23"/>
        <v>0</v>
      </c>
    </row>
    <row r="327" spans="1:76" s="10" customFormat="1" x14ac:dyDescent="0.25">
      <c r="A327" t="s">
        <v>2459</v>
      </c>
      <c r="B327" s="1"/>
      <c r="C327" s="9">
        <f t="shared" si="20"/>
        <v>2</v>
      </c>
      <c r="D327" s="9">
        <f t="shared" si="21"/>
        <v>2</v>
      </c>
      <c r="E327" s="9"/>
      <c r="F327" s="9"/>
      <c r="G327" s="9"/>
      <c r="H327" s="9"/>
      <c r="I327" s="9"/>
      <c r="J327" s="9">
        <v>18</v>
      </c>
      <c r="K327" s="9">
        <v>30</v>
      </c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28"/>
      <c r="AC327" s="9"/>
      <c r="AD327" s="9"/>
      <c r="AE327" s="27"/>
      <c r="AF327" s="9"/>
      <c r="AG327" s="9"/>
      <c r="AH327" s="9"/>
      <c r="AI327" s="9"/>
      <c r="AJ327" s="9"/>
      <c r="AK327" s="26"/>
      <c r="AL327" s="9"/>
      <c r="AN327" s="9"/>
      <c r="AO327" s="9"/>
      <c r="AP327" s="9"/>
      <c r="AQ327" s="9"/>
      <c r="AR327" s="9"/>
      <c r="AS327" s="9"/>
      <c r="AT327" s="9"/>
      <c r="AU327" s="28"/>
      <c r="AW327" s="9"/>
      <c r="AX327" s="9"/>
      <c r="AY327" s="9"/>
      <c r="AZ327" s="9"/>
      <c r="BA327" s="9">
        <f t="shared" si="22"/>
        <v>0</v>
      </c>
      <c r="BB327" s="9">
        <f t="shared" si="23"/>
        <v>0</v>
      </c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</row>
    <row r="328" spans="1:76" s="10" customFormat="1" x14ac:dyDescent="0.25">
      <c r="A328" s="10" t="s">
        <v>1987</v>
      </c>
      <c r="B328" s="9"/>
      <c r="C328" s="9">
        <f t="shared" si="20"/>
        <v>2</v>
      </c>
      <c r="D328" s="9">
        <f t="shared" si="21"/>
        <v>2</v>
      </c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28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>
        <v>32</v>
      </c>
      <c r="AK328" s="26"/>
      <c r="AL328" s="9"/>
      <c r="AM328" s="1">
        <v>14</v>
      </c>
      <c r="AN328" s="9"/>
      <c r="AO328" s="9"/>
      <c r="AP328" s="9"/>
      <c r="AQ328" s="9"/>
      <c r="AR328" s="9"/>
      <c r="AS328" s="9"/>
      <c r="AT328" s="9"/>
      <c r="AU328" s="28"/>
      <c r="AV328" s="27"/>
      <c r="AW328" s="9"/>
      <c r="AX328" s="9"/>
      <c r="AY328" s="9"/>
      <c r="AZ328" s="9"/>
      <c r="BA328" s="9">
        <f t="shared" si="22"/>
        <v>2</v>
      </c>
      <c r="BB328" s="9">
        <f t="shared" si="23"/>
        <v>2</v>
      </c>
    </row>
    <row r="329" spans="1:76" s="27" customFormat="1" x14ac:dyDescent="0.25">
      <c r="A329" t="s">
        <v>2027</v>
      </c>
      <c r="B329" s="1"/>
      <c r="C329" s="9">
        <f t="shared" si="20"/>
        <v>2</v>
      </c>
      <c r="D329" s="9">
        <f t="shared" si="21"/>
        <v>2</v>
      </c>
      <c r="E329" s="9"/>
      <c r="F329" s="9"/>
      <c r="G329" s="9"/>
      <c r="H329" s="9">
        <v>41</v>
      </c>
      <c r="I329" s="9"/>
      <c r="J329" s="9"/>
      <c r="K329" s="9"/>
      <c r="L329" s="9"/>
      <c r="M329" s="9"/>
      <c r="N329" s="9"/>
      <c r="O329" s="9">
        <v>39</v>
      </c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26"/>
      <c r="AL329" s="9"/>
      <c r="AM329" s="10"/>
      <c r="AN329" s="9"/>
      <c r="AO329" s="9"/>
      <c r="AP329" s="9"/>
      <c r="AQ329" s="9"/>
      <c r="AR329" s="9"/>
      <c r="AS329" s="9"/>
      <c r="AT329" s="9"/>
      <c r="AU329" s="9"/>
      <c r="AV329" s="10"/>
      <c r="AW329" s="9"/>
      <c r="AX329" s="9"/>
      <c r="AY329" s="9"/>
      <c r="AZ329" s="9"/>
      <c r="BA329" s="9">
        <f t="shared" si="22"/>
        <v>0</v>
      </c>
      <c r="BB329" s="9">
        <f t="shared" si="23"/>
        <v>0</v>
      </c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</row>
    <row r="330" spans="1:76" s="27" customFormat="1" x14ac:dyDescent="0.25">
      <c r="A330" s="10" t="s">
        <v>1911</v>
      </c>
      <c r="B330" s="9"/>
      <c r="C330" s="9">
        <f t="shared" si="20"/>
        <v>2</v>
      </c>
      <c r="D330" s="9">
        <f t="shared" si="21"/>
        <v>2</v>
      </c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28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>
        <v>21</v>
      </c>
      <c r="AJ330" s="9"/>
      <c r="AK330" s="26">
        <v>54</v>
      </c>
      <c r="AL330" s="9"/>
      <c r="AM330" s="10"/>
      <c r="AN330" s="9"/>
      <c r="AO330" s="9"/>
      <c r="AP330" s="9"/>
      <c r="AQ330" s="9"/>
      <c r="AR330" s="9"/>
      <c r="AS330" s="9"/>
      <c r="AT330" s="9"/>
      <c r="AU330" s="9"/>
      <c r="AV330" s="10"/>
      <c r="AW330" s="9"/>
      <c r="AX330" s="9"/>
      <c r="AY330" s="9"/>
      <c r="AZ330" s="9"/>
      <c r="BA330" s="9">
        <f t="shared" si="22"/>
        <v>2</v>
      </c>
      <c r="BB330" s="9">
        <f t="shared" si="23"/>
        <v>2</v>
      </c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</row>
    <row r="331" spans="1:76" s="27" customFormat="1" x14ac:dyDescent="0.25">
      <c r="A331" s="10" t="s">
        <v>1244</v>
      </c>
      <c r="B331" s="9"/>
      <c r="C331" s="9">
        <f t="shared" si="20"/>
        <v>2</v>
      </c>
      <c r="D331" s="9">
        <f t="shared" si="21"/>
        <v>2</v>
      </c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>
        <v>12</v>
      </c>
      <c r="X331" s="9"/>
      <c r="Y331" s="9"/>
      <c r="Z331" s="9"/>
      <c r="AA331" s="9"/>
      <c r="AB331" s="9"/>
      <c r="AC331" s="9">
        <v>15</v>
      </c>
      <c r="AD331" s="9"/>
      <c r="AF331" s="9"/>
      <c r="AG331" s="9"/>
      <c r="AH331" s="9"/>
      <c r="AI331" s="9"/>
      <c r="AJ331" s="9"/>
      <c r="AK331" s="26"/>
      <c r="AL331" s="9"/>
      <c r="AM331" s="10"/>
      <c r="AN331" s="9"/>
      <c r="AO331" s="9"/>
      <c r="AP331" s="9"/>
      <c r="AQ331" s="9"/>
      <c r="AR331" s="9"/>
      <c r="AS331" s="9"/>
      <c r="AT331" s="9"/>
      <c r="AU331" s="9"/>
      <c r="AV331" s="10"/>
      <c r="AW331" s="9"/>
      <c r="AX331" s="9"/>
      <c r="AY331" s="9"/>
      <c r="AZ331" s="9"/>
      <c r="BA331" s="9">
        <f t="shared" si="22"/>
        <v>2</v>
      </c>
      <c r="BB331" s="9">
        <f t="shared" si="23"/>
        <v>2</v>
      </c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</row>
    <row r="332" spans="1:76" s="27" customFormat="1" x14ac:dyDescent="0.25">
      <c r="A332" s="10" t="s">
        <v>1837</v>
      </c>
      <c r="B332" s="9"/>
      <c r="C332" s="9">
        <f t="shared" si="20"/>
        <v>2</v>
      </c>
      <c r="D332" s="9">
        <f t="shared" si="21"/>
        <v>2</v>
      </c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28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>
        <v>87</v>
      </c>
      <c r="AI332" s="9"/>
      <c r="AJ332" s="9"/>
      <c r="AK332" s="26"/>
      <c r="AL332" s="9">
        <v>35</v>
      </c>
      <c r="AM332" s="10"/>
      <c r="AN332" s="9"/>
      <c r="AO332" s="9"/>
      <c r="AP332" s="9"/>
      <c r="AQ332" s="9"/>
      <c r="AR332" s="9"/>
      <c r="AS332" s="9"/>
      <c r="AT332" s="9"/>
      <c r="AU332" s="28"/>
      <c r="AV332" s="10"/>
      <c r="AW332" s="9"/>
      <c r="AX332" s="9"/>
      <c r="AY332" s="9"/>
      <c r="AZ332" s="9"/>
      <c r="BA332" s="9">
        <f t="shared" si="22"/>
        <v>2</v>
      </c>
      <c r="BB332" s="9">
        <f t="shared" si="23"/>
        <v>2</v>
      </c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</row>
    <row r="333" spans="1:76" s="27" customFormat="1" x14ac:dyDescent="0.25">
      <c r="A333" s="10" t="s">
        <v>1836</v>
      </c>
      <c r="B333" s="9"/>
      <c r="C333" s="9">
        <f t="shared" si="20"/>
        <v>2</v>
      </c>
      <c r="D333" s="9">
        <f t="shared" si="21"/>
        <v>2</v>
      </c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28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>
        <v>84</v>
      </c>
      <c r="AI333" s="9">
        <v>29</v>
      </c>
      <c r="AJ333" s="9"/>
      <c r="AK333" s="26"/>
      <c r="AL333" s="9"/>
      <c r="AM333" s="10"/>
      <c r="AN333" s="9"/>
      <c r="AO333" s="9"/>
      <c r="AP333" s="9"/>
      <c r="AQ333" s="9"/>
      <c r="AR333" s="9"/>
      <c r="AS333" s="9"/>
      <c r="AT333" s="9"/>
      <c r="AU333" s="9"/>
      <c r="AV333" s="10"/>
      <c r="AW333" s="9"/>
      <c r="AX333" s="9"/>
      <c r="AY333" s="9"/>
      <c r="AZ333" s="9"/>
      <c r="BA333" s="9">
        <f t="shared" si="22"/>
        <v>2</v>
      </c>
      <c r="BB333" s="9">
        <f t="shared" si="23"/>
        <v>2</v>
      </c>
    </row>
    <row r="334" spans="1:76" s="10" customFormat="1" x14ac:dyDescent="0.25">
      <c r="A334" s="10" t="s">
        <v>1969</v>
      </c>
      <c r="B334" s="9"/>
      <c r="C334" s="9">
        <f t="shared" si="20"/>
        <v>2</v>
      </c>
      <c r="D334" s="9">
        <f t="shared" si="21"/>
        <v>2</v>
      </c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28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26">
        <v>59</v>
      </c>
      <c r="AL334" s="9"/>
      <c r="AM334" s="1">
        <v>25</v>
      </c>
      <c r="AN334" s="9"/>
      <c r="AO334" s="9"/>
      <c r="AP334" s="9"/>
      <c r="AQ334" s="9"/>
      <c r="AR334" s="9"/>
      <c r="AS334" s="9"/>
      <c r="AT334" s="9"/>
      <c r="AU334" s="9"/>
      <c r="AW334" s="9"/>
      <c r="AX334" s="9"/>
      <c r="AY334" s="9"/>
      <c r="AZ334" s="9"/>
      <c r="BA334" s="9">
        <f t="shared" si="22"/>
        <v>2</v>
      </c>
      <c r="BB334" s="9">
        <f t="shared" si="23"/>
        <v>2</v>
      </c>
    </row>
    <row r="335" spans="1:76" s="10" customFormat="1" x14ac:dyDescent="0.25">
      <c r="A335" t="s">
        <v>2022</v>
      </c>
      <c r="B335" s="1"/>
      <c r="C335" s="9">
        <f t="shared" si="20"/>
        <v>2</v>
      </c>
      <c r="D335" s="9">
        <f t="shared" si="21"/>
        <v>2</v>
      </c>
      <c r="E335" s="9"/>
      <c r="F335" s="9"/>
      <c r="G335" s="9"/>
      <c r="H335" s="9"/>
      <c r="I335" s="9"/>
      <c r="J335" s="9"/>
      <c r="K335" s="9"/>
      <c r="L335" s="9"/>
      <c r="M335" s="9"/>
      <c r="N335" s="9">
        <v>28</v>
      </c>
      <c r="O335" s="9">
        <v>27</v>
      </c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26"/>
      <c r="AL335" s="9"/>
      <c r="AN335" s="9"/>
      <c r="AO335" s="9"/>
      <c r="AP335" s="9"/>
      <c r="AQ335" s="9"/>
      <c r="AR335" s="9"/>
      <c r="AS335" s="9"/>
      <c r="AT335" s="9"/>
      <c r="AU335" s="9"/>
      <c r="AW335" s="9"/>
      <c r="AX335" s="9"/>
      <c r="AY335" s="9"/>
      <c r="AZ335" s="9"/>
      <c r="BA335" s="9">
        <f t="shared" si="22"/>
        <v>0</v>
      </c>
      <c r="BB335" s="9">
        <f t="shared" si="23"/>
        <v>0</v>
      </c>
    </row>
    <row r="336" spans="1:76" s="10" customFormat="1" x14ac:dyDescent="0.25">
      <c r="A336" s="10" t="s">
        <v>1619</v>
      </c>
      <c r="B336" s="9"/>
      <c r="C336" s="9">
        <f t="shared" si="20"/>
        <v>2</v>
      </c>
      <c r="D336" s="9">
        <f t="shared" si="21"/>
        <v>2</v>
      </c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>
        <v>58</v>
      </c>
      <c r="AD336" s="9">
        <v>48</v>
      </c>
      <c r="AE336" s="9"/>
      <c r="AF336" s="9"/>
      <c r="AG336" s="9"/>
      <c r="AH336" s="9"/>
      <c r="AI336" s="9"/>
      <c r="AJ336" s="9"/>
      <c r="AK336" s="26"/>
      <c r="AL336" s="9"/>
      <c r="AN336" s="9"/>
      <c r="AO336" s="9"/>
      <c r="AP336" s="9"/>
      <c r="AQ336" s="9"/>
      <c r="AR336" s="9"/>
      <c r="AS336" s="9"/>
      <c r="AT336" s="9"/>
      <c r="AU336" s="28"/>
      <c r="AV336" s="27"/>
      <c r="AW336" s="9"/>
      <c r="AX336" s="9"/>
      <c r="AY336" s="9"/>
      <c r="AZ336" s="9"/>
      <c r="BA336" s="9">
        <f t="shared" si="22"/>
        <v>2</v>
      </c>
      <c r="BB336" s="9">
        <f t="shared" si="23"/>
        <v>2</v>
      </c>
    </row>
    <row r="337" spans="1:76" s="10" customFormat="1" x14ac:dyDescent="0.25">
      <c r="A337" s="10" t="s">
        <v>1962</v>
      </c>
      <c r="B337" s="9"/>
      <c r="C337" s="9">
        <f t="shared" si="20"/>
        <v>2</v>
      </c>
      <c r="D337" s="9">
        <f t="shared" si="21"/>
        <v>2</v>
      </c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28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26">
        <v>44</v>
      </c>
      <c r="AL337" s="9"/>
      <c r="AN337" s="9"/>
      <c r="AO337" s="9">
        <v>48</v>
      </c>
      <c r="AP337" s="9"/>
      <c r="AQ337" s="9"/>
      <c r="AR337" s="9"/>
      <c r="AS337" s="9"/>
      <c r="AT337" s="9"/>
      <c r="AU337" s="9"/>
      <c r="AV337" s="27"/>
      <c r="AW337" s="9"/>
      <c r="AX337" s="9"/>
      <c r="AY337" s="9"/>
      <c r="AZ337" s="9"/>
      <c r="BA337" s="9">
        <f t="shared" si="22"/>
        <v>2</v>
      </c>
      <c r="BB337" s="9">
        <f t="shared" si="23"/>
        <v>2</v>
      </c>
    </row>
    <row r="338" spans="1:76" s="10" customFormat="1" x14ac:dyDescent="0.25">
      <c r="A338" s="10" t="s">
        <v>1628</v>
      </c>
      <c r="B338" s="9"/>
      <c r="C338" s="9">
        <f t="shared" si="20"/>
        <v>2</v>
      </c>
      <c r="D338" s="9">
        <f t="shared" si="21"/>
        <v>2</v>
      </c>
      <c r="E338" s="9"/>
      <c r="F338" s="9"/>
      <c r="G338" s="9"/>
      <c r="H338" s="9"/>
      <c r="I338" s="9"/>
      <c r="J338" s="9"/>
      <c r="K338" s="9">
        <v>79</v>
      </c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>
        <v>82</v>
      </c>
      <c r="AD338" s="9"/>
      <c r="AE338" s="9"/>
      <c r="AF338" s="9"/>
      <c r="AG338" s="9"/>
      <c r="AH338" s="9"/>
      <c r="AI338" s="9"/>
      <c r="AJ338" s="9"/>
      <c r="AK338" s="26"/>
      <c r="AL338" s="9"/>
      <c r="AN338" s="9"/>
      <c r="AO338" s="9"/>
      <c r="AP338" s="9"/>
      <c r="AQ338" s="9"/>
      <c r="AR338" s="9"/>
      <c r="AS338" s="9"/>
      <c r="AT338" s="9"/>
      <c r="AU338" s="28"/>
      <c r="AV338" s="27"/>
      <c r="AW338" s="9"/>
      <c r="AX338" s="9"/>
      <c r="AY338" s="9"/>
      <c r="AZ338" s="9"/>
      <c r="BA338" s="9">
        <f t="shared" si="22"/>
        <v>1</v>
      </c>
      <c r="BB338" s="9">
        <f t="shared" si="23"/>
        <v>1</v>
      </c>
    </row>
    <row r="339" spans="1:76" s="10" customFormat="1" x14ac:dyDescent="0.25">
      <c r="A339" s="10" t="s">
        <v>1168</v>
      </c>
      <c r="B339" s="9"/>
      <c r="C339" s="9">
        <f t="shared" si="20"/>
        <v>2</v>
      </c>
      <c r="D339" s="9">
        <f t="shared" si="21"/>
        <v>2</v>
      </c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>
        <v>26</v>
      </c>
      <c r="AA339" s="9"/>
      <c r="AB339" s="9"/>
      <c r="AC339" s="9"/>
      <c r="AD339" s="9"/>
      <c r="AE339" s="27"/>
      <c r="AF339" s="9"/>
      <c r="AG339" s="9"/>
      <c r="AH339" s="9"/>
      <c r="AI339" s="9"/>
      <c r="AJ339" s="9"/>
      <c r="AK339" s="26">
        <v>66</v>
      </c>
      <c r="AL339" s="9"/>
      <c r="AN339" s="9"/>
      <c r="AO339" s="9"/>
      <c r="AP339" s="9"/>
      <c r="AQ339" s="9"/>
      <c r="AR339" s="9"/>
      <c r="AS339" s="9"/>
      <c r="AT339" s="9"/>
      <c r="AU339" s="28"/>
      <c r="AV339" s="27"/>
      <c r="AW339" s="9"/>
      <c r="AX339" s="9"/>
      <c r="AY339" s="9"/>
      <c r="AZ339" s="9"/>
      <c r="BA339" s="9">
        <f t="shared" si="22"/>
        <v>2</v>
      </c>
      <c r="BB339" s="9">
        <f t="shared" si="23"/>
        <v>2</v>
      </c>
    </row>
    <row r="340" spans="1:76" s="10" customFormat="1" x14ac:dyDescent="0.25">
      <c r="A340" s="10" t="s">
        <v>596</v>
      </c>
      <c r="B340" s="9"/>
      <c r="C340" s="9">
        <f t="shared" si="20"/>
        <v>2</v>
      </c>
      <c r="D340" s="9">
        <f t="shared" si="21"/>
        <v>2</v>
      </c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26"/>
      <c r="AL340" s="9"/>
      <c r="AN340" s="9"/>
      <c r="AO340" s="9"/>
      <c r="AP340" s="9"/>
      <c r="AQ340" s="9"/>
      <c r="AR340" s="9"/>
      <c r="AS340" s="9"/>
      <c r="AT340" s="9"/>
      <c r="AU340" s="9"/>
      <c r="AV340" s="1"/>
      <c r="AW340" s="9"/>
      <c r="AX340" s="9"/>
      <c r="AY340" s="9">
        <v>9</v>
      </c>
      <c r="AZ340" s="9">
        <v>18</v>
      </c>
      <c r="BA340" s="9">
        <f t="shared" si="22"/>
        <v>0</v>
      </c>
      <c r="BB340" s="9">
        <f t="shared" si="23"/>
        <v>0</v>
      </c>
    </row>
    <row r="341" spans="1:76" s="10" customFormat="1" x14ac:dyDescent="0.25">
      <c r="A341" t="s">
        <v>599</v>
      </c>
      <c r="B341" s="1"/>
      <c r="C341" s="9">
        <f t="shared" si="20"/>
        <v>2</v>
      </c>
      <c r="D341" s="9">
        <f t="shared" si="21"/>
        <v>2</v>
      </c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28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27"/>
      <c r="AF341" s="9"/>
      <c r="AG341" s="9"/>
      <c r="AH341" s="9"/>
      <c r="AI341" s="9"/>
      <c r="AJ341" s="9"/>
      <c r="AK341" s="26"/>
      <c r="AL341" s="9"/>
      <c r="AN341" s="9"/>
      <c r="AO341" s="9"/>
      <c r="AP341" s="9"/>
      <c r="AQ341" s="9"/>
      <c r="AR341" s="9"/>
      <c r="AS341" s="9"/>
      <c r="AT341" s="9"/>
      <c r="AU341" s="9"/>
      <c r="AV341" s="27"/>
      <c r="AW341" s="1"/>
      <c r="AX341" s="1"/>
      <c r="AY341" s="9">
        <v>18</v>
      </c>
      <c r="AZ341" s="1">
        <v>15</v>
      </c>
      <c r="BA341" s="9">
        <f t="shared" si="22"/>
        <v>0</v>
      </c>
      <c r="BB341" s="9">
        <f t="shared" si="23"/>
        <v>0</v>
      </c>
    </row>
    <row r="342" spans="1:76" s="10" customFormat="1" x14ac:dyDescent="0.25">
      <c r="A342" s="10" t="s">
        <v>1721</v>
      </c>
      <c r="B342" s="9"/>
      <c r="C342" s="9">
        <f t="shared" si="20"/>
        <v>2</v>
      </c>
      <c r="D342" s="9">
        <f t="shared" si="21"/>
        <v>3</v>
      </c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>
        <v>31</v>
      </c>
      <c r="AF342" s="9"/>
      <c r="AG342" s="9">
        <v>30</v>
      </c>
      <c r="AH342" s="9"/>
      <c r="AI342" s="9" t="s">
        <v>1316</v>
      </c>
      <c r="AJ342" s="9"/>
      <c r="AK342" s="26"/>
      <c r="AL342" s="9"/>
      <c r="AN342" s="9"/>
      <c r="AO342" s="9"/>
      <c r="AP342" s="9"/>
      <c r="AQ342" s="9"/>
      <c r="AR342" s="9"/>
      <c r="AS342" s="9"/>
      <c r="AT342" s="9"/>
      <c r="AU342" s="9"/>
      <c r="AW342" s="9"/>
      <c r="AX342" s="9"/>
      <c r="AY342" s="9"/>
      <c r="AZ342" s="9"/>
      <c r="BA342" s="9">
        <f t="shared" si="22"/>
        <v>2</v>
      </c>
      <c r="BB342" s="9">
        <f t="shared" si="23"/>
        <v>3</v>
      </c>
    </row>
    <row r="343" spans="1:76" s="27" customFormat="1" x14ac:dyDescent="0.25">
      <c r="A343" s="10" t="s">
        <v>1295</v>
      </c>
      <c r="B343" s="9"/>
      <c r="C343" s="9">
        <f t="shared" si="20"/>
        <v>2</v>
      </c>
      <c r="D343" s="9">
        <f t="shared" si="21"/>
        <v>3</v>
      </c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>
        <v>22</v>
      </c>
      <c r="S343" s="9"/>
      <c r="T343" s="9"/>
      <c r="U343" s="9" t="s">
        <v>1316</v>
      </c>
      <c r="V343" s="9">
        <v>41</v>
      </c>
      <c r="W343" s="28"/>
      <c r="X343" s="28"/>
      <c r="Y343" s="28"/>
      <c r="Z343" s="28"/>
      <c r="AA343" s="9"/>
      <c r="AB343" s="28"/>
      <c r="AC343" s="28"/>
      <c r="AD343" s="9"/>
      <c r="AF343" s="9"/>
      <c r="AG343" s="9"/>
      <c r="AH343" s="9"/>
      <c r="AI343" s="9"/>
      <c r="AJ343" s="9"/>
      <c r="AK343" s="26"/>
      <c r="AL343" s="9"/>
      <c r="AM343" s="10"/>
      <c r="AN343" s="9"/>
      <c r="AO343" s="9"/>
      <c r="AP343" s="9"/>
      <c r="AQ343" s="9"/>
      <c r="AR343" s="9"/>
      <c r="AS343" s="9"/>
      <c r="AT343" s="9"/>
      <c r="AU343" s="9"/>
      <c r="AV343" s="10"/>
      <c r="AW343" s="9"/>
      <c r="AX343" s="9"/>
      <c r="AY343" s="9"/>
      <c r="AZ343" s="9"/>
      <c r="BA343" s="9">
        <f t="shared" si="22"/>
        <v>1</v>
      </c>
      <c r="BB343" s="9">
        <f t="shared" si="23"/>
        <v>2</v>
      </c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</row>
    <row r="344" spans="1:76" s="10" customFormat="1" x14ac:dyDescent="0.25">
      <c r="A344" t="s">
        <v>127</v>
      </c>
      <c r="B344" s="1"/>
      <c r="C344" s="9">
        <f t="shared" si="20"/>
        <v>2</v>
      </c>
      <c r="D344" s="9">
        <f t="shared" si="21"/>
        <v>3</v>
      </c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>
        <v>38</v>
      </c>
      <c r="T344" s="9">
        <v>17</v>
      </c>
      <c r="U344" s="9" t="s">
        <v>1317</v>
      </c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26"/>
      <c r="AL344" s="9"/>
      <c r="AN344" s="9"/>
      <c r="AO344" s="9"/>
      <c r="AP344" s="9"/>
      <c r="AQ344" s="9"/>
      <c r="AR344" s="9"/>
      <c r="AS344" s="9"/>
      <c r="AT344" s="9"/>
      <c r="AU344" s="9"/>
      <c r="AV344" s="27"/>
      <c r="AW344" s="1"/>
      <c r="AX344" s="1"/>
      <c r="AY344" s="1"/>
      <c r="AZ344" s="1"/>
      <c r="BA344" s="9">
        <f t="shared" si="22"/>
        <v>1</v>
      </c>
      <c r="BB344" s="9">
        <f t="shared" si="23"/>
        <v>2</v>
      </c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1:76" s="27" customFormat="1" x14ac:dyDescent="0.25">
      <c r="A345" s="10" t="s">
        <v>1286</v>
      </c>
      <c r="B345" s="9"/>
      <c r="C345" s="9">
        <f t="shared" si="20"/>
        <v>2</v>
      </c>
      <c r="D345" s="9">
        <f t="shared" si="21"/>
        <v>3</v>
      </c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28"/>
      <c r="S345" s="9"/>
      <c r="T345" s="9"/>
      <c r="U345" s="9" t="s">
        <v>1316</v>
      </c>
      <c r="V345" s="9">
        <v>32</v>
      </c>
      <c r="W345" s="9">
        <v>38</v>
      </c>
      <c r="X345" s="28"/>
      <c r="Y345" s="28"/>
      <c r="Z345" s="28"/>
      <c r="AA345" s="9"/>
      <c r="AB345" s="28"/>
      <c r="AC345" s="28"/>
      <c r="AD345" s="9"/>
      <c r="AF345" s="9"/>
      <c r="AG345" s="9"/>
      <c r="AH345" s="9"/>
      <c r="AI345" s="9"/>
      <c r="AJ345" s="9"/>
      <c r="AK345" s="26"/>
      <c r="AL345" s="9"/>
      <c r="AM345" s="10"/>
      <c r="AN345" s="9"/>
      <c r="AO345" s="9"/>
      <c r="AP345" s="9"/>
      <c r="AQ345" s="9"/>
      <c r="AR345" s="9"/>
      <c r="AS345" s="9"/>
      <c r="AT345" s="9"/>
      <c r="AU345" s="9"/>
      <c r="AV345" s="10"/>
      <c r="AW345" s="9"/>
      <c r="AX345" s="9"/>
      <c r="AY345" s="9"/>
      <c r="AZ345" s="9"/>
      <c r="BA345" s="9">
        <f t="shared" si="22"/>
        <v>2</v>
      </c>
      <c r="BB345" s="9">
        <f t="shared" si="23"/>
        <v>3</v>
      </c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</row>
    <row r="346" spans="1:76" s="27" customFormat="1" x14ac:dyDescent="0.25">
      <c r="A346" s="10" t="s">
        <v>45</v>
      </c>
      <c r="B346" s="9"/>
      <c r="C346" s="9">
        <f t="shared" si="20"/>
        <v>2</v>
      </c>
      <c r="D346" s="9">
        <f t="shared" si="21"/>
        <v>3</v>
      </c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28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26"/>
      <c r="AL346" s="9"/>
      <c r="AM346" s="10"/>
      <c r="AN346" s="9"/>
      <c r="AO346" s="9"/>
      <c r="AP346" s="9"/>
      <c r="AQ346" s="9"/>
      <c r="AR346" s="9">
        <v>27</v>
      </c>
      <c r="AS346" s="9"/>
      <c r="AT346" s="9" t="s">
        <v>1316</v>
      </c>
      <c r="AU346" s="28"/>
      <c r="AV346" s="1">
        <v>25</v>
      </c>
      <c r="AW346" s="9"/>
      <c r="AX346" s="9"/>
      <c r="AY346" s="9"/>
      <c r="AZ346" s="9"/>
      <c r="BA346" s="9">
        <f t="shared" si="22"/>
        <v>2</v>
      </c>
      <c r="BB346" s="9">
        <f t="shared" si="23"/>
        <v>3</v>
      </c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</row>
    <row r="347" spans="1:76" s="10" customFormat="1" x14ac:dyDescent="0.25">
      <c r="A347" s="10" t="s">
        <v>1774</v>
      </c>
      <c r="B347" s="9"/>
      <c r="C347" s="9">
        <f t="shared" si="20"/>
        <v>2</v>
      </c>
      <c r="D347" s="9">
        <f t="shared" si="21"/>
        <v>3</v>
      </c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 t="s">
        <v>1524</v>
      </c>
      <c r="AG347" s="9"/>
      <c r="AH347" s="9"/>
      <c r="AI347" s="9"/>
      <c r="AJ347" s="9"/>
      <c r="AK347" s="26"/>
      <c r="AL347" s="9">
        <v>6</v>
      </c>
      <c r="AM347" s="1">
        <v>5</v>
      </c>
      <c r="AN347" s="9"/>
      <c r="AO347" s="9"/>
      <c r="AP347" s="9"/>
      <c r="AQ347" s="9"/>
      <c r="AR347" s="9"/>
      <c r="AS347" s="9"/>
      <c r="AT347" s="9"/>
      <c r="AU347" s="9"/>
      <c r="AW347" s="9"/>
      <c r="AX347" s="9"/>
      <c r="AY347" s="9"/>
      <c r="AZ347" s="9"/>
      <c r="BA347" s="9">
        <f t="shared" si="22"/>
        <v>2</v>
      </c>
      <c r="BB347" s="9">
        <f t="shared" si="23"/>
        <v>3</v>
      </c>
    </row>
    <row r="348" spans="1:76" x14ac:dyDescent="0.25">
      <c r="A348" t="s">
        <v>2285</v>
      </c>
      <c r="C348" s="9">
        <f t="shared" si="20"/>
        <v>2</v>
      </c>
      <c r="D348" s="9">
        <f t="shared" si="21"/>
        <v>3</v>
      </c>
      <c r="E348" s="9"/>
      <c r="F348" s="9"/>
      <c r="G348" s="9"/>
      <c r="H348" s="9"/>
      <c r="I348" s="9"/>
      <c r="J348" s="9"/>
      <c r="K348" s="9">
        <v>61</v>
      </c>
      <c r="L348" s="9" t="s">
        <v>1316</v>
      </c>
      <c r="M348" s="9">
        <v>57</v>
      </c>
      <c r="N348" s="9"/>
      <c r="O348" s="9"/>
      <c r="P348" s="9"/>
      <c r="Q348" s="9"/>
      <c r="R348" s="9"/>
      <c r="AE348" s="27"/>
      <c r="AI348" s="9"/>
      <c r="AJ348" s="9"/>
      <c r="AK348" s="26"/>
      <c r="AL348" s="9"/>
      <c r="AM348" s="10"/>
      <c r="AN348" s="9"/>
      <c r="AO348" s="9"/>
      <c r="AP348" s="9"/>
      <c r="AQ348" s="9"/>
      <c r="AR348" s="9"/>
      <c r="AS348" s="9"/>
      <c r="AU348" s="28"/>
      <c r="AV348" s="27"/>
      <c r="AW348" s="9"/>
      <c r="AX348" s="9"/>
      <c r="AY348" s="9"/>
      <c r="AZ348" s="9"/>
      <c r="BA348" s="9">
        <f t="shared" si="22"/>
        <v>0</v>
      </c>
      <c r="BB348" s="9">
        <f t="shared" si="23"/>
        <v>0</v>
      </c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</row>
    <row r="349" spans="1:76" s="10" customFormat="1" x14ac:dyDescent="0.25">
      <c r="A349" s="10" t="s">
        <v>21</v>
      </c>
      <c r="B349" s="9"/>
      <c r="C349" s="9">
        <f t="shared" si="20"/>
        <v>2</v>
      </c>
      <c r="D349" s="9">
        <f t="shared" si="21"/>
        <v>3</v>
      </c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26"/>
      <c r="AL349" s="9"/>
      <c r="AN349" s="9"/>
      <c r="AO349" s="9"/>
      <c r="AP349" s="9">
        <v>10</v>
      </c>
      <c r="AQ349" s="9"/>
      <c r="AR349" s="9"/>
      <c r="AS349" s="9">
        <v>11</v>
      </c>
      <c r="AT349" s="9" t="s">
        <v>1316</v>
      </c>
      <c r="AU349" s="9"/>
      <c r="AW349" s="9"/>
      <c r="AX349" s="9"/>
      <c r="AY349" s="9"/>
      <c r="AZ349" s="9"/>
      <c r="BA349" s="9">
        <f t="shared" si="22"/>
        <v>2</v>
      </c>
      <c r="BB349" s="9">
        <f t="shared" si="23"/>
        <v>3</v>
      </c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1:76" s="10" customFormat="1" x14ac:dyDescent="0.25">
      <c r="A350" s="10" t="s">
        <v>1704</v>
      </c>
      <c r="B350" s="9"/>
      <c r="C350" s="9">
        <f t="shared" si="20"/>
        <v>2</v>
      </c>
      <c r="D350" s="9">
        <f t="shared" si="21"/>
        <v>3</v>
      </c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 t="s">
        <v>1316</v>
      </c>
      <c r="AE350" s="9">
        <v>53</v>
      </c>
      <c r="AF350" s="9">
        <v>27</v>
      </c>
      <c r="AG350" s="9"/>
      <c r="AH350" s="9"/>
      <c r="AI350" s="9"/>
      <c r="AJ350" s="9"/>
      <c r="AK350" s="26"/>
      <c r="AL350" s="9"/>
      <c r="AN350" s="9"/>
      <c r="AO350" s="9"/>
      <c r="AP350" s="9"/>
      <c r="AQ350" s="9"/>
      <c r="AR350" s="9"/>
      <c r="AS350" s="9"/>
      <c r="AT350" s="9"/>
      <c r="AU350" s="9"/>
      <c r="AW350" s="9"/>
      <c r="AX350" s="9"/>
      <c r="AY350" s="9"/>
      <c r="AZ350" s="9"/>
      <c r="BA350" s="9">
        <f t="shared" si="22"/>
        <v>2</v>
      </c>
      <c r="BB350" s="9">
        <f t="shared" si="23"/>
        <v>3</v>
      </c>
    </row>
    <row r="351" spans="1:76" s="10" customFormat="1" x14ac:dyDescent="0.25">
      <c r="A351" s="10" t="s">
        <v>30</v>
      </c>
      <c r="B351" s="9"/>
      <c r="C351" s="9">
        <f t="shared" si="20"/>
        <v>2</v>
      </c>
      <c r="D351" s="9">
        <f t="shared" si="21"/>
        <v>3</v>
      </c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26"/>
      <c r="AL351" s="9"/>
      <c r="AN351" s="9"/>
      <c r="AO351" s="9"/>
      <c r="AP351" s="9"/>
      <c r="AQ351" s="9">
        <v>8</v>
      </c>
      <c r="AR351" s="9">
        <v>9</v>
      </c>
      <c r="AS351" s="9"/>
      <c r="AT351" s="9" t="s">
        <v>1316</v>
      </c>
      <c r="AU351" s="28"/>
      <c r="AV351" s="27"/>
      <c r="AW351" s="9"/>
      <c r="AX351" s="9"/>
      <c r="AY351" s="9"/>
      <c r="AZ351" s="9"/>
      <c r="BA351" s="9">
        <f t="shared" si="22"/>
        <v>2</v>
      </c>
      <c r="BB351" s="9">
        <f t="shared" si="23"/>
        <v>3</v>
      </c>
    </row>
    <row r="352" spans="1:76" s="10" customFormat="1" x14ac:dyDescent="0.25">
      <c r="A352" s="10" t="s">
        <v>1283</v>
      </c>
      <c r="B352" s="9"/>
      <c r="C352" s="9">
        <f t="shared" si="20"/>
        <v>2</v>
      </c>
      <c r="D352" s="9">
        <f t="shared" si="21"/>
        <v>3</v>
      </c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28"/>
      <c r="S352" s="9"/>
      <c r="T352" s="9"/>
      <c r="U352" s="9"/>
      <c r="V352" s="9">
        <v>29</v>
      </c>
      <c r="W352" s="28"/>
      <c r="X352" s="9" t="s">
        <v>1316</v>
      </c>
      <c r="Y352" s="28"/>
      <c r="Z352" s="28"/>
      <c r="AA352" s="9"/>
      <c r="AB352" s="28"/>
      <c r="AC352" s="9">
        <v>48</v>
      </c>
      <c r="AD352" s="9"/>
      <c r="AE352" s="27"/>
      <c r="AF352" s="9"/>
      <c r="AG352" s="9"/>
      <c r="AH352" s="9"/>
      <c r="AI352" s="9"/>
      <c r="AJ352" s="9"/>
      <c r="AK352" s="26"/>
      <c r="AL352" s="9"/>
      <c r="AN352" s="9"/>
      <c r="AO352" s="9"/>
      <c r="AP352" s="9"/>
      <c r="AQ352" s="9"/>
      <c r="AR352" s="9"/>
      <c r="AS352" s="9"/>
      <c r="AT352" s="9"/>
      <c r="AU352" s="28"/>
      <c r="AW352" s="9"/>
      <c r="AX352" s="9"/>
      <c r="AY352" s="9"/>
      <c r="AZ352" s="9"/>
      <c r="BA352" s="9">
        <f t="shared" si="22"/>
        <v>2</v>
      </c>
      <c r="BB352" s="9">
        <f t="shared" si="23"/>
        <v>3</v>
      </c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1:76" s="10" customFormat="1" x14ac:dyDescent="0.25">
      <c r="A353" s="10" t="s">
        <v>1767</v>
      </c>
      <c r="B353" s="9"/>
      <c r="C353" s="9">
        <f t="shared" si="20"/>
        <v>2</v>
      </c>
      <c r="D353" s="9">
        <f t="shared" si="21"/>
        <v>3</v>
      </c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>
        <v>35</v>
      </c>
      <c r="AG353" s="9"/>
      <c r="AH353" s="9" t="s">
        <v>1316</v>
      </c>
      <c r="AI353" s="9"/>
      <c r="AJ353" s="9">
        <v>53</v>
      </c>
      <c r="AK353" s="26"/>
      <c r="AL353" s="9"/>
      <c r="AN353" s="9"/>
      <c r="AO353" s="9"/>
      <c r="AP353" s="9"/>
      <c r="AQ353" s="9"/>
      <c r="AR353" s="9"/>
      <c r="AS353" s="9"/>
      <c r="AT353" s="9"/>
      <c r="AU353" s="9"/>
      <c r="AW353" s="9"/>
      <c r="AX353" s="9"/>
      <c r="AY353" s="9"/>
      <c r="AZ353" s="9"/>
      <c r="BA353" s="9">
        <f t="shared" si="22"/>
        <v>2</v>
      </c>
      <c r="BB353" s="9">
        <f t="shared" si="23"/>
        <v>3</v>
      </c>
    </row>
    <row r="354" spans="1:76" s="10" customFormat="1" x14ac:dyDescent="0.25">
      <c r="A354" s="10" t="s">
        <v>1080</v>
      </c>
      <c r="B354" s="9"/>
      <c r="C354" s="9">
        <f t="shared" si="20"/>
        <v>2</v>
      </c>
      <c r="D354" s="9">
        <f t="shared" si="21"/>
        <v>3</v>
      </c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 t="s">
        <v>1316</v>
      </c>
      <c r="AC354" s="9"/>
      <c r="AD354" s="9"/>
      <c r="AE354" s="9"/>
      <c r="AF354" s="9"/>
      <c r="AG354" s="9"/>
      <c r="AH354" s="9"/>
      <c r="AI354" s="9"/>
      <c r="AJ354" s="9"/>
      <c r="AK354" s="26"/>
      <c r="AL354" s="9"/>
      <c r="AN354" s="1">
        <v>29</v>
      </c>
      <c r="AO354" s="9">
        <v>34</v>
      </c>
      <c r="AP354" s="9"/>
      <c r="AQ354" s="9"/>
      <c r="AR354" s="9"/>
      <c r="AS354" s="9"/>
      <c r="AT354" s="9"/>
      <c r="AU354" s="9"/>
      <c r="AW354" s="9"/>
      <c r="AX354" s="9"/>
      <c r="AY354" s="9"/>
      <c r="AZ354" s="9"/>
      <c r="BA354" s="9">
        <f t="shared" si="22"/>
        <v>2</v>
      </c>
      <c r="BB354" s="9">
        <f t="shared" si="23"/>
        <v>3</v>
      </c>
    </row>
    <row r="355" spans="1:76" s="10" customFormat="1" x14ac:dyDescent="0.25">
      <c r="A355" t="s">
        <v>864</v>
      </c>
      <c r="B355" s="1"/>
      <c r="C355" s="9">
        <f t="shared" si="20"/>
        <v>2</v>
      </c>
      <c r="D355" s="9">
        <f t="shared" si="21"/>
        <v>3</v>
      </c>
      <c r="E355" s="9"/>
      <c r="F355" s="9"/>
      <c r="G355" s="9"/>
      <c r="H355" s="9"/>
      <c r="I355" s="9"/>
      <c r="J355" s="9"/>
      <c r="K355" s="9"/>
      <c r="L355" s="9"/>
      <c r="M355" s="9">
        <v>60</v>
      </c>
      <c r="N355" s="9"/>
      <c r="O355" s="9"/>
      <c r="P355" s="9"/>
      <c r="Q355" s="9">
        <v>29</v>
      </c>
      <c r="R355" s="9" t="s">
        <v>1316</v>
      </c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26"/>
      <c r="AL355" s="9"/>
      <c r="AN355" s="9"/>
      <c r="AO355" s="9"/>
      <c r="AP355" s="9"/>
      <c r="AQ355" s="9"/>
      <c r="AR355" s="9"/>
      <c r="AS355" s="9"/>
      <c r="AT355" s="9"/>
      <c r="AU355" s="9"/>
      <c r="AW355" s="1"/>
      <c r="AX355" s="1"/>
      <c r="AY355" s="1"/>
      <c r="AZ355" s="1"/>
      <c r="BA355" s="9">
        <f t="shared" si="22"/>
        <v>0</v>
      </c>
      <c r="BB355" s="9">
        <f t="shared" si="23"/>
        <v>0</v>
      </c>
    </row>
    <row r="356" spans="1:76" s="10" customFormat="1" x14ac:dyDescent="0.25">
      <c r="A356" t="s">
        <v>895</v>
      </c>
      <c r="B356" s="1"/>
      <c r="C356" s="9">
        <f t="shared" si="20"/>
        <v>2</v>
      </c>
      <c r="D356" s="9">
        <f t="shared" si="21"/>
        <v>3</v>
      </c>
      <c r="E356" s="9"/>
      <c r="F356" s="9"/>
      <c r="G356" s="9"/>
      <c r="H356" s="9"/>
      <c r="I356" s="9"/>
      <c r="J356" s="9"/>
      <c r="K356" s="9"/>
      <c r="L356" s="9"/>
      <c r="M356" s="9">
        <v>49</v>
      </c>
      <c r="N356" s="9"/>
      <c r="O356" s="9"/>
      <c r="P356" s="9">
        <v>16</v>
      </c>
      <c r="Q356" s="9"/>
      <c r="R356" s="9" t="s">
        <v>1316</v>
      </c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26"/>
      <c r="AL356" s="9"/>
      <c r="AN356" s="9"/>
      <c r="AO356" s="9"/>
      <c r="AP356" s="9"/>
      <c r="AQ356" s="9"/>
      <c r="AR356" s="9"/>
      <c r="AS356" s="9"/>
      <c r="AT356" s="9"/>
      <c r="AU356" s="9"/>
      <c r="AW356" s="1"/>
      <c r="AX356" s="1"/>
      <c r="AY356" s="1"/>
      <c r="AZ356" s="1"/>
      <c r="BA356" s="9">
        <f t="shared" si="22"/>
        <v>0</v>
      </c>
      <c r="BB356" s="9">
        <f t="shared" si="23"/>
        <v>0</v>
      </c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</row>
    <row r="357" spans="1:76" s="10" customFormat="1" x14ac:dyDescent="0.25">
      <c r="A357" s="10" t="s">
        <v>32</v>
      </c>
      <c r="B357" s="9"/>
      <c r="C357" s="9">
        <f t="shared" si="20"/>
        <v>2</v>
      </c>
      <c r="D357" s="9">
        <f t="shared" si="21"/>
        <v>3</v>
      </c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26"/>
      <c r="AL357" s="9"/>
      <c r="AN357" s="9"/>
      <c r="AO357" s="9"/>
      <c r="AP357" s="9"/>
      <c r="AQ357" s="9">
        <v>10</v>
      </c>
      <c r="AR357" s="9"/>
      <c r="AS357" s="9" t="s">
        <v>1317</v>
      </c>
      <c r="AT357" s="9">
        <v>21</v>
      </c>
      <c r="AU357" s="9"/>
      <c r="AW357" s="9"/>
      <c r="AX357" s="9"/>
      <c r="AY357" s="9"/>
      <c r="AZ357" s="9"/>
      <c r="BA357" s="9">
        <f t="shared" si="22"/>
        <v>2</v>
      </c>
      <c r="BB357" s="9">
        <f t="shared" si="23"/>
        <v>3</v>
      </c>
    </row>
    <row r="358" spans="1:76" s="27" customFormat="1" x14ac:dyDescent="0.25">
      <c r="A358" s="10" t="s">
        <v>1963</v>
      </c>
      <c r="B358" s="9"/>
      <c r="C358" s="9">
        <f t="shared" si="20"/>
        <v>2</v>
      </c>
      <c r="D358" s="9">
        <f t="shared" si="21"/>
        <v>3</v>
      </c>
      <c r="E358" s="9"/>
      <c r="F358" s="9"/>
      <c r="G358" s="9"/>
      <c r="H358" s="9"/>
      <c r="I358" s="9"/>
      <c r="J358" s="9" t="s">
        <v>1316</v>
      </c>
      <c r="K358" s="9">
        <v>84</v>
      </c>
      <c r="L358" s="9"/>
      <c r="M358" s="9"/>
      <c r="N358" s="9"/>
      <c r="O358" s="9"/>
      <c r="P358" s="9"/>
      <c r="Q358" s="9"/>
      <c r="R358" s="28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26">
        <v>46</v>
      </c>
      <c r="AL358" s="9"/>
      <c r="AM358" s="10"/>
      <c r="AN358" s="9"/>
      <c r="AO358" s="9"/>
      <c r="AP358" s="9"/>
      <c r="AQ358" s="9"/>
      <c r="AR358" s="9"/>
      <c r="AS358" s="9"/>
      <c r="AT358" s="9"/>
      <c r="AU358" s="9"/>
      <c r="AW358" s="9"/>
      <c r="AX358" s="9"/>
      <c r="AY358" s="9"/>
      <c r="AZ358" s="9"/>
      <c r="BA358" s="9">
        <f t="shared" si="22"/>
        <v>1</v>
      </c>
      <c r="BB358" s="9">
        <f t="shared" si="23"/>
        <v>1</v>
      </c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</row>
    <row r="359" spans="1:76" s="27" customFormat="1" x14ac:dyDescent="0.25">
      <c r="A359" s="10" t="s">
        <v>1806</v>
      </c>
      <c r="B359" s="9"/>
      <c r="C359" s="9">
        <f t="shared" si="20"/>
        <v>2</v>
      </c>
      <c r="D359" s="9">
        <f t="shared" si="21"/>
        <v>3</v>
      </c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28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>
        <v>20</v>
      </c>
      <c r="AH359" s="9"/>
      <c r="AI359" s="9" t="s">
        <v>1316</v>
      </c>
      <c r="AJ359" s="9">
        <v>56</v>
      </c>
      <c r="AK359" s="26"/>
      <c r="AL359" s="9"/>
      <c r="AM359" s="10"/>
      <c r="AN359" s="9"/>
      <c r="AO359" s="9"/>
      <c r="AP359" s="9"/>
      <c r="AQ359" s="9"/>
      <c r="AR359" s="9"/>
      <c r="AS359" s="9"/>
      <c r="AT359" s="9"/>
      <c r="AU359" s="9"/>
      <c r="AV359" s="10"/>
      <c r="AW359" s="9"/>
      <c r="AX359" s="9"/>
      <c r="AY359" s="9"/>
      <c r="AZ359" s="9"/>
      <c r="BA359" s="9">
        <f t="shared" si="22"/>
        <v>2</v>
      </c>
      <c r="BB359" s="9">
        <f t="shared" si="23"/>
        <v>3</v>
      </c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</row>
    <row r="360" spans="1:76" s="10" customFormat="1" x14ac:dyDescent="0.25">
      <c r="A360" s="10" t="s">
        <v>1220</v>
      </c>
      <c r="B360" s="9"/>
      <c r="C360" s="9">
        <f t="shared" si="20"/>
        <v>2</v>
      </c>
      <c r="D360" s="9">
        <f t="shared" si="21"/>
        <v>3</v>
      </c>
      <c r="E360" s="9"/>
      <c r="F360" s="9"/>
      <c r="G360" s="9"/>
      <c r="H360" s="9"/>
      <c r="I360" s="9"/>
      <c r="J360" s="9"/>
      <c r="K360" s="9"/>
      <c r="L360" s="9"/>
      <c r="M360" s="9"/>
      <c r="N360" s="9">
        <v>58</v>
      </c>
      <c r="O360" s="9"/>
      <c r="P360" s="9" t="s">
        <v>1316</v>
      </c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>
        <v>75</v>
      </c>
      <c r="AI360" s="9"/>
      <c r="AJ360" s="9"/>
      <c r="AK360" s="26"/>
      <c r="AL360" s="9"/>
      <c r="AN360" s="9"/>
      <c r="AO360" s="9"/>
      <c r="AP360" s="9"/>
      <c r="AQ360" s="9"/>
      <c r="AR360" s="9"/>
      <c r="AS360" s="9"/>
      <c r="AT360" s="9"/>
      <c r="AU360" s="9"/>
      <c r="AW360" s="9"/>
      <c r="AX360" s="9"/>
      <c r="AY360" s="9"/>
      <c r="AZ360" s="9"/>
      <c r="BA360" s="9">
        <f t="shared" si="22"/>
        <v>1</v>
      </c>
      <c r="BB360" s="9">
        <f t="shared" si="23"/>
        <v>1</v>
      </c>
    </row>
    <row r="361" spans="1:76" s="10" customFormat="1" x14ac:dyDescent="0.25">
      <c r="A361" s="10" t="s">
        <v>51</v>
      </c>
      <c r="B361" s="9"/>
      <c r="C361" s="9">
        <f t="shared" si="20"/>
        <v>2</v>
      </c>
      <c r="D361" s="9">
        <f t="shared" si="21"/>
        <v>3</v>
      </c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26"/>
      <c r="AL361" s="9"/>
      <c r="AN361" s="9"/>
      <c r="AO361" s="9"/>
      <c r="AP361" s="9"/>
      <c r="AQ361" s="9"/>
      <c r="AR361" s="9">
        <v>28</v>
      </c>
      <c r="AS361" s="9"/>
      <c r="AT361" s="9" t="s">
        <v>1316</v>
      </c>
      <c r="AU361" s="9">
        <v>50</v>
      </c>
      <c r="AW361" s="9"/>
      <c r="AX361" s="9"/>
      <c r="AY361" s="9"/>
      <c r="AZ361" s="9"/>
      <c r="BA361" s="9">
        <f t="shared" si="22"/>
        <v>2</v>
      </c>
      <c r="BB361" s="9">
        <f t="shared" si="23"/>
        <v>3</v>
      </c>
    </row>
    <row r="362" spans="1:76" s="10" customFormat="1" x14ac:dyDescent="0.25">
      <c r="A362" s="10" t="s">
        <v>1663</v>
      </c>
      <c r="B362" s="9"/>
      <c r="C362" s="9">
        <f t="shared" si="20"/>
        <v>2</v>
      </c>
      <c r="D362" s="9">
        <f t="shared" si="21"/>
        <v>3</v>
      </c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>
        <v>29</v>
      </c>
      <c r="AE362" s="9"/>
      <c r="AF362" s="9"/>
      <c r="AG362" s="9"/>
      <c r="AH362" s="9">
        <v>78</v>
      </c>
      <c r="AI362" s="9" t="s">
        <v>1316</v>
      </c>
      <c r="AJ362" s="9"/>
      <c r="AK362" s="26"/>
      <c r="AL362" s="9"/>
      <c r="AN362" s="9"/>
      <c r="AO362" s="9"/>
      <c r="AP362" s="9"/>
      <c r="AQ362" s="9"/>
      <c r="AR362" s="9"/>
      <c r="AS362" s="9"/>
      <c r="AT362" s="9"/>
      <c r="AU362" s="9"/>
      <c r="AW362" s="9"/>
      <c r="AX362" s="9"/>
      <c r="AY362" s="9"/>
      <c r="AZ362" s="9"/>
      <c r="BA362" s="9">
        <f t="shared" si="22"/>
        <v>2</v>
      </c>
      <c r="BB362" s="9">
        <f t="shared" si="23"/>
        <v>3</v>
      </c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</row>
    <row r="363" spans="1:76" s="10" customFormat="1" x14ac:dyDescent="0.25">
      <c r="A363" s="10" t="s">
        <v>631</v>
      </c>
      <c r="B363" s="9"/>
      <c r="C363" s="9">
        <f t="shared" si="20"/>
        <v>2</v>
      </c>
      <c r="D363" s="9">
        <f t="shared" si="21"/>
        <v>3</v>
      </c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28"/>
      <c r="Z363" s="28"/>
      <c r="AA363" s="9"/>
      <c r="AB363" s="28"/>
      <c r="AC363" s="28"/>
      <c r="AD363" s="9"/>
      <c r="AE363" s="27"/>
      <c r="AF363" s="9"/>
      <c r="AG363" s="9"/>
      <c r="AH363" s="9"/>
      <c r="AI363" s="9"/>
      <c r="AJ363" s="9"/>
      <c r="AK363" s="26"/>
      <c r="AL363" s="9"/>
      <c r="AN363" s="9"/>
      <c r="AO363" s="9"/>
      <c r="AP363" s="9"/>
      <c r="AQ363" s="9"/>
      <c r="AR363" s="9"/>
      <c r="AS363" s="9"/>
      <c r="AT363" s="9" t="s">
        <v>1316</v>
      </c>
      <c r="AU363" s="9"/>
      <c r="AV363" s="1">
        <v>16</v>
      </c>
      <c r="AW363" s="9"/>
      <c r="AX363" s="9">
        <v>40</v>
      </c>
      <c r="AY363" s="9"/>
      <c r="AZ363" s="9"/>
      <c r="BA363" s="9">
        <f t="shared" si="22"/>
        <v>1</v>
      </c>
      <c r="BB363" s="9">
        <f t="shared" si="23"/>
        <v>2</v>
      </c>
    </row>
    <row r="364" spans="1:76" s="10" customFormat="1" x14ac:dyDescent="0.25">
      <c r="A364" s="10" t="s">
        <v>1169</v>
      </c>
      <c r="B364" s="9"/>
      <c r="C364" s="9">
        <f t="shared" si="20"/>
        <v>2</v>
      </c>
      <c r="D364" s="9">
        <f t="shared" si="21"/>
        <v>3</v>
      </c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 t="s">
        <v>1524</v>
      </c>
      <c r="Z364" s="9">
        <v>27</v>
      </c>
      <c r="AA364" s="9">
        <v>31</v>
      </c>
      <c r="AB364" s="28"/>
      <c r="AC364" s="28"/>
      <c r="AD364" s="9"/>
      <c r="AE364" s="27"/>
      <c r="AF364" s="9"/>
      <c r="AG364" s="9"/>
      <c r="AH364" s="9"/>
      <c r="AI364" s="9"/>
      <c r="AJ364" s="9"/>
      <c r="AK364" s="26"/>
      <c r="AL364" s="9"/>
      <c r="AN364" s="9"/>
      <c r="AO364" s="9"/>
      <c r="AP364" s="9"/>
      <c r="AQ364" s="9"/>
      <c r="AR364" s="9"/>
      <c r="AS364" s="9"/>
      <c r="AT364" s="9"/>
      <c r="AU364" s="9"/>
      <c r="AW364" s="9"/>
      <c r="AX364" s="9"/>
      <c r="AY364" s="9"/>
      <c r="AZ364" s="9"/>
      <c r="BA364" s="9">
        <f t="shared" si="22"/>
        <v>2</v>
      </c>
      <c r="BB364" s="9">
        <f t="shared" si="23"/>
        <v>3</v>
      </c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</row>
    <row r="365" spans="1:76" s="10" customFormat="1" x14ac:dyDescent="0.25">
      <c r="A365" t="s">
        <v>2664</v>
      </c>
      <c r="B365" s="1"/>
      <c r="C365" s="9">
        <f t="shared" si="20"/>
        <v>2</v>
      </c>
      <c r="D365" s="9">
        <f t="shared" si="21"/>
        <v>3</v>
      </c>
      <c r="E365" s="9"/>
      <c r="F365" s="9"/>
      <c r="G365" s="9" t="s">
        <v>1316</v>
      </c>
      <c r="H365" s="1">
        <v>19</v>
      </c>
      <c r="I365" s="1">
        <v>28</v>
      </c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26"/>
      <c r="AL365" s="9"/>
      <c r="AN365" s="9"/>
      <c r="AO365" s="9"/>
      <c r="AP365" s="9"/>
      <c r="AQ365" s="9"/>
      <c r="AR365" s="9"/>
      <c r="AS365" s="9"/>
      <c r="AT365" s="9"/>
      <c r="AU365" s="28"/>
      <c r="AW365" s="9"/>
      <c r="AX365" s="9"/>
      <c r="AY365" s="9"/>
      <c r="AZ365" s="9"/>
      <c r="BA365" s="9">
        <f t="shared" si="22"/>
        <v>0</v>
      </c>
      <c r="BB365" s="9">
        <f t="shared" si="23"/>
        <v>0</v>
      </c>
    </row>
    <row r="366" spans="1:76" s="10" customFormat="1" x14ac:dyDescent="0.25">
      <c r="A366" s="10" t="s">
        <v>1670</v>
      </c>
      <c r="B366" s="9"/>
      <c r="C366" s="9">
        <f t="shared" si="20"/>
        <v>2</v>
      </c>
      <c r="D366" s="9">
        <f t="shared" si="21"/>
        <v>3</v>
      </c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28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 t="s">
        <v>1316</v>
      </c>
      <c r="AE366" s="9">
        <v>60</v>
      </c>
      <c r="AF366" s="9">
        <v>41</v>
      </c>
      <c r="AG366" s="9"/>
      <c r="AH366" s="9"/>
      <c r="AI366" s="9"/>
      <c r="AJ366" s="9"/>
      <c r="AK366" s="26"/>
      <c r="AL366" s="9"/>
      <c r="AN366" s="9"/>
      <c r="AO366" s="9"/>
      <c r="AP366" s="9"/>
      <c r="AQ366" s="9"/>
      <c r="AR366" s="9"/>
      <c r="AS366" s="9"/>
      <c r="AT366" s="9"/>
      <c r="AU366" s="28"/>
      <c r="AW366" s="9"/>
      <c r="AX366" s="9"/>
      <c r="AY366" s="9"/>
      <c r="AZ366" s="9"/>
      <c r="BA366" s="9">
        <f t="shared" si="22"/>
        <v>2</v>
      </c>
      <c r="BB366" s="9">
        <f t="shared" si="23"/>
        <v>3</v>
      </c>
    </row>
    <row r="367" spans="1:76" s="27" customFormat="1" x14ac:dyDescent="0.25">
      <c r="A367" t="s">
        <v>113</v>
      </c>
      <c r="B367" s="1"/>
      <c r="C367" s="9">
        <f t="shared" si="20"/>
        <v>2</v>
      </c>
      <c r="D367" s="9">
        <f t="shared" si="21"/>
        <v>3</v>
      </c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>
        <v>13</v>
      </c>
      <c r="P367" s="9"/>
      <c r="Q367" s="9"/>
      <c r="R367" s="9">
        <v>18</v>
      </c>
      <c r="S367" s="9"/>
      <c r="T367" s="9"/>
      <c r="U367" s="9" t="s">
        <v>1316</v>
      </c>
      <c r="V367" s="9"/>
      <c r="W367" s="9"/>
      <c r="X367" s="9"/>
      <c r="Y367" s="9"/>
      <c r="Z367" s="9"/>
      <c r="AA367" s="9"/>
      <c r="AB367" s="9"/>
      <c r="AC367" s="9"/>
      <c r="AD367" s="9"/>
      <c r="AF367" s="9"/>
      <c r="AG367" s="9"/>
      <c r="AH367" s="9"/>
      <c r="AI367" s="9"/>
      <c r="AJ367" s="9"/>
      <c r="AK367" s="26"/>
      <c r="AL367" s="9"/>
      <c r="AM367" s="10"/>
      <c r="AN367" s="9"/>
      <c r="AO367" s="9"/>
      <c r="AP367" s="9"/>
      <c r="AQ367" s="9"/>
      <c r="AR367" s="9"/>
      <c r="AS367" s="9"/>
      <c r="AT367" s="9"/>
      <c r="AU367" s="9"/>
      <c r="AW367" s="1"/>
      <c r="AX367" s="1"/>
      <c r="AY367" s="1"/>
      <c r="AZ367" s="1"/>
      <c r="BA367" s="9">
        <f t="shared" si="22"/>
        <v>0</v>
      </c>
      <c r="BB367" s="9">
        <f t="shared" si="23"/>
        <v>1</v>
      </c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</row>
    <row r="368" spans="1:76" s="27" customFormat="1" x14ac:dyDescent="0.25">
      <c r="A368" t="s">
        <v>2290</v>
      </c>
      <c r="B368" s="1"/>
      <c r="C368" s="9">
        <f t="shared" si="20"/>
        <v>2</v>
      </c>
      <c r="D368" s="9">
        <f t="shared" si="21"/>
        <v>3</v>
      </c>
      <c r="E368" s="9"/>
      <c r="F368" s="9"/>
      <c r="G368" s="9" t="s">
        <v>1316</v>
      </c>
      <c r="H368" s="9"/>
      <c r="I368" s="9"/>
      <c r="J368" s="9"/>
      <c r="K368" s="9">
        <v>52</v>
      </c>
      <c r="L368" s="9"/>
      <c r="M368" s="9">
        <v>73</v>
      </c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26"/>
      <c r="AL368" s="9"/>
      <c r="AM368" s="10"/>
      <c r="AN368" s="9"/>
      <c r="AO368" s="9"/>
      <c r="AP368" s="9"/>
      <c r="AQ368" s="9"/>
      <c r="AR368" s="9"/>
      <c r="AS368" s="9"/>
      <c r="AT368" s="9"/>
      <c r="AU368" s="9"/>
      <c r="AW368" s="1"/>
      <c r="AX368" s="1"/>
      <c r="AY368" s="1"/>
      <c r="AZ368" s="1"/>
      <c r="BA368" s="9">
        <f t="shared" si="22"/>
        <v>0</v>
      </c>
      <c r="BB368" s="9">
        <f t="shared" si="23"/>
        <v>0</v>
      </c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</row>
    <row r="369" spans="1:76" s="10" customFormat="1" x14ac:dyDescent="0.25">
      <c r="A369" s="10" t="s">
        <v>1280</v>
      </c>
      <c r="B369" s="9"/>
      <c r="C369" s="9">
        <f t="shared" si="20"/>
        <v>2</v>
      </c>
      <c r="D369" s="9">
        <f t="shared" si="21"/>
        <v>3</v>
      </c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>
        <v>27</v>
      </c>
      <c r="W369" s="9">
        <v>58</v>
      </c>
      <c r="X369" s="9" t="s">
        <v>1316</v>
      </c>
      <c r="Y369" s="28"/>
      <c r="Z369" s="28"/>
      <c r="AA369" s="9"/>
      <c r="AB369" s="28"/>
      <c r="AC369" s="28"/>
      <c r="AD369" s="9"/>
      <c r="AE369" s="27"/>
      <c r="AF369" s="9"/>
      <c r="AG369" s="9"/>
      <c r="AH369" s="9"/>
      <c r="AI369" s="9"/>
      <c r="AJ369" s="9"/>
      <c r="AK369" s="26"/>
      <c r="AL369" s="9"/>
      <c r="AN369" s="9"/>
      <c r="AO369" s="9"/>
      <c r="AP369" s="9"/>
      <c r="AQ369" s="9"/>
      <c r="AR369" s="9"/>
      <c r="AS369" s="9"/>
      <c r="AT369" s="9"/>
      <c r="AU369" s="9"/>
      <c r="AW369" s="9"/>
      <c r="AX369" s="9"/>
      <c r="AY369" s="9"/>
      <c r="AZ369" s="9"/>
      <c r="BA369" s="9">
        <f t="shared" si="22"/>
        <v>2</v>
      </c>
      <c r="BB369" s="9">
        <f t="shared" si="23"/>
        <v>3</v>
      </c>
    </row>
    <row r="370" spans="1:76" s="10" customFormat="1" x14ac:dyDescent="0.25">
      <c r="A370" t="s">
        <v>842</v>
      </c>
      <c r="B370" s="1"/>
      <c r="C370" s="9">
        <f t="shared" si="20"/>
        <v>2</v>
      </c>
      <c r="D370" s="9">
        <f t="shared" si="21"/>
        <v>3</v>
      </c>
      <c r="E370" s="9"/>
      <c r="F370" s="9"/>
      <c r="G370" s="9">
        <v>29</v>
      </c>
      <c r="H370" s="9"/>
      <c r="I370" s="9"/>
      <c r="J370" s="9" t="s">
        <v>1316</v>
      </c>
      <c r="K370" s="9"/>
      <c r="L370" s="9"/>
      <c r="M370" s="9"/>
      <c r="N370" s="9"/>
      <c r="O370" s="9"/>
      <c r="P370" s="9"/>
      <c r="Q370" s="9"/>
      <c r="R370" s="9">
        <v>20</v>
      </c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26"/>
      <c r="AL370" s="9"/>
      <c r="AN370" s="9"/>
      <c r="AO370" s="9"/>
      <c r="AP370" s="9"/>
      <c r="AQ370" s="9"/>
      <c r="AR370" s="9"/>
      <c r="AS370" s="9"/>
      <c r="AT370" s="9"/>
      <c r="AU370" s="28"/>
      <c r="AV370" s="27"/>
      <c r="AW370" s="1"/>
      <c r="AX370" s="1"/>
      <c r="AY370" s="1"/>
      <c r="AZ370" s="1"/>
      <c r="BA370" s="9">
        <f t="shared" si="22"/>
        <v>0</v>
      </c>
      <c r="BB370" s="9">
        <f t="shared" si="23"/>
        <v>0</v>
      </c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1:76" s="27" customFormat="1" x14ac:dyDescent="0.25">
      <c r="A371" t="s">
        <v>658</v>
      </c>
      <c r="B371" s="1"/>
      <c r="C371" s="9">
        <f t="shared" si="20"/>
        <v>2</v>
      </c>
      <c r="D371" s="9">
        <f t="shared" si="21"/>
        <v>3</v>
      </c>
      <c r="E371" s="9"/>
      <c r="F371" s="9"/>
      <c r="G371" s="9">
        <v>4</v>
      </c>
      <c r="H371" s="9"/>
      <c r="I371" s="9"/>
      <c r="J371" s="9"/>
      <c r="K371" s="9"/>
      <c r="L371" s="9"/>
      <c r="M371" s="9"/>
      <c r="N371" s="9"/>
      <c r="O371" s="9"/>
      <c r="P371" s="9" t="s">
        <v>1316</v>
      </c>
      <c r="Q371" s="9">
        <v>14</v>
      </c>
      <c r="R371" s="28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26"/>
      <c r="AL371" s="9"/>
      <c r="AM371" s="10"/>
      <c r="AN371" s="9"/>
      <c r="AO371" s="9"/>
      <c r="AP371" s="9"/>
      <c r="AQ371" s="9"/>
      <c r="AR371" s="9"/>
      <c r="AS371" s="9"/>
      <c r="AT371" s="9"/>
      <c r="AU371" s="9"/>
      <c r="AV371" s="10"/>
      <c r="AW371" s="9"/>
      <c r="AX371" s="1"/>
      <c r="AY371" s="1"/>
      <c r="AZ371" s="1"/>
      <c r="BA371" s="9">
        <f t="shared" si="22"/>
        <v>0</v>
      </c>
      <c r="BB371" s="9">
        <f t="shared" si="23"/>
        <v>0</v>
      </c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</row>
    <row r="372" spans="1:76" s="27" customFormat="1" x14ac:dyDescent="0.25">
      <c r="A372" t="s">
        <v>382</v>
      </c>
      <c r="B372" s="1"/>
      <c r="C372" s="9">
        <f t="shared" si="20"/>
        <v>2</v>
      </c>
      <c r="D372" s="9">
        <f t="shared" si="21"/>
        <v>3</v>
      </c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>
        <v>59</v>
      </c>
      <c r="R372" s="9">
        <v>21</v>
      </c>
      <c r="S372" s="9"/>
      <c r="T372" s="9" t="s">
        <v>1316</v>
      </c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26"/>
      <c r="AL372" s="9"/>
      <c r="AM372" s="10"/>
      <c r="AN372" s="9"/>
      <c r="AO372" s="9"/>
      <c r="AP372" s="9"/>
      <c r="AQ372" s="9"/>
      <c r="AR372" s="9"/>
      <c r="AS372" s="9"/>
      <c r="AT372" s="9"/>
      <c r="AU372" s="9"/>
      <c r="AV372" s="10"/>
      <c r="AW372" s="1"/>
      <c r="AX372" s="1"/>
      <c r="AY372" s="1"/>
      <c r="AZ372" s="1"/>
      <c r="BA372" s="9">
        <f t="shared" si="22"/>
        <v>0</v>
      </c>
      <c r="BB372" s="9">
        <f t="shared" si="23"/>
        <v>1</v>
      </c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</row>
    <row r="373" spans="1:76" s="10" customFormat="1" x14ac:dyDescent="0.25">
      <c r="A373" t="s">
        <v>711</v>
      </c>
      <c r="B373" s="1"/>
      <c r="C373" s="9">
        <f t="shared" si="20"/>
        <v>2</v>
      </c>
      <c r="D373" s="9">
        <f t="shared" si="21"/>
        <v>3</v>
      </c>
      <c r="E373" s="9"/>
      <c r="F373" s="9"/>
      <c r="G373" s="9"/>
      <c r="H373" s="9"/>
      <c r="I373" s="9"/>
      <c r="J373" s="9" t="s">
        <v>1316</v>
      </c>
      <c r="K373" s="9">
        <v>49</v>
      </c>
      <c r="L373" s="9"/>
      <c r="M373" s="9"/>
      <c r="N373" s="9"/>
      <c r="O373" s="9"/>
      <c r="P373" s="9"/>
      <c r="Q373" s="9">
        <v>51</v>
      </c>
      <c r="R373" s="28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26"/>
      <c r="AL373" s="9"/>
      <c r="AN373" s="9"/>
      <c r="AO373" s="9"/>
      <c r="AP373" s="9"/>
      <c r="AQ373" s="9"/>
      <c r="AR373" s="9"/>
      <c r="AS373" s="9"/>
      <c r="AT373" s="9"/>
      <c r="AU373" s="28"/>
      <c r="AW373" s="9"/>
      <c r="AX373" s="1"/>
      <c r="AY373" s="1"/>
      <c r="AZ373" s="1"/>
      <c r="BA373" s="9">
        <f t="shared" si="22"/>
        <v>0</v>
      </c>
      <c r="BB373" s="9">
        <f t="shared" si="23"/>
        <v>0</v>
      </c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</row>
    <row r="374" spans="1:76" s="10" customFormat="1" x14ac:dyDescent="0.25">
      <c r="A374" s="10" t="s">
        <v>1662</v>
      </c>
      <c r="B374" s="9"/>
      <c r="C374" s="9">
        <f t="shared" si="20"/>
        <v>2</v>
      </c>
      <c r="D374" s="9">
        <f t="shared" si="21"/>
        <v>3</v>
      </c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28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>
        <v>28</v>
      </c>
      <c r="AE374" s="9">
        <v>71</v>
      </c>
      <c r="AF374" s="9" t="s">
        <v>1524</v>
      </c>
      <c r="AG374" s="9"/>
      <c r="AH374" s="9"/>
      <c r="AI374" s="9"/>
      <c r="AJ374" s="9"/>
      <c r="AK374" s="26"/>
      <c r="AL374" s="9"/>
      <c r="AN374" s="9"/>
      <c r="AO374" s="9"/>
      <c r="AP374" s="9"/>
      <c r="AQ374" s="9"/>
      <c r="AR374" s="9"/>
      <c r="AS374" s="9"/>
      <c r="AT374" s="9"/>
      <c r="AU374" s="9"/>
      <c r="AW374" s="9"/>
      <c r="AX374" s="9"/>
      <c r="AY374" s="9"/>
      <c r="AZ374" s="9"/>
      <c r="BA374" s="9">
        <f t="shared" si="22"/>
        <v>2</v>
      </c>
      <c r="BB374" s="9">
        <f t="shared" si="23"/>
        <v>3</v>
      </c>
    </row>
    <row r="375" spans="1:76" s="10" customFormat="1" x14ac:dyDescent="0.25">
      <c r="A375" s="10" t="s">
        <v>617</v>
      </c>
      <c r="B375" s="9"/>
      <c r="C375" s="9">
        <f t="shared" si="20"/>
        <v>2</v>
      </c>
      <c r="D375" s="9">
        <f t="shared" si="21"/>
        <v>3</v>
      </c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26"/>
      <c r="AL375" s="9"/>
      <c r="AN375" s="9"/>
      <c r="AO375" s="9"/>
      <c r="AP375" s="9"/>
      <c r="AQ375" s="9"/>
      <c r="AR375" s="9"/>
      <c r="AS375" s="9"/>
      <c r="AT375" s="9" t="s">
        <v>1316</v>
      </c>
      <c r="AU375" s="9">
        <v>38</v>
      </c>
      <c r="AV375" s="1">
        <v>21</v>
      </c>
      <c r="AW375" s="9"/>
      <c r="AX375" s="9"/>
      <c r="AY375" s="9"/>
      <c r="AZ375" s="9"/>
      <c r="BA375" s="9">
        <f t="shared" si="22"/>
        <v>2</v>
      </c>
      <c r="BB375" s="9">
        <f t="shared" si="23"/>
        <v>3</v>
      </c>
    </row>
    <row r="376" spans="1:76" s="10" customFormat="1" x14ac:dyDescent="0.25">
      <c r="A376" t="s">
        <v>1438</v>
      </c>
      <c r="B376" s="1"/>
      <c r="C376" s="9">
        <f t="shared" si="20"/>
        <v>2</v>
      </c>
      <c r="D376" s="9">
        <f t="shared" si="21"/>
        <v>3</v>
      </c>
      <c r="E376" s="9"/>
      <c r="F376" s="9"/>
      <c r="G376" s="9"/>
      <c r="H376" s="9">
        <v>37</v>
      </c>
      <c r="I376" s="9"/>
      <c r="J376" s="9" t="s">
        <v>1316</v>
      </c>
      <c r="K376" s="9">
        <v>38</v>
      </c>
      <c r="L376" s="9"/>
      <c r="M376" s="9"/>
      <c r="N376" s="9"/>
      <c r="O376" s="9"/>
      <c r="P376" s="9"/>
      <c r="Q376" s="9"/>
      <c r="R376" s="28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27"/>
      <c r="AF376" s="9"/>
      <c r="AG376" s="9"/>
      <c r="AH376" s="9"/>
      <c r="AI376" s="9"/>
      <c r="AJ376" s="9"/>
      <c r="AK376" s="26"/>
      <c r="AL376" s="9"/>
      <c r="AN376" s="9"/>
      <c r="AO376" s="9"/>
      <c r="AP376" s="9"/>
      <c r="AQ376" s="9"/>
      <c r="AR376" s="9"/>
      <c r="AS376" s="9"/>
      <c r="AT376" s="9"/>
      <c r="AU376" s="28"/>
      <c r="AW376" s="9"/>
      <c r="AX376" s="9"/>
      <c r="AY376" s="9"/>
      <c r="AZ376" s="9"/>
      <c r="BA376" s="9">
        <f t="shared" si="22"/>
        <v>0</v>
      </c>
      <c r="BB376" s="9">
        <f t="shared" si="23"/>
        <v>0</v>
      </c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1:76" s="10" customFormat="1" x14ac:dyDescent="0.25">
      <c r="A377" t="s">
        <v>238</v>
      </c>
      <c r="B377" s="1"/>
      <c r="C377" s="9">
        <f t="shared" si="20"/>
        <v>2</v>
      </c>
      <c r="D377" s="9">
        <f t="shared" si="21"/>
        <v>3</v>
      </c>
      <c r="E377" s="9"/>
      <c r="F377" s="9"/>
      <c r="G377" s="9">
        <v>2</v>
      </c>
      <c r="H377" s="9"/>
      <c r="I377" s="9"/>
      <c r="J377" s="9"/>
      <c r="K377" s="9">
        <v>3</v>
      </c>
      <c r="L377" s="9"/>
      <c r="M377" s="9"/>
      <c r="N377" s="9"/>
      <c r="O377" s="9"/>
      <c r="P377" s="19" t="s">
        <v>1316</v>
      </c>
      <c r="Q377" s="1"/>
      <c r="R377" s="1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1"/>
      <c r="AJ377" s="1"/>
      <c r="AK377" s="24"/>
      <c r="AL377" s="1"/>
      <c r="AM377"/>
      <c r="AN377" s="1"/>
      <c r="AO377" s="1"/>
      <c r="AP377" s="1"/>
      <c r="AQ377" s="1"/>
      <c r="AR377" s="1"/>
      <c r="AS377" s="1"/>
      <c r="AT377" s="9"/>
      <c r="AU377" s="1"/>
      <c r="AV377"/>
      <c r="AW377" s="1"/>
      <c r="AX377" s="1"/>
      <c r="AY377" s="1"/>
      <c r="AZ377" s="1"/>
      <c r="BA377" s="9">
        <f t="shared" si="22"/>
        <v>0</v>
      </c>
      <c r="BB377" s="9">
        <f t="shared" si="23"/>
        <v>0</v>
      </c>
    </row>
    <row r="378" spans="1:76" s="10" customFormat="1" x14ac:dyDescent="0.25">
      <c r="A378" t="s">
        <v>2096</v>
      </c>
      <c r="B378" s="1"/>
      <c r="C378" s="9">
        <f t="shared" si="20"/>
        <v>2</v>
      </c>
      <c r="D378" s="9">
        <f t="shared" si="21"/>
        <v>3</v>
      </c>
      <c r="E378" s="9"/>
      <c r="F378" s="9"/>
      <c r="G378" s="9"/>
      <c r="H378" s="9">
        <v>26</v>
      </c>
      <c r="I378" s="9">
        <v>31</v>
      </c>
      <c r="J378" s="9"/>
      <c r="K378" s="9"/>
      <c r="L378" s="9"/>
      <c r="M378" s="9"/>
      <c r="N378" s="9"/>
      <c r="O378" s="9" t="s">
        <v>1316</v>
      </c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27"/>
      <c r="AF378" s="9"/>
      <c r="AG378" s="9"/>
      <c r="AH378" s="9"/>
      <c r="AI378" s="9"/>
      <c r="AJ378" s="9"/>
      <c r="AK378" s="26"/>
      <c r="AL378" s="9"/>
      <c r="AN378" s="9"/>
      <c r="AO378" s="9"/>
      <c r="AP378" s="9"/>
      <c r="AQ378" s="9"/>
      <c r="AR378" s="9"/>
      <c r="AS378" s="9"/>
      <c r="AT378" s="9"/>
      <c r="AU378" s="9"/>
      <c r="AV378" s="27"/>
      <c r="AW378" s="1"/>
      <c r="AX378" s="1"/>
      <c r="AY378" s="1"/>
      <c r="AZ378" s="1"/>
      <c r="BA378" s="9">
        <f t="shared" si="22"/>
        <v>0</v>
      </c>
      <c r="BB378" s="9">
        <f t="shared" si="23"/>
        <v>0</v>
      </c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</row>
    <row r="379" spans="1:76" s="27" customFormat="1" x14ac:dyDescent="0.25">
      <c r="A379" s="10" t="s">
        <v>1630</v>
      </c>
      <c r="B379" s="9"/>
      <c r="C379" s="9">
        <f t="shared" si="20"/>
        <v>2</v>
      </c>
      <c r="D379" s="9">
        <f t="shared" si="21"/>
        <v>3</v>
      </c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>
        <v>5</v>
      </c>
      <c r="AE379" s="9">
        <v>4</v>
      </c>
      <c r="AF379" s="9" t="s">
        <v>1524</v>
      </c>
      <c r="AG379" s="9"/>
      <c r="AH379" s="9"/>
      <c r="AI379" s="9"/>
      <c r="AJ379" s="9"/>
      <c r="AK379" s="26"/>
      <c r="AL379" s="9"/>
      <c r="AM379" s="10"/>
      <c r="AN379" s="9"/>
      <c r="AO379" s="9"/>
      <c r="AP379" s="9"/>
      <c r="AQ379" s="9"/>
      <c r="AR379" s="9"/>
      <c r="AS379" s="9"/>
      <c r="AT379" s="9"/>
      <c r="AU379" s="9"/>
      <c r="AW379" s="9"/>
      <c r="AX379" s="9"/>
      <c r="AY379" s="9"/>
      <c r="AZ379" s="9"/>
      <c r="BA379" s="9">
        <f t="shared" si="22"/>
        <v>2</v>
      </c>
      <c r="BB379" s="9">
        <f t="shared" si="23"/>
        <v>3</v>
      </c>
    </row>
    <row r="380" spans="1:76" s="10" customFormat="1" x14ac:dyDescent="0.25">
      <c r="A380" s="10" t="s">
        <v>1927</v>
      </c>
      <c r="B380" s="9"/>
      <c r="C380" s="9">
        <f t="shared" si="20"/>
        <v>2</v>
      </c>
      <c r="D380" s="9">
        <f t="shared" si="21"/>
        <v>3</v>
      </c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 t="s">
        <v>1316</v>
      </c>
      <c r="AJ380" s="9">
        <v>46</v>
      </c>
      <c r="AK380" s="26"/>
      <c r="AL380" s="9">
        <v>20</v>
      </c>
      <c r="AN380" s="9"/>
      <c r="AO380" s="9"/>
      <c r="AP380" s="9"/>
      <c r="AQ380" s="9"/>
      <c r="AR380" s="9"/>
      <c r="AS380" s="9"/>
      <c r="AT380" s="9"/>
      <c r="AU380" s="28"/>
      <c r="AV380" s="27"/>
      <c r="AW380" s="9"/>
      <c r="AX380" s="9"/>
      <c r="AY380" s="9"/>
      <c r="AZ380" s="9"/>
      <c r="BA380" s="9">
        <f t="shared" si="22"/>
        <v>2</v>
      </c>
      <c r="BB380" s="9">
        <f t="shared" si="23"/>
        <v>3</v>
      </c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1:76" s="10" customFormat="1" x14ac:dyDescent="0.25">
      <c r="A381" s="10" t="s">
        <v>1665</v>
      </c>
      <c r="B381" s="9"/>
      <c r="C381" s="9">
        <f t="shared" si="20"/>
        <v>2</v>
      </c>
      <c r="D381" s="9">
        <f t="shared" si="21"/>
        <v>3</v>
      </c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>
        <v>35</v>
      </c>
      <c r="AE381" s="9"/>
      <c r="AF381" s="9"/>
      <c r="AG381" s="9">
        <v>26</v>
      </c>
      <c r="AH381" s="9" t="s">
        <v>1316</v>
      </c>
      <c r="AI381" s="9"/>
      <c r="AJ381" s="9"/>
      <c r="AK381" s="26"/>
      <c r="AL381" s="9"/>
      <c r="AN381" s="9"/>
      <c r="AO381" s="9"/>
      <c r="AP381" s="9"/>
      <c r="AQ381" s="9"/>
      <c r="AR381" s="9"/>
      <c r="AS381" s="9"/>
      <c r="AT381" s="9"/>
      <c r="AU381" s="9"/>
      <c r="AW381" s="9"/>
      <c r="AX381" s="9"/>
      <c r="AY381" s="9"/>
      <c r="AZ381" s="9"/>
      <c r="BA381" s="9">
        <f t="shared" si="22"/>
        <v>2</v>
      </c>
      <c r="BB381" s="9">
        <f t="shared" si="23"/>
        <v>3</v>
      </c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</row>
    <row r="382" spans="1:76" s="10" customFormat="1" x14ac:dyDescent="0.25">
      <c r="A382" s="10" t="s">
        <v>34</v>
      </c>
      <c r="B382" s="9"/>
      <c r="C382" s="9">
        <f t="shared" si="20"/>
        <v>2</v>
      </c>
      <c r="D382" s="9">
        <f t="shared" si="21"/>
        <v>3</v>
      </c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26"/>
      <c r="AL382" s="9"/>
      <c r="AN382" s="9"/>
      <c r="AO382" s="9"/>
      <c r="AP382" s="9"/>
      <c r="AQ382" s="9">
        <v>14</v>
      </c>
      <c r="AR382" s="9"/>
      <c r="AS382" s="9"/>
      <c r="AT382" s="9" t="s">
        <v>1316</v>
      </c>
      <c r="AU382" s="9">
        <v>25</v>
      </c>
      <c r="AV382" s="27"/>
      <c r="AW382" s="9"/>
      <c r="AX382" s="9"/>
      <c r="AY382" s="9"/>
      <c r="AZ382" s="9"/>
      <c r="BA382" s="9">
        <f t="shared" si="22"/>
        <v>2</v>
      </c>
      <c r="BB382" s="9">
        <f t="shared" si="23"/>
        <v>3</v>
      </c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</row>
    <row r="383" spans="1:76" s="27" customFormat="1" x14ac:dyDescent="0.25">
      <c r="A383" s="10" t="s">
        <v>635</v>
      </c>
      <c r="B383" s="9"/>
      <c r="C383" s="9">
        <f t="shared" si="20"/>
        <v>2</v>
      </c>
      <c r="D383" s="9">
        <f t="shared" si="21"/>
        <v>3</v>
      </c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28"/>
      <c r="S383" s="9"/>
      <c r="T383" s="9"/>
      <c r="U383" s="9"/>
      <c r="V383" s="9"/>
      <c r="W383" s="28"/>
      <c r="X383" s="9"/>
      <c r="Y383" s="9"/>
      <c r="Z383" s="28"/>
      <c r="AA383" s="9"/>
      <c r="AB383" s="28"/>
      <c r="AC383" s="28"/>
      <c r="AD383" s="9"/>
      <c r="AF383" s="9"/>
      <c r="AG383" s="9"/>
      <c r="AH383" s="9"/>
      <c r="AI383" s="9"/>
      <c r="AJ383" s="9"/>
      <c r="AK383" s="26"/>
      <c r="AL383" s="9"/>
      <c r="AM383" s="10"/>
      <c r="AN383" s="9"/>
      <c r="AO383" s="9"/>
      <c r="AP383" s="9"/>
      <c r="AQ383" s="9"/>
      <c r="AR383" s="9"/>
      <c r="AS383" s="9"/>
      <c r="AT383" s="9" t="s">
        <v>1316</v>
      </c>
      <c r="AU383" s="9">
        <v>14</v>
      </c>
      <c r="AV383" s="10"/>
      <c r="AW383" s="9">
        <v>10</v>
      </c>
      <c r="AX383" s="9"/>
      <c r="AY383" s="9"/>
      <c r="AZ383" s="9"/>
      <c r="BA383" s="9">
        <f t="shared" si="22"/>
        <v>2</v>
      </c>
      <c r="BB383" s="9">
        <f t="shared" si="23"/>
        <v>3</v>
      </c>
    </row>
    <row r="384" spans="1:76" s="27" customFormat="1" x14ac:dyDescent="0.25">
      <c r="A384" t="s">
        <v>2769</v>
      </c>
      <c r="B384" s="1"/>
      <c r="C384" s="9">
        <f t="shared" si="20"/>
        <v>2</v>
      </c>
      <c r="D384" s="9">
        <f t="shared" si="21"/>
        <v>3</v>
      </c>
      <c r="E384" s="1">
        <v>38</v>
      </c>
      <c r="F384" s="1">
        <v>33</v>
      </c>
      <c r="G384" s="51" t="s">
        <v>1316</v>
      </c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1"/>
      <c r="AJ384" s="1"/>
      <c r="AK384" s="24"/>
      <c r="AL384" s="1"/>
      <c r="AM384"/>
      <c r="AN384" s="1"/>
      <c r="AO384" s="1"/>
      <c r="AP384" s="1"/>
      <c r="AQ384" s="1"/>
      <c r="AR384" s="1"/>
      <c r="AS384" s="1"/>
      <c r="AT384" s="9"/>
      <c r="AU384" s="1"/>
      <c r="AV384"/>
      <c r="AW384" s="1"/>
      <c r="AX384" s="1"/>
      <c r="AY384" s="1"/>
      <c r="AZ384" s="1"/>
      <c r="BA384" s="9">
        <f t="shared" si="22"/>
        <v>0</v>
      </c>
      <c r="BB384" s="9">
        <f t="shared" si="23"/>
        <v>0</v>
      </c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</row>
    <row r="385" spans="1:76" s="27" customFormat="1" x14ac:dyDescent="0.25">
      <c r="A385" t="s">
        <v>466</v>
      </c>
      <c r="B385" s="1"/>
      <c r="C385" s="9">
        <f t="shared" si="20"/>
        <v>2</v>
      </c>
      <c r="D385" s="9">
        <f t="shared" si="21"/>
        <v>3</v>
      </c>
      <c r="E385" s="9"/>
      <c r="F385" s="9"/>
      <c r="G385" s="9"/>
      <c r="H385" s="9"/>
      <c r="I385" s="9"/>
      <c r="J385" s="9"/>
      <c r="K385" s="9"/>
      <c r="L385" s="9"/>
      <c r="M385" s="9">
        <v>90</v>
      </c>
      <c r="N385" s="9"/>
      <c r="O385" s="9">
        <v>57</v>
      </c>
      <c r="P385" s="9"/>
      <c r="Q385" s="9"/>
      <c r="R385" s="9"/>
      <c r="S385" s="9" t="s">
        <v>1316</v>
      </c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26"/>
      <c r="AL385" s="9"/>
      <c r="AM385" s="10"/>
      <c r="AN385" s="9"/>
      <c r="AO385" s="9"/>
      <c r="AP385" s="9"/>
      <c r="AQ385" s="9"/>
      <c r="AR385" s="9"/>
      <c r="AS385" s="9"/>
      <c r="AT385" s="9"/>
      <c r="AU385" s="9"/>
      <c r="AW385" s="1"/>
      <c r="AX385" s="1"/>
      <c r="AY385" s="1"/>
      <c r="AZ385" s="1"/>
      <c r="BA385" s="9">
        <f t="shared" si="22"/>
        <v>0</v>
      </c>
      <c r="BB385" s="9">
        <f t="shared" si="23"/>
        <v>0</v>
      </c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</row>
    <row r="386" spans="1:76" s="10" customFormat="1" x14ac:dyDescent="0.25">
      <c r="A386" s="10" t="s">
        <v>1275</v>
      </c>
      <c r="B386" s="9"/>
      <c r="C386" s="9">
        <f t="shared" si="20"/>
        <v>2</v>
      </c>
      <c r="D386" s="9">
        <f t="shared" si="21"/>
        <v>3</v>
      </c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 t="s">
        <v>1316</v>
      </c>
      <c r="V386" s="9">
        <v>22</v>
      </c>
      <c r="W386" s="9">
        <v>26</v>
      </c>
      <c r="X386" s="28"/>
      <c r="Y386" s="28"/>
      <c r="Z386" s="28"/>
      <c r="AA386" s="9"/>
      <c r="AB386" s="28"/>
      <c r="AC386" s="28"/>
      <c r="AD386" s="9"/>
      <c r="AE386" s="27"/>
      <c r="AF386" s="9"/>
      <c r="AG386" s="9"/>
      <c r="AH386" s="9"/>
      <c r="AI386" s="9"/>
      <c r="AJ386" s="9"/>
      <c r="AK386" s="26"/>
      <c r="AL386" s="9"/>
      <c r="AN386" s="9"/>
      <c r="AO386" s="9"/>
      <c r="AP386" s="9"/>
      <c r="AQ386" s="9"/>
      <c r="AR386" s="9"/>
      <c r="AS386" s="9"/>
      <c r="AT386" s="9"/>
      <c r="AU386" s="28"/>
      <c r="AW386" s="9"/>
      <c r="AX386" s="9"/>
      <c r="AY386" s="9"/>
      <c r="AZ386" s="9"/>
      <c r="BA386" s="9">
        <f t="shared" si="22"/>
        <v>2</v>
      </c>
      <c r="BB386" s="9">
        <f t="shared" si="23"/>
        <v>3</v>
      </c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</row>
    <row r="387" spans="1:76" s="10" customFormat="1" x14ac:dyDescent="0.25">
      <c r="A387" t="s">
        <v>2478</v>
      </c>
      <c r="B387" s="1"/>
      <c r="C387" s="9">
        <f t="shared" si="20"/>
        <v>2</v>
      </c>
      <c r="D387" s="9">
        <f t="shared" si="21"/>
        <v>3</v>
      </c>
      <c r="E387" s="9"/>
      <c r="F387" s="9"/>
      <c r="G387" s="9"/>
      <c r="H387" s="9" t="s">
        <v>1316</v>
      </c>
      <c r="I387" s="9">
        <v>20</v>
      </c>
      <c r="J387" s="9"/>
      <c r="K387" s="9">
        <v>78</v>
      </c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26"/>
      <c r="AL387" s="9"/>
      <c r="AN387" s="9"/>
      <c r="AO387" s="9"/>
      <c r="AP387" s="9"/>
      <c r="AQ387" s="9"/>
      <c r="AR387" s="9"/>
      <c r="AS387" s="9"/>
      <c r="AT387" s="9"/>
      <c r="AU387" s="9"/>
      <c r="AW387" s="9"/>
      <c r="AX387" s="9"/>
      <c r="AY387" s="9"/>
      <c r="AZ387" s="9"/>
      <c r="BA387" s="9">
        <f t="shared" si="22"/>
        <v>0</v>
      </c>
      <c r="BB387" s="9">
        <f t="shared" si="23"/>
        <v>0</v>
      </c>
    </row>
    <row r="388" spans="1:76" s="27" customFormat="1" x14ac:dyDescent="0.25">
      <c r="A388" s="10" t="s">
        <v>1379</v>
      </c>
      <c r="B388" s="9"/>
      <c r="C388" s="9">
        <f t="shared" si="20"/>
        <v>2</v>
      </c>
      <c r="D388" s="9">
        <f t="shared" si="21"/>
        <v>3</v>
      </c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>
        <v>11</v>
      </c>
      <c r="X388" s="9" t="s">
        <v>1316</v>
      </c>
      <c r="Y388" s="9">
        <v>17</v>
      </c>
      <c r="Z388" s="9"/>
      <c r="AA388" s="9"/>
      <c r="AB388" s="9"/>
      <c r="AC388" s="9"/>
      <c r="AD388" s="9"/>
      <c r="AF388" s="9"/>
      <c r="AG388" s="9"/>
      <c r="AH388" s="9"/>
      <c r="AI388" s="9"/>
      <c r="AJ388" s="9"/>
      <c r="AK388" s="26"/>
      <c r="AL388" s="9"/>
      <c r="AM388" s="10"/>
      <c r="AN388" s="9"/>
      <c r="AO388" s="9"/>
      <c r="AP388" s="9"/>
      <c r="AQ388" s="9"/>
      <c r="AR388" s="9"/>
      <c r="AS388" s="9"/>
      <c r="AT388" s="9"/>
      <c r="AU388" s="28"/>
      <c r="AW388" s="9"/>
      <c r="AX388" s="9"/>
      <c r="AY388" s="9"/>
      <c r="AZ388" s="9"/>
      <c r="BA388" s="9">
        <f t="shared" si="22"/>
        <v>2</v>
      </c>
      <c r="BB388" s="9">
        <f t="shared" si="23"/>
        <v>3</v>
      </c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</row>
    <row r="389" spans="1:76" s="10" customFormat="1" x14ac:dyDescent="0.25">
      <c r="A389" s="10" t="s">
        <v>1825</v>
      </c>
      <c r="B389" s="9"/>
      <c r="C389" s="9">
        <f t="shared" ref="C389:C452" si="24">COUNT(E389,F389,G389,H389,I389,J389,K389,L389,M389,N389,O389,P389,Q389,R389,S389,AX389,AY389,AZ389) + BA389</f>
        <v>2</v>
      </c>
      <c r="D389" s="9">
        <f t="shared" ref="D389:D452" si="25">COUNTA(E389,F389,G389,H389,I389,J389,K389,L389,M389,N389,O389,P389,Q389,R389,S389,AX389,AY389,AZ389)+BB389</f>
        <v>3</v>
      </c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>
        <v>38</v>
      </c>
      <c r="AI389" s="9" t="s">
        <v>1316</v>
      </c>
      <c r="AJ389" s="9"/>
      <c r="AK389" s="26"/>
      <c r="AL389" s="9"/>
      <c r="AN389" s="9"/>
      <c r="AO389" s="9">
        <v>30</v>
      </c>
      <c r="AP389" s="9"/>
      <c r="AQ389" s="9"/>
      <c r="AR389" s="9"/>
      <c r="AS389" s="9"/>
      <c r="AT389" s="9"/>
      <c r="AU389" s="28"/>
      <c r="AV389" s="27"/>
      <c r="AW389" s="9"/>
      <c r="AX389" s="9"/>
      <c r="AY389" s="9"/>
      <c r="AZ389" s="9"/>
      <c r="BA389" s="9">
        <f t="shared" ref="BA389:BA448" si="26">COUNT(AW389,AV389,AU389,AT389,AS389,AR389,AQ389,AP389,AO389,AN389,AM389,AL389,AK389,AJ389,AI389,AH389,AG389,AF389,AE389,AD389,AC389,AB389,AA389,Z389,Y389,X389,W389,V389,U389,T389)</f>
        <v>2</v>
      </c>
      <c r="BB389" s="9">
        <f t="shared" ref="BB389:BB448" si="27">COUNTA(AW389,AV389,AU389,AT389,AS389,AR389,AQ389,AP389,AO389,AN389,AM389,AL389,AK389,AJ389,AI389,AH389,AG389,AF389,AE389,AD389,AC389,AB389,AA389,Z389,Y389,X389,W389,V389,U389,T389)</f>
        <v>3</v>
      </c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1:76" s="10" customFormat="1" x14ac:dyDescent="0.25">
      <c r="A390" s="10" t="s">
        <v>1641</v>
      </c>
      <c r="B390" s="9"/>
      <c r="C390" s="9">
        <f t="shared" si="24"/>
        <v>2</v>
      </c>
      <c r="D390" s="9">
        <f t="shared" si="25"/>
        <v>3</v>
      </c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28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 t="s">
        <v>1316</v>
      </c>
      <c r="AD390" s="9"/>
      <c r="AE390" s="9"/>
      <c r="AF390" s="9"/>
      <c r="AG390" s="9"/>
      <c r="AH390" s="9"/>
      <c r="AI390" s="9"/>
      <c r="AJ390" s="9"/>
      <c r="AK390" s="26"/>
      <c r="AL390" s="9"/>
      <c r="AN390" s="9"/>
      <c r="AO390" s="9"/>
      <c r="AP390" s="9"/>
      <c r="AQ390" s="9"/>
      <c r="AR390" s="9"/>
      <c r="AS390" s="9"/>
      <c r="AT390" s="9">
        <v>42</v>
      </c>
      <c r="AU390" s="9">
        <v>39</v>
      </c>
      <c r="AW390" s="9"/>
      <c r="AX390" s="9"/>
      <c r="AY390" s="9"/>
      <c r="AZ390" s="9"/>
      <c r="BA390" s="9">
        <f t="shared" si="26"/>
        <v>2</v>
      </c>
      <c r="BB390" s="9">
        <f t="shared" si="27"/>
        <v>3</v>
      </c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1:76" s="10" customFormat="1" x14ac:dyDescent="0.25">
      <c r="A391" t="s">
        <v>2146</v>
      </c>
      <c r="B391" s="1"/>
      <c r="C391" s="9">
        <f t="shared" si="24"/>
        <v>2</v>
      </c>
      <c r="D391" s="9">
        <f t="shared" si="25"/>
        <v>4</v>
      </c>
      <c r="E391" s="9"/>
      <c r="F391" s="9"/>
      <c r="G391" s="9"/>
      <c r="H391" s="9"/>
      <c r="I391" s="9"/>
      <c r="J391" s="9" t="s">
        <v>1316</v>
      </c>
      <c r="K391" s="9">
        <v>29</v>
      </c>
      <c r="L391" s="9" t="s">
        <v>1316</v>
      </c>
      <c r="M391" s="9"/>
      <c r="N391" s="9">
        <v>29</v>
      </c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26"/>
      <c r="AL391" s="9"/>
      <c r="AN391" s="9"/>
      <c r="AO391" s="9"/>
      <c r="AP391" s="9"/>
      <c r="AQ391" s="9"/>
      <c r="AR391" s="9"/>
      <c r="AS391" s="9"/>
      <c r="AT391" s="9"/>
      <c r="AU391" s="9"/>
      <c r="AW391" s="9"/>
      <c r="AX391" s="9"/>
      <c r="AY391" s="9"/>
      <c r="AZ391" s="9"/>
      <c r="BA391" s="9">
        <f t="shared" si="26"/>
        <v>0</v>
      </c>
      <c r="BB391" s="9">
        <f t="shared" si="27"/>
        <v>0</v>
      </c>
    </row>
    <row r="392" spans="1:76" s="10" customFormat="1" x14ac:dyDescent="0.25">
      <c r="A392" t="s">
        <v>2278</v>
      </c>
      <c r="B392" s="1"/>
      <c r="C392" s="9">
        <f t="shared" si="24"/>
        <v>2</v>
      </c>
      <c r="D392" s="9">
        <f t="shared" si="25"/>
        <v>4</v>
      </c>
      <c r="E392" s="9"/>
      <c r="F392" s="9"/>
      <c r="G392" s="9"/>
      <c r="H392" s="9">
        <v>34</v>
      </c>
      <c r="I392" s="9"/>
      <c r="J392" s="9" t="s">
        <v>1316</v>
      </c>
      <c r="K392" s="9"/>
      <c r="L392" s="9" t="s">
        <v>1316</v>
      </c>
      <c r="M392" s="9">
        <v>52</v>
      </c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28"/>
      <c r="Y392" s="28"/>
      <c r="Z392" s="28"/>
      <c r="AA392" s="9"/>
      <c r="AB392" s="28"/>
      <c r="AC392" s="28"/>
      <c r="AD392" s="9"/>
      <c r="AE392" s="27"/>
      <c r="AF392" s="9"/>
      <c r="AG392" s="9"/>
      <c r="AH392" s="9"/>
      <c r="AI392" s="9"/>
      <c r="AJ392" s="9"/>
      <c r="AK392" s="26"/>
      <c r="AL392" s="9"/>
      <c r="AN392" s="9"/>
      <c r="AO392" s="9"/>
      <c r="AP392" s="9"/>
      <c r="AQ392" s="9"/>
      <c r="AR392" s="9"/>
      <c r="AS392" s="9"/>
      <c r="AT392" s="9"/>
      <c r="AU392" s="28"/>
      <c r="AV392" s="27"/>
      <c r="AW392" s="9"/>
      <c r="AX392" s="9"/>
      <c r="AY392" s="9"/>
      <c r="AZ392" s="9"/>
      <c r="BA392" s="9">
        <f t="shared" si="26"/>
        <v>0</v>
      </c>
      <c r="BB392" s="9">
        <f t="shared" si="27"/>
        <v>0</v>
      </c>
    </row>
    <row r="393" spans="1:76" s="27" customFormat="1" x14ac:dyDescent="0.25">
      <c r="A393" s="10" t="s">
        <v>1272</v>
      </c>
      <c r="B393" s="9"/>
      <c r="C393" s="9">
        <f t="shared" si="24"/>
        <v>2</v>
      </c>
      <c r="D393" s="9">
        <f t="shared" si="25"/>
        <v>4</v>
      </c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 t="s">
        <v>1316</v>
      </c>
      <c r="S393" s="9">
        <v>10</v>
      </c>
      <c r="T393" s="9"/>
      <c r="U393" s="9" t="s">
        <v>1316</v>
      </c>
      <c r="V393" s="9">
        <v>17</v>
      </c>
      <c r="W393" s="28"/>
      <c r="X393" s="28"/>
      <c r="Y393" s="28"/>
      <c r="Z393" s="28"/>
      <c r="AA393" s="9"/>
      <c r="AB393" s="28"/>
      <c r="AC393" s="28"/>
      <c r="AD393" s="9"/>
      <c r="AF393" s="9"/>
      <c r="AG393" s="9"/>
      <c r="AH393" s="9"/>
      <c r="AI393" s="9"/>
      <c r="AJ393" s="9"/>
      <c r="AK393" s="26"/>
      <c r="AL393" s="9"/>
      <c r="AM393" s="10"/>
      <c r="AN393" s="9"/>
      <c r="AO393" s="9"/>
      <c r="AP393" s="9"/>
      <c r="AQ393" s="9"/>
      <c r="AR393" s="9"/>
      <c r="AS393" s="9"/>
      <c r="AT393" s="9"/>
      <c r="AU393" s="9"/>
      <c r="AV393" s="10"/>
      <c r="AW393" s="9"/>
      <c r="AX393" s="9"/>
      <c r="AY393" s="9"/>
      <c r="AZ393" s="9"/>
      <c r="BA393" s="9">
        <f t="shared" si="26"/>
        <v>1</v>
      </c>
      <c r="BB393" s="9">
        <f t="shared" si="27"/>
        <v>2</v>
      </c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</row>
    <row r="394" spans="1:76" s="27" customFormat="1" x14ac:dyDescent="0.25">
      <c r="A394" t="s">
        <v>2086</v>
      </c>
      <c r="B394" s="1"/>
      <c r="C394" s="9">
        <f t="shared" si="24"/>
        <v>2</v>
      </c>
      <c r="D394" s="9">
        <f t="shared" si="25"/>
        <v>4</v>
      </c>
      <c r="E394" s="9"/>
      <c r="F394" s="9"/>
      <c r="G394" s="9"/>
      <c r="H394" s="9"/>
      <c r="I394" s="9"/>
      <c r="J394" s="9"/>
      <c r="K394" s="9">
        <v>97</v>
      </c>
      <c r="L394" s="9" t="s">
        <v>1316</v>
      </c>
      <c r="M394" s="9">
        <v>89</v>
      </c>
      <c r="N394" s="9"/>
      <c r="O394" s="9" t="s">
        <v>1316</v>
      </c>
      <c r="P394" s="9"/>
      <c r="Q394" s="9"/>
      <c r="R394" s="9"/>
      <c r="S394" s="9"/>
      <c r="T394" s="9"/>
      <c r="U394" s="9"/>
      <c r="V394" s="9"/>
      <c r="W394" s="9"/>
      <c r="X394" s="28"/>
      <c r="Y394" s="28"/>
      <c r="Z394" s="28"/>
      <c r="AA394" s="9"/>
      <c r="AB394" s="28"/>
      <c r="AC394" s="28"/>
      <c r="AD394" s="9"/>
      <c r="AF394" s="9"/>
      <c r="AG394" s="9"/>
      <c r="AH394" s="9"/>
      <c r="AI394" s="9"/>
      <c r="AJ394" s="9"/>
      <c r="AK394" s="26"/>
      <c r="AL394" s="9"/>
      <c r="AM394" s="10"/>
      <c r="AN394" s="9"/>
      <c r="AO394" s="9"/>
      <c r="AP394" s="9"/>
      <c r="AQ394" s="9"/>
      <c r="AR394" s="9"/>
      <c r="AS394" s="9"/>
      <c r="AT394" s="9"/>
      <c r="AU394" s="9"/>
      <c r="AV394" s="10"/>
      <c r="AW394" s="1"/>
      <c r="AX394" s="1"/>
      <c r="AY394" s="1"/>
      <c r="AZ394" s="1"/>
      <c r="BA394" s="9">
        <f t="shared" si="26"/>
        <v>0</v>
      </c>
      <c r="BB394" s="9">
        <f t="shared" si="27"/>
        <v>0</v>
      </c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</row>
    <row r="395" spans="1:76" s="27" customFormat="1" x14ac:dyDescent="0.25">
      <c r="A395" s="10" t="s">
        <v>967</v>
      </c>
      <c r="B395" s="9"/>
      <c r="C395" s="9">
        <f t="shared" si="24"/>
        <v>2</v>
      </c>
      <c r="D395" s="9">
        <f t="shared" si="25"/>
        <v>4</v>
      </c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 t="s">
        <v>1316</v>
      </c>
      <c r="V395" s="9"/>
      <c r="W395" s="9"/>
      <c r="X395" s="9"/>
      <c r="Y395" s="9"/>
      <c r="Z395" s="9"/>
      <c r="AA395" s="9"/>
      <c r="AB395" s="9" t="s">
        <v>1316</v>
      </c>
      <c r="AC395" s="9">
        <v>62</v>
      </c>
      <c r="AD395" s="9"/>
      <c r="AE395" s="9">
        <v>82</v>
      </c>
      <c r="AF395" s="9"/>
      <c r="AG395" s="9"/>
      <c r="AH395" s="9"/>
      <c r="AI395" s="9"/>
      <c r="AJ395" s="9"/>
      <c r="AK395" s="26"/>
      <c r="AL395" s="9"/>
      <c r="AM395" s="10"/>
      <c r="AN395" s="9"/>
      <c r="AO395" s="9"/>
      <c r="AP395" s="9"/>
      <c r="AQ395" s="9"/>
      <c r="AR395" s="9"/>
      <c r="AS395" s="9"/>
      <c r="AT395" s="9"/>
      <c r="AU395" s="9"/>
      <c r="AV395" s="10"/>
      <c r="AW395" s="9"/>
      <c r="AX395" s="9"/>
      <c r="AY395" s="9"/>
      <c r="AZ395" s="9"/>
      <c r="BA395" s="9">
        <f t="shared" si="26"/>
        <v>2</v>
      </c>
      <c r="BB395" s="9">
        <f t="shared" si="27"/>
        <v>4</v>
      </c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</row>
    <row r="396" spans="1:76" s="10" customFormat="1" x14ac:dyDescent="0.25">
      <c r="A396" t="s">
        <v>854</v>
      </c>
      <c r="B396" s="1"/>
      <c r="C396" s="9">
        <f t="shared" si="24"/>
        <v>2</v>
      </c>
      <c r="D396" s="9">
        <f t="shared" si="25"/>
        <v>4</v>
      </c>
      <c r="E396" s="9"/>
      <c r="F396" s="9"/>
      <c r="G396" s="9"/>
      <c r="H396" s="9"/>
      <c r="I396" s="9" t="s">
        <v>1316</v>
      </c>
      <c r="J396" s="9"/>
      <c r="K396" s="9">
        <v>6</v>
      </c>
      <c r="L396" s="9"/>
      <c r="M396" s="9"/>
      <c r="N396" s="9">
        <v>14</v>
      </c>
      <c r="O396" s="9"/>
      <c r="P396" s="9"/>
      <c r="Q396" s="9"/>
      <c r="R396" s="9" t="s">
        <v>1316</v>
      </c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26"/>
      <c r="AL396" s="9"/>
      <c r="AN396" s="9"/>
      <c r="AO396" s="9"/>
      <c r="AP396" s="9"/>
      <c r="AQ396" s="9"/>
      <c r="AR396" s="9"/>
      <c r="AS396" s="9"/>
      <c r="AT396" s="9"/>
      <c r="AU396" s="9"/>
      <c r="AW396" s="1"/>
      <c r="AX396" s="1"/>
      <c r="AY396" s="1"/>
      <c r="AZ396" s="1"/>
      <c r="BA396" s="9">
        <f t="shared" si="26"/>
        <v>0</v>
      </c>
      <c r="BB396" s="9">
        <f t="shared" si="27"/>
        <v>0</v>
      </c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1:76" s="27" customFormat="1" x14ac:dyDescent="0.25">
      <c r="A397" s="10" t="s">
        <v>1103</v>
      </c>
      <c r="B397" s="9"/>
      <c r="C397" s="9">
        <f t="shared" si="24"/>
        <v>2</v>
      </c>
      <c r="D397" s="9">
        <f t="shared" si="25"/>
        <v>4</v>
      </c>
      <c r="E397" s="9"/>
      <c r="F397" s="9"/>
      <c r="G397" s="9"/>
      <c r="H397" s="9"/>
      <c r="I397" s="9"/>
      <c r="J397" s="9"/>
      <c r="K397" s="9"/>
      <c r="L397" s="9"/>
      <c r="M397" s="9" t="s">
        <v>1316</v>
      </c>
      <c r="N397" s="9"/>
      <c r="O397" s="9"/>
      <c r="P397" s="9"/>
      <c r="Q397" s="9"/>
      <c r="R397" s="9">
        <v>10</v>
      </c>
      <c r="S397" s="9">
        <v>26</v>
      </c>
      <c r="T397" s="9"/>
      <c r="U397" s="9"/>
      <c r="V397" s="9"/>
      <c r="W397" s="9"/>
      <c r="X397" s="9"/>
      <c r="Y397" s="9"/>
      <c r="Z397" s="9"/>
      <c r="AA397" s="9"/>
      <c r="AB397" s="9" t="s">
        <v>1316</v>
      </c>
      <c r="AC397" s="9"/>
      <c r="AD397" s="9"/>
      <c r="AE397" s="9"/>
      <c r="AF397" s="9"/>
      <c r="AG397" s="9"/>
      <c r="AH397" s="9"/>
      <c r="AI397" s="9"/>
      <c r="AJ397" s="9"/>
      <c r="AK397" s="26"/>
      <c r="AL397" s="9"/>
      <c r="AM397" s="10"/>
      <c r="AN397" s="9"/>
      <c r="AO397" s="9"/>
      <c r="AP397" s="9"/>
      <c r="AQ397" s="9"/>
      <c r="AR397" s="9"/>
      <c r="AS397" s="9"/>
      <c r="AT397" s="9"/>
      <c r="AU397" s="9"/>
      <c r="AV397" s="10"/>
      <c r="AW397" s="9"/>
      <c r="AX397" s="9"/>
      <c r="AY397" s="9"/>
      <c r="AZ397" s="9"/>
      <c r="BA397" s="9">
        <f t="shared" si="26"/>
        <v>0</v>
      </c>
      <c r="BB397" s="9">
        <f t="shared" si="27"/>
        <v>1</v>
      </c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</row>
    <row r="398" spans="1:76" s="27" customFormat="1" x14ac:dyDescent="0.25">
      <c r="A398" s="10" t="s">
        <v>36</v>
      </c>
      <c r="B398" s="9"/>
      <c r="C398" s="9">
        <f t="shared" si="24"/>
        <v>2</v>
      </c>
      <c r="D398" s="9">
        <f t="shared" si="25"/>
        <v>4</v>
      </c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26"/>
      <c r="AL398" s="9"/>
      <c r="AM398" s="10"/>
      <c r="AN398" s="9"/>
      <c r="AO398" s="9"/>
      <c r="AP398" s="9"/>
      <c r="AQ398" s="9">
        <v>20</v>
      </c>
      <c r="AR398" s="9" t="s">
        <v>1316</v>
      </c>
      <c r="AS398" s="9"/>
      <c r="AT398" s="9" t="s">
        <v>1316</v>
      </c>
      <c r="AU398" s="9">
        <v>53</v>
      </c>
      <c r="AV398" s="10"/>
      <c r="AW398" s="9"/>
      <c r="AX398" s="9"/>
      <c r="AY398" s="9"/>
      <c r="AZ398" s="9"/>
      <c r="BA398" s="9">
        <f t="shared" si="26"/>
        <v>2</v>
      </c>
      <c r="BB398" s="9">
        <f t="shared" si="27"/>
        <v>4</v>
      </c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</row>
    <row r="399" spans="1:76" s="27" customFormat="1" x14ac:dyDescent="0.25">
      <c r="A399" s="10" t="s">
        <v>1277</v>
      </c>
      <c r="B399" s="9"/>
      <c r="C399" s="9">
        <f t="shared" si="24"/>
        <v>2</v>
      </c>
      <c r="D399" s="9">
        <f t="shared" si="25"/>
        <v>4</v>
      </c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>
        <v>23</v>
      </c>
      <c r="W399" s="9">
        <v>50</v>
      </c>
      <c r="X399" s="9" t="s">
        <v>1317</v>
      </c>
      <c r="Y399" s="9" t="s">
        <v>1571</v>
      </c>
      <c r="Z399" s="28"/>
      <c r="AA399" s="9"/>
      <c r="AB399" s="28"/>
      <c r="AC399" s="28"/>
      <c r="AD399" s="9"/>
      <c r="AF399" s="9"/>
      <c r="AG399" s="9"/>
      <c r="AH399" s="9"/>
      <c r="AI399" s="9"/>
      <c r="AJ399" s="9"/>
      <c r="AK399" s="26"/>
      <c r="AL399" s="9"/>
      <c r="AM399" s="10"/>
      <c r="AN399" s="9"/>
      <c r="AO399" s="9"/>
      <c r="AP399" s="9"/>
      <c r="AQ399" s="9"/>
      <c r="AR399" s="9"/>
      <c r="AS399" s="9"/>
      <c r="AT399" s="9"/>
      <c r="AU399" s="28"/>
      <c r="AV399" s="10"/>
      <c r="AW399" s="9"/>
      <c r="AX399" s="9"/>
      <c r="AY399" s="9"/>
      <c r="AZ399" s="9"/>
      <c r="BA399" s="9">
        <f t="shared" si="26"/>
        <v>2</v>
      </c>
      <c r="BB399" s="9">
        <f t="shared" si="27"/>
        <v>4</v>
      </c>
    </row>
    <row r="400" spans="1:76" s="10" customFormat="1" x14ac:dyDescent="0.25">
      <c r="A400" s="10" t="s">
        <v>1830</v>
      </c>
      <c r="B400" s="9"/>
      <c r="C400" s="9">
        <f t="shared" si="24"/>
        <v>2</v>
      </c>
      <c r="D400" s="9">
        <f t="shared" si="25"/>
        <v>4</v>
      </c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28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>
        <v>64</v>
      </c>
      <c r="AI400" s="9" t="s">
        <v>1316</v>
      </c>
      <c r="AJ400" s="9"/>
      <c r="AK400" s="26"/>
      <c r="AL400" s="9"/>
      <c r="AN400" s="9"/>
      <c r="AO400" s="9"/>
      <c r="AP400" s="9"/>
      <c r="AQ400" s="9"/>
      <c r="AR400" s="9"/>
      <c r="AS400" s="9" t="s">
        <v>1317</v>
      </c>
      <c r="AT400" s="9"/>
      <c r="AU400" s="9"/>
      <c r="AV400" s="1">
        <v>26</v>
      </c>
      <c r="AW400" s="9"/>
      <c r="AX400" s="9"/>
      <c r="AY400" s="9"/>
      <c r="AZ400" s="9"/>
      <c r="BA400" s="9">
        <f t="shared" si="26"/>
        <v>2</v>
      </c>
      <c r="BB400" s="9">
        <f t="shared" si="27"/>
        <v>4</v>
      </c>
    </row>
    <row r="401" spans="1:76" s="27" customFormat="1" x14ac:dyDescent="0.25">
      <c r="A401" s="34" t="s">
        <v>407</v>
      </c>
      <c r="B401" s="37"/>
      <c r="C401" s="9">
        <f t="shared" si="24"/>
        <v>2</v>
      </c>
      <c r="D401" s="9">
        <f t="shared" si="25"/>
        <v>4</v>
      </c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28"/>
      <c r="AC401" s="28"/>
      <c r="AD401" s="9"/>
      <c r="AF401" s="9"/>
      <c r="AG401" s="9"/>
      <c r="AH401" s="9"/>
      <c r="AI401" s="9"/>
      <c r="AJ401" s="9"/>
      <c r="AK401" s="26"/>
      <c r="AL401" s="9"/>
      <c r="AM401" s="10"/>
      <c r="AN401" s="9"/>
      <c r="AO401" s="9" t="s">
        <v>1316</v>
      </c>
      <c r="AP401" s="9"/>
      <c r="AQ401" s="9"/>
      <c r="AR401" s="9" t="s">
        <v>1316</v>
      </c>
      <c r="AS401" s="9">
        <v>12</v>
      </c>
      <c r="AT401" s="9">
        <v>9</v>
      </c>
      <c r="AU401" s="9"/>
      <c r="AV401" s="10"/>
      <c r="AW401" s="37"/>
      <c r="AX401" s="37"/>
      <c r="AY401" s="37"/>
      <c r="AZ401" s="37"/>
      <c r="BA401" s="9">
        <f t="shared" si="26"/>
        <v>2</v>
      </c>
      <c r="BB401" s="9">
        <f t="shared" si="27"/>
        <v>4</v>
      </c>
      <c r="BW401" s="10"/>
      <c r="BX401" s="10"/>
    </row>
    <row r="402" spans="1:76" s="10" customFormat="1" x14ac:dyDescent="0.25">
      <c r="A402" s="10" t="s">
        <v>1232</v>
      </c>
      <c r="B402" s="9"/>
      <c r="C402" s="9">
        <f t="shared" si="24"/>
        <v>2</v>
      </c>
      <c r="D402" s="9">
        <f t="shared" si="25"/>
        <v>4</v>
      </c>
      <c r="E402" s="9"/>
      <c r="F402" s="9"/>
      <c r="G402" s="9"/>
      <c r="H402" s="9"/>
      <c r="I402" s="9"/>
      <c r="J402" s="9"/>
      <c r="K402" s="9"/>
      <c r="L402" s="9"/>
      <c r="M402" s="9"/>
      <c r="N402" s="9">
        <v>46</v>
      </c>
      <c r="O402" s="9"/>
      <c r="P402" s="9"/>
      <c r="Q402" s="9"/>
      <c r="R402" s="9"/>
      <c r="S402" s="9"/>
      <c r="T402" s="9"/>
      <c r="U402" s="9"/>
      <c r="V402" s="9"/>
      <c r="W402" s="9">
        <v>46</v>
      </c>
      <c r="X402" s="9"/>
      <c r="Y402" s="9" t="s">
        <v>1524</v>
      </c>
      <c r="Z402" s="9" t="s">
        <v>1317</v>
      </c>
      <c r="AA402" s="9"/>
      <c r="AB402" s="9"/>
      <c r="AC402" s="9"/>
      <c r="AD402" s="9"/>
      <c r="AE402" s="27"/>
      <c r="AF402" s="9"/>
      <c r="AG402" s="9"/>
      <c r="AH402" s="9"/>
      <c r="AI402" s="9"/>
      <c r="AJ402" s="9"/>
      <c r="AK402" s="26"/>
      <c r="AL402" s="9"/>
      <c r="AN402" s="9"/>
      <c r="AO402" s="9"/>
      <c r="AP402" s="9"/>
      <c r="AQ402" s="9"/>
      <c r="AR402" s="9"/>
      <c r="AS402" s="9"/>
      <c r="AT402" s="9"/>
      <c r="AU402" s="28"/>
      <c r="AW402" s="9"/>
      <c r="AX402" s="9"/>
      <c r="AY402" s="9"/>
      <c r="AZ402" s="9"/>
      <c r="BA402" s="9">
        <f t="shared" si="26"/>
        <v>1</v>
      </c>
      <c r="BB402" s="9">
        <f t="shared" si="27"/>
        <v>3</v>
      </c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</row>
    <row r="403" spans="1:76" s="27" customFormat="1" x14ac:dyDescent="0.25">
      <c r="A403" s="10" t="s">
        <v>1279</v>
      </c>
      <c r="B403" s="9"/>
      <c r="C403" s="9">
        <f t="shared" si="24"/>
        <v>2</v>
      </c>
      <c r="D403" s="9">
        <f t="shared" si="25"/>
        <v>4</v>
      </c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>
        <v>13</v>
      </c>
      <c r="V403" s="9">
        <v>26</v>
      </c>
      <c r="W403" s="28"/>
      <c r="X403" s="9" t="s">
        <v>1316</v>
      </c>
      <c r="Y403" s="9" t="s">
        <v>1316</v>
      </c>
      <c r="Z403" s="28"/>
      <c r="AA403" s="9"/>
      <c r="AB403" s="28"/>
      <c r="AC403" s="28"/>
      <c r="AD403" s="9"/>
      <c r="AF403" s="9"/>
      <c r="AG403" s="9"/>
      <c r="AH403" s="9"/>
      <c r="AI403" s="9"/>
      <c r="AJ403" s="9"/>
      <c r="AK403" s="26"/>
      <c r="AL403" s="9"/>
      <c r="AM403" s="10"/>
      <c r="AN403" s="9"/>
      <c r="AO403" s="9"/>
      <c r="AP403" s="9"/>
      <c r="AQ403" s="9"/>
      <c r="AR403" s="9"/>
      <c r="AS403" s="9"/>
      <c r="AT403" s="9"/>
      <c r="AU403" s="28"/>
      <c r="AW403" s="9"/>
      <c r="AX403" s="9"/>
      <c r="AY403" s="9"/>
      <c r="AZ403" s="9"/>
      <c r="BA403" s="9">
        <f t="shared" si="26"/>
        <v>2</v>
      </c>
      <c r="BB403" s="9">
        <f t="shared" si="27"/>
        <v>4</v>
      </c>
    </row>
    <row r="404" spans="1:76" s="10" customFormat="1" x14ac:dyDescent="0.25">
      <c r="A404" t="s">
        <v>470</v>
      </c>
      <c r="B404" s="1"/>
      <c r="C404" s="9">
        <f t="shared" si="24"/>
        <v>2</v>
      </c>
      <c r="D404" s="9">
        <f t="shared" si="25"/>
        <v>4</v>
      </c>
      <c r="E404" s="9"/>
      <c r="F404" s="9"/>
      <c r="G404" s="9"/>
      <c r="H404" s="9"/>
      <c r="I404" s="9"/>
      <c r="J404" s="9"/>
      <c r="K404" s="9">
        <v>87</v>
      </c>
      <c r="L404" s="9"/>
      <c r="M404" s="9"/>
      <c r="N404" s="9"/>
      <c r="O404" s="9"/>
      <c r="P404" s="9" t="s">
        <v>1316</v>
      </c>
      <c r="Q404" s="9">
        <v>42</v>
      </c>
      <c r="R404" s="9"/>
      <c r="S404" s="9" t="s">
        <v>1316</v>
      </c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26"/>
      <c r="AL404" s="9"/>
      <c r="AN404" s="9"/>
      <c r="AO404" s="9"/>
      <c r="AP404" s="9"/>
      <c r="AQ404" s="9"/>
      <c r="AR404" s="9"/>
      <c r="AS404" s="9"/>
      <c r="AT404" s="9"/>
      <c r="AU404" s="9"/>
      <c r="AV404" s="27"/>
      <c r="AW404" s="1"/>
      <c r="AX404" s="1"/>
      <c r="AY404" s="1"/>
      <c r="AZ404" s="1"/>
      <c r="BA404" s="9">
        <f t="shared" si="26"/>
        <v>0</v>
      </c>
      <c r="BB404" s="9">
        <f t="shared" si="27"/>
        <v>0</v>
      </c>
    </row>
    <row r="405" spans="1:76" s="27" customFormat="1" x14ac:dyDescent="0.25">
      <c r="A405" s="10" t="s">
        <v>1033</v>
      </c>
      <c r="B405" s="9"/>
      <c r="C405" s="9">
        <f t="shared" si="24"/>
        <v>2</v>
      </c>
      <c r="D405" s="9">
        <f t="shared" si="25"/>
        <v>4</v>
      </c>
      <c r="E405" s="9"/>
      <c r="F405" s="9"/>
      <c r="G405" s="9"/>
      <c r="H405" s="9"/>
      <c r="I405" s="9"/>
      <c r="J405" s="9"/>
      <c r="K405" s="9"/>
      <c r="L405" s="9"/>
      <c r="M405" s="9" t="s">
        <v>1316</v>
      </c>
      <c r="N405" s="9" t="s">
        <v>1316</v>
      </c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>
        <v>68</v>
      </c>
      <c r="AC405" s="9">
        <v>51</v>
      </c>
      <c r="AD405" s="9"/>
      <c r="AE405" s="9"/>
      <c r="AF405" s="9"/>
      <c r="AG405" s="9"/>
      <c r="AH405" s="9"/>
      <c r="AI405" s="9"/>
      <c r="AJ405" s="9"/>
      <c r="AK405" s="26"/>
      <c r="AL405" s="9"/>
      <c r="AM405" s="10"/>
      <c r="AN405" s="9"/>
      <c r="AO405" s="9"/>
      <c r="AP405" s="9"/>
      <c r="AQ405" s="9"/>
      <c r="AR405" s="9"/>
      <c r="AS405" s="9"/>
      <c r="AT405" s="9"/>
      <c r="AU405" s="28"/>
      <c r="AV405" s="10"/>
      <c r="AW405" s="9"/>
      <c r="AX405" s="9"/>
      <c r="AY405" s="9"/>
      <c r="AZ405" s="9"/>
      <c r="BA405" s="9">
        <f t="shared" si="26"/>
        <v>2</v>
      </c>
      <c r="BB405" s="9">
        <f t="shared" si="27"/>
        <v>2</v>
      </c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</row>
    <row r="406" spans="1:76" s="10" customFormat="1" x14ac:dyDescent="0.25">
      <c r="A406" s="10" t="s">
        <v>1729</v>
      </c>
      <c r="B406" s="9"/>
      <c r="C406" s="9">
        <f t="shared" si="24"/>
        <v>2</v>
      </c>
      <c r="D406" s="9">
        <f t="shared" si="25"/>
        <v>4</v>
      </c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28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>
        <v>59</v>
      </c>
      <c r="AF406" s="9" t="s">
        <v>1524</v>
      </c>
      <c r="AG406" s="9"/>
      <c r="AH406" s="9">
        <v>74</v>
      </c>
      <c r="AI406" s="9" t="s">
        <v>1316</v>
      </c>
      <c r="AJ406" s="9"/>
      <c r="AK406" s="26"/>
      <c r="AL406" s="9"/>
      <c r="AN406" s="9"/>
      <c r="AO406" s="9"/>
      <c r="AP406" s="9"/>
      <c r="AQ406" s="9"/>
      <c r="AR406" s="9"/>
      <c r="AS406" s="9"/>
      <c r="AT406" s="9"/>
      <c r="AU406" s="28"/>
      <c r="AV406" s="27"/>
      <c r="AW406" s="9"/>
      <c r="AX406" s="9"/>
      <c r="AY406" s="9"/>
      <c r="AZ406" s="9"/>
      <c r="BA406" s="9">
        <f t="shared" si="26"/>
        <v>2</v>
      </c>
      <c r="BB406" s="9">
        <f t="shared" si="27"/>
        <v>4</v>
      </c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1:76" s="10" customFormat="1" x14ac:dyDescent="0.25">
      <c r="A407" t="s">
        <v>129</v>
      </c>
      <c r="B407" s="1"/>
      <c r="C407" s="9">
        <f t="shared" si="24"/>
        <v>2</v>
      </c>
      <c r="D407" s="9">
        <f t="shared" si="25"/>
        <v>4</v>
      </c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 t="s">
        <v>1316</v>
      </c>
      <c r="U407" s="9">
        <v>7</v>
      </c>
      <c r="V407" s="9" t="s">
        <v>1316</v>
      </c>
      <c r="W407" s="9">
        <v>20</v>
      </c>
      <c r="X407" s="28"/>
      <c r="Y407" s="28"/>
      <c r="Z407" s="28"/>
      <c r="AA407" s="9"/>
      <c r="AB407" s="28"/>
      <c r="AC407" s="28"/>
      <c r="AD407" s="9"/>
      <c r="AE407" s="27"/>
      <c r="AF407" s="9"/>
      <c r="AG407" s="9"/>
      <c r="AH407" s="9"/>
      <c r="AI407" s="9"/>
      <c r="AJ407" s="9"/>
      <c r="AK407" s="26"/>
      <c r="AL407" s="9"/>
      <c r="AN407" s="9"/>
      <c r="AO407" s="9"/>
      <c r="AP407" s="9"/>
      <c r="AQ407" s="9"/>
      <c r="AR407" s="9"/>
      <c r="AS407" s="9"/>
      <c r="AT407" s="9"/>
      <c r="AU407" s="9"/>
      <c r="AV407" s="27"/>
      <c r="AW407" s="1"/>
      <c r="AX407" s="1"/>
      <c r="AY407" s="1"/>
      <c r="AZ407" s="1"/>
      <c r="BA407" s="9">
        <f t="shared" si="26"/>
        <v>2</v>
      </c>
      <c r="BB407" s="9">
        <f t="shared" si="27"/>
        <v>4</v>
      </c>
    </row>
    <row r="408" spans="1:76" s="27" customFormat="1" x14ac:dyDescent="0.25">
      <c r="A408" s="10" t="s">
        <v>1703</v>
      </c>
      <c r="B408" s="9"/>
      <c r="C408" s="9">
        <f t="shared" si="24"/>
        <v>2</v>
      </c>
      <c r="D408" s="9">
        <f t="shared" si="25"/>
        <v>5</v>
      </c>
      <c r="E408" s="9"/>
      <c r="F408" s="9"/>
      <c r="G408" s="9"/>
      <c r="H408" s="9"/>
      <c r="I408" s="9"/>
      <c r="J408" s="9" t="s">
        <v>1316</v>
      </c>
      <c r="K408" s="9"/>
      <c r="L408" s="9"/>
      <c r="M408" s="9"/>
      <c r="N408" s="9"/>
      <c r="O408" s="9"/>
      <c r="P408" s="9"/>
      <c r="Q408" s="9">
        <v>46</v>
      </c>
      <c r="R408" s="9" t="s">
        <v>1316</v>
      </c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>
        <v>70</v>
      </c>
      <c r="AI408" s="9" t="s">
        <v>1316</v>
      </c>
      <c r="AJ408" s="9"/>
      <c r="AK408" s="26"/>
      <c r="AL408" s="9"/>
      <c r="AM408" s="10"/>
      <c r="AN408" s="9"/>
      <c r="AO408" s="9"/>
      <c r="AP408" s="9"/>
      <c r="AQ408" s="9"/>
      <c r="AR408" s="9"/>
      <c r="AS408" s="9"/>
      <c r="AT408" s="9"/>
      <c r="AU408" s="28"/>
      <c r="AV408" s="10"/>
      <c r="AW408" s="9"/>
      <c r="AX408" s="9"/>
      <c r="AY408" s="9"/>
      <c r="AZ408" s="9"/>
      <c r="BA408" s="9">
        <f t="shared" si="26"/>
        <v>1</v>
      </c>
      <c r="BB408" s="9">
        <f t="shared" si="27"/>
        <v>2</v>
      </c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</row>
    <row r="409" spans="1:76" s="27" customFormat="1" x14ac:dyDescent="0.25">
      <c r="A409" s="10" t="s">
        <v>1291</v>
      </c>
      <c r="B409" s="9"/>
      <c r="C409" s="9">
        <f t="shared" si="24"/>
        <v>2</v>
      </c>
      <c r="D409" s="9">
        <f t="shared" si="25"/>
        <v>5</v>
      </c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28"/>
      <c r="S409" s="9"/>
      <c r="T409" s="9" t="s">
        <v>1316</v>
      </c>
      <c r="U409" s="9" t="s">
        <v>1316</v>
      </c>
      <c r="V409" s="9">
        <v>38</v>
      </c>
      <c r="W409" s="9">
        <v>79</v>
      </c>
      <c r="X409" s="9" t="s">
        <v>1317</v>
      </c>
      <c r="Y409" s="28"/>
      <c r="Z409" s="28"/>
      <c r="AA409" s="9"/>
      <c r="AB409" s="28"/>
      <c r="AC409" s="28"/>
      <c r="AD409" s="9"/>
      <c r="AF409" s="9"/>
      <c r="AG409" s="9"/>
      <c r="AH409" s="9"/>
      <c r="AI409" s="9"/>
      <c r="AJ409" s="9"/>
      <c r="AK409" s="26"/>
      <c r="AL409" s="9"/>
      <c r="AM409" s="10"/>
      <c r="AN409" s="9"/>
      <c r="AO409" s="9"/>
      <c r="AP409" s="9"/>
      <c r="AQ409" s="9"/>
      <c r="AR409" s="9"/>
      <c r="AS409" s="9"/>
      <c r="AT409" s="9"/>
      <c r="AU409" s="28"/>
      <c r="AV409" s="10"/>
      <c r="AW409" s="9"/>
      <c r="AX409" s="9"/>
      <c r="AY409" s="9"/>
      <c r="AZ409" s="9"/>
      <c r="BA409" s="9">
        <f t="shared" si="26"/>
        <v>2</v>
      </c>
      <c r="BB409" s="9">
        <f t="shared" si="27"/>
        <v>5</v>
      </c>
    </row>
    <row r="410" spans="1:76" s="10" customFormat="1" x14ac:dyDescent="0.25">
      <c r="A410" s="10" t="s">
        <v>1160</v>
      </c>
      <c r="B410" s="9"/>
      <c r="C410" s="9">
        <f t="shared" si="24"/>
        <v>2</v>
      </c>
      <c r="D410" s="9">
        <f t="shared" si="25"/>
        <v>5</v>
      </c>
      <c r="E410" s="9"/>
      <c r="F410" s="9"/>
      <c r="G410" s="9"/>
      <c r="H410" s="9" t="s">
        <v>1316</v>
      </c>
      <c r="I410" s="9"/>
      <c r="J410" s="9" t="s">
        <v>1317</v>
      </c>
      <c r="K410" s="9">
        <v>129</v>
      </c>
      <c r="L410" s="9"/>
      <c r="M410" s="9"/>
      <c r="N410" s="9"/>
      <c r="O410" s="9">
        <v>41</v>
      </c>
      <c r="P410" s="9"/>
      <c r="Q410" s="9"/>
      <c r="R410" s="28"/>
      <c r="S410" s="9"/>
      <c r="T410" s="9"/>
      <c r="U410" s="9" t="s">
        <v>1316</v>
      </c>
      <c r="V410" s="9"/>
      <c r="W410" s="9"/>
      <c r="X410" s="9"/>
      <c r="Y410" s="9"/>
      <c r="Z410" s="9"/>
      <c r="AA410" s="9"/>
      <c r="AB410" s="28"/>
      <c r="AC410" s="28"/>
      <c r="AD410" s="9"/>
      <c r="AE410" s="27"/>
      <c r="AF410" s="9"/>
      <c r="AG410" s="9"/>
      <c r="AH410" s="9"/>
      <c r="AI410" s="9"/>
      <c r="AJ410" s="9"/>
      <c r="AK410" s="26"/>
      <c r="AL410" s="9"/>
      <c r="AN410" s="9"/>
      <c r="AO410" s="9"/>
      <c r="AP410" s="9"/>
      <c r="AQ410" s="9"/>
      <c r="AR410" s="9"/>
      <c r="AS410" s="9"/>
      <c r="AT410" s="9"/>
      <c r="AU410" s="9"/>
      <c r="AW410" s="9"/>
      <c r="AX410" s="9"/>
      <c r="AY410" s="9"/>
      <c r="AZ410" s="9"/>
      <c r="BA410" s="9">
        <f t="shared" si="26"/>
        <v>0</v>
      </c>
      <c r="BB410" s="9">
        <f t="shared" si="27"/>
        <v>1</v>
      </c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1:76" s="10" customFormat="1" x14ac:dyDescent="0.25">
      <c r="A411" s="10" t="s">
        <v>1325</v>
      </c>
      <c r="B411" s="9"/>
      <c r="C411" s="9">
        <f t="shared" si="24"/>
        <v>2</v>
      </c>
      <c r="D411" s="9">
        <f t="shared" si="25"/>
        <v>5</v>
      </c>
      <c r="E411" s="9"/>
      <c r="F411" s="9"/>
      <c r="G411" s="9"/>
      <c r="H411" s="9"/>
      <c r="I411" s="9"/>
      <c r="J411" s="9"/>
      <c r="K411" s="9"/>
      <c r="L411" s="9"/>
      <c r="M411" s="9">
        <v>37</v>
      </c>
      <c r="N411" s="9"/>
      <c r="O411" s="9"/>
      <c r="P411" s="9"/>
      <c r="Q411" s="9"/>
      <c r="R411" s="9"/>
      <c r="S411" s="9"/>
      <c r="T411" s="9" t="s">
        <v>1316</v>
      </c>
      <c r="U411" s="9" t="s">
        <v>1316</v>
      </c>
      <c r="V411" s="9" t="s">
        <v>1316</v>
      </c>
      <c r="W411" s="9">
        <v>51</v>
      </c>
      <c r="X411" s="28"/>
      <c r="Y411" s="28"/>
      <c r="Z411" s="28"/>
      <c r="AA411" s="9"/>
      <c r="AB411" s="28"/>
      <c r="AC411" s="28"/>
      <c r="AD411" s="9"/>
      <c r="AE411" s="27"/>
      <c r="AF411" s="9"/>
      <c r="AG411" s="9"/>
      <c r="AH411" s="9"/>
      <c r="AI411" s="9"/>
      <c r="AJ411" s="9"/>
      <c r="AK411" s="26"/>
      <c r="AL411" s="9"/>
      <c r="AN411" s="9"/>
      <c r="AO411" s="9"/>
      <c r="AP411" s="9"/>
      <c r="AQ411" s="9"/>
      <c r="AR411" s="9"/>
      <c r="AS411" s="9"/>
      <c r="AT411" s="9"/>
      <c r="AU411" s="9"/>
      <c r="AW411" s="9"/>
      <c r="AX411" s="9"/>
      <c r="AY411" s="9"/>
      <c r="AZ411" s="9"/>
      <c r="BA411" s="9">
        <f t="shared" si="26"/>
        <v>1</v>
      </c>
      <c r="BB411" s="9">
        <f t="shared" si="27"/>
        <v>4</v>
      </c>
    </row>
    <row r="412" spans="1:76" s="10" customFormat="1" x14ac:dyDescent="0.25">
      <c r="A412" s="10" t="s">
        <v>1469</v>
      </c>
      <c r="B412" s="9"/>
      <c r="C412" s="9">
        <f t="shared" si="24"/>
        <v>2</v>
      </c>
      <c r="D412" s="9">
        <f t="shared" si="25"/>
        <v>5</v>
      </c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 t="s">
        <v>1317</v>
      </c>
      <c r="Y412" s="9" t="s">
        <v>1316</v>
      </c>
      <c r="Z412" s="9"/>
      <c r="AA412" s="9"/>
      <c r="AB412" s="9"/>
      <c r="AC412" s="9"/>
      <c r="AD412" s="9"/>
      <c r="AE412" s="27"/>
      <c r="AF412" s="9"/>
      <c r="AG412" s="9"/>
      <c r="AH412" s="9"/>
      <c r="AI412" s="9"/>
      <c r="AJ412" s="9"/>
      <c r="AK412" s="26"/>
      <c r="AL412" s="9"/>
      <c r="AN412" s="9"/>
      <c r="AO412" s="9"/>
      <c r="AP412" s="9"/>
      <c r="AQ412" s="9"/>
      <c r="AR412" s="9"/>
      <c r="AS412" s="9"/>
      <c r="AT412" s="9" t="s">
        <v>1316</v>
      </c>
      <c r="AU412" s="9">
        <v>40</v>
      </c>
      <c r="AV412" s="1">
        <v>18</v>
      </c>
      <c r="AW412" s="9"/>
      <c r="AX412" s="9"/>
      <c r="AY412" s="9"/>
      <c r="AZ412" s="9"/>
      <c r="BA412" s="9">
        <f t="shared" si="26"/>
        <v>2</v>
      </c>
      <c r="BB412" s="9">
        <f t="shared" si="27"/>
        <v>5</v>
      </c>
    </row>
    <row r="413" spans="1:76" s="10" customFormat="1" x14ac:dyDescent="0.25">
      <c r="A413" s="10" t="s">
        <v>1645</v>
      </c>
      <c r="B413" s="9"/>
      <c r="C413" s="9">
        <f t="shared" si="24"/>
        <v>2</v>
      </c>
      <c r="D413" s="9">
        <f t="shared" si="25"/>
        <v>5</v>
      </c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 t="s">
        <v>1316</v>
      </c>
      <c r="AD413" s="9" t="s">
        <v>1316</v>
      </c>
      <c r="AE413" s="9"/>
      <c r="AF413" s="9" t="s">
        <v>1524</v>
      </c>
      <c r="AG413" s="9"/>
      <c r="AH413" s="9">
        <v>18</v>
      </c>
      <c r="AI413" s="9">
        <v>22</v>
      </c>
      <c r="AJ413" s="9"/>
      <c r="AK413" s="26"/>
      <c r="AL413" s="9"/>
      <c r="AN413" s="9"/>
      <c r="AO413" s="9"/>
      <c r="AP413" s="9"/>
      <c r="AQ413" s="9"/>
      <c r="AR413" s="9"/>
      <c r="AS413" s="9"/>
      <c r="AT413" s="9"/>
      <c r="AU413" s="9"/>
      <c r="AW413" s="9"/>
      <c r="AX413" s="9"/>
      <c r="AY413" s="9"/>
      <c r="AZ413" s="9"/>
      <c r="BA413" s="9">
        <f t="shared" si="26"/>
        <v>2</v>
      </c>
      <c r="BB413" s="9">
        <f t="shared" si="27"/>
        <v>5</v>
      </c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</row>
    <row r="414" spans="1:76" s="10" customFormat="1" x14ac:dyDescent="0.25">
      <c r="A414" t="s">
        <v>2414</v>
      </c>
      <c r="B414" s="1"/>
      <c r="C414" s="9">
        <f t="shared" si="24"/>
        <v>2</v>
      </c>
      <c r="D414" s="9">
        <f t="shared" si="25"/>
        <v>5</v>
      </c>
      <c r="E414" s="9"/>
      <c r="F414" s="9"/>
      <c r="G414" s="9"/>
      <c r="H414" s="9" t="s">
        <v>1316</v>
      </c>
      <c r="I414" s="9">
        <v>86</v>
      </c>
      <c r="J414" s="9" t="s">
        <v>1316</v>
      </c>
      <c r="K414" s="9">
        <v>59</v>
      </c>
      <c r="L414" s="9" t="s">
        <v>1316</v>
      </c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26"/>
      <c r="AL414" s="9"/>
      <c r="AN414" s="9"/>
      <c r="AO414" s="9"/>
      <c r="AP414" s="9"/>
      <c r="AQ414" s="9"/>
      <c r="AR414" s="9"/>
      <c r="AS414" s="9"/>
      <c r="AT414" s="9"/>
      <c r="AU414" s="9"/>
      <c r="AV414" s="1"/>
      <c r="AW414" s="1"/>
      <c r="AX414" s="1"/>
      <c r="AY414" s="1"/>
      <c r="AZ414" s="1"/>
      <c r="BA414" s="9">
        <f t="shared" si="26"/>
        <v>0</v>
      </c>
      <c r="BB414" s="9">
        <f t="shared" si="27"/>
        <v>0</v>
      </c>
    </row>
    <row r="415" spans="1:76" s="10" customFormat="1" x14ac:dyDescent="0.25">
      <c r="A415" s="10" t="s">
        <v>1230</v>
      </c>
      <c r="B415" s="9"/>
      <c r="C415" s="9">
        <f t="shared" si="24"/>
        <v>2</v>
      </c>
      <c r="D415" s="9">
        <f t="shared" si="25"/>
        <v>5</v>
      </c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28"/>
      <c r="S415" s="9"/>
      <c r="T415" s="9"/>
      <c r="U415" s="9"/>
      <c r="V415" s="9"/>
      <c r="W415" s="9"/>
      <c r="X415" s="9"/>
      <c r="Y415" s="9"/>
      <c r="Z415" s="9" t="s">
        <v>1316</v>
      </c>
      <c r="AA415" s="9"/>
      <c r="AB415" s="9"/>
      <c r="AC415" s="9"/>
      <c r="AD415" s="9" t="s">
        <v>1316</v>
      </c>
      <c r="AE415" s="9">
        <v>7</v>
      </c>
      <c r="AF415" s="9" t="s">
        <v>1524</v>
      </c>
      <c r="AG415" s="9">
        <v>2</v>
      </c>
      <c r="AH415" s="9"/>
      <c r="AI415" s="9"/>
      <c r="AJ415" s="9"/>
      <c r="AK415" s="26"/>
      <c r="AL415" s="9"/>
      <c r="AN415" s="9"/>
      <c r="AO415" s="9"/>
      <c r="AP415" s="9"/>
      <c r="AQ415" s="9"/>
      <c r="AR415" s="9"/>
      <c r="AS415" s="9"/>
      <c r="AT415" s="9"/>
      <c r="AU415" s="9"/>
      <c r="AV415" s="27"/>
      <c r="AW415" s="9"/>
      <c r="AX415" s="9"/>
      <c r="AY415" s="9"/>
      <c r="AZ415" s="9"/>
      <c r="BA415" s="9">
        <f t="shared" si="26"/>
        <v>2</v>
      </c>
      <c r="BB415" s="9">
        <f t="shared" si="27"/>
        <v>5</v>
      </c>
    </row>
    <row r="416" spans="1:76" s="10" customFormat="1" x14ac:dyDescent="0.25">
      <c r="A416" t="s">
        <v>1231</v>
      </c>
      <c r="B416" s="1"/>
      <c r="C416" s="9">
        <f t="shared" si="24"/>
        <v>2</v>
      </c>
      <c r="D416" s="9">
        <f t="shared" si="25"/>
        <v>5</v>
      </c>
      <c r="E416" s="9"/>
      <c r="F416" s="9" t="s">
        <v>1316</v>
      </c>
      <c r="G416" s="9">
        <v>1</v>
      </c>
      <c r="H416" s="9"/>
      <c r="I416" s="9" t="s">
        <v>1316</v>
      </c>
      <c r="J416" s="9"/>
      <c r="K416" s="9">
        <v>7</v>
      </c>
      <c r="L416" s="9"/>
      <c r="M416" s="9"/>
      <c r="N416" s="9"/>
      <c r="O416" s="9"/>
      <c r="P416" s="19" t="s">
        <v>1316</v>
      </c>
      <c r="Q416" s="1"/>
      <c r="R416" s="1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1"/>
      <c r="AJ416" s="1"/>
      <c r="AK416" s="24"/>
      <c r="AL416" s="1"/>
      <c r="AM416"/>
      <c r="AN416" s="1"/>
      <c r="AO416" s="1"/>
      <c r="AP416" s="1"/>
      <c r="AQ416" s="1"/>
      <c r="AR416" s="1"/>
      <c r="AS416" s="1"/>
      <c r="AT416" s="9"/>
      <c r="AU416" s="1"/>
      <c r="AV416"/>
      <c r="AW416" s="1"/>
      <c r="AX416" s="1"/>
      <c r="AY416" s="1"/>
      <c r="AZ416" s="1"/>
      <c r="BA416" s="9">
        <f t="shared" si="26"/>
        <v>0</v>
      </c>
      <c r="BB416" s="9">
        <f t="shared" si="27"/>
        <v>0</v>
      </c>
    </row>
    <row r="417" spans="1:76" s="10" customFormat="1" x14ac:dyDescent="0.25">
      <c r="A417" t="s">
        <v>2416</v>
      </c>
      <c r="B417" s="1"/>
      <c r="C417" s="9">
        <f t="shared" si="24"/>
        <v>2</v>
      </c>
      <c r="D417" s="9">
        <f t="shared" si="25"/>
        <v>5</v>
      </c>
      <c r="E417" s="9"/>
      <c r="F417" s="9" t="s">
        <v>1316</v>
      </c>
      <c r="G417" s="9"/>
      <c r="H417" s="9"/>
      <c r="I417" s="9">
        <v>95</v>
      </c>
      <c r="J417" s="9" t="s">
        <v>1316</v>
      </c>
      <c r="K417" s="9">
        <v>110</v>
      </c>
      <c r="L417" s="9" t="s">
        <v>1316</v>
      </c>
      <c r="M417" s="9"/>
      <c r="N417" s="9"/>
      <c r="O417" s="9"/>
      <c r="P417" s="9"/>
      <c r="Q417" s="9"/>
      <c r="R417" s="28"/>
      <c r="S417" s="9"/>
      <c r="T417" s="9"/>
      <c r="U417" s="9"/>
      <c r="V417" s="9"/>
      <c r="W417" s="28"/>
      <c r="X417" s="28"/>
      <c r="Y417" s="28"/>
      <c r="Z417" s="28"/>
      <c r="AA417" s="9"/>
      <c r="AB417" s="28"/>
      <c r="AC417" s="28"/>
      <c r="AD417" s="9"/>
      <c r="AE417" s="27"/>
      <c r="AF417" s="9"/>
      <c r="AG417" s="9"/>
      <c r="AH417" s="9"/>
      <c r="AI417" s="9"/>
      <c r="AJ417" s="9"/>
      <c r="AK417" s="26"/>
      <c r="AL417" s="9"/>
      <c r="AN417" s="9"/>
      <c r="AO417" s="9"/>
      <c r="AP417" s="9"/>
      <c r="AQ417" s="9"/>
      <c r="AR417" s="9"/>
      <c r="AS417" s="9"/>
      <c r="AT417" s="9"/>
      <c r="AU417" s="9"/>
      <c r="AV417" s="27"/>
      <c r="AW417" s="1"/>
      <c r="AX417" s="1"/>
      <c r="AY417" s="1"/>
      <c r="AZ417" s="1"/>
      <c r="BA417" s="9">
        <f t="shared" si="26"/>
        <v>0</v>
      </c>
      <c r="BB417" s="9">
        <f t="shared" si="27"/>
        <v>0</v>
      </c>
    </row>
    <row r="418" spans="1:76" s="10" customFormat="1" x14ac:dyDescent="0.25">
      <c r="A418" t="s">
        <v>2360</v>
      </c>
      <c r="B418" s="1"/>
      <c r="C418" s="9">
        <f t="shared" si="24"/>
        <v>2</v>
      </c>
      <c r="D418" s="9">
        <f t="shared" si="25"/>
        <v>5</v>
      </c>
      <c r="E418" s="9"/>
      <c r="F418" s="9"/>
      <c r="G418" s="9"/>
      <c r="H418" s="9"/>
      <c r="I418" s="9">
        <v>56</v>
      </c>
      <c r="J418" s="9" t="s">
        <v>1316</v>
      </c>
      <c r="K418" s="9">
        <v>32</v>
      </c>
      <c r="L418" s="9" t="s">
        <v>1316</v>
      </c>
      <c r="M418" s="9" t="s">
        <v>1316</v>
      </c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26"/>
      <c r="AL418" s="9"/>
      <c r="AN418" s="9"/>
      <c r="AO418" s="9"/>
      <c r="AP418" s="9"/>
      <c r="AQ418" s="9"/>
      <c r="AR418" s="9"/>
      <c r="AS418" s="9"/>
      <c r="AT418" s="9"/>
      <c r="AU418" s="9"/>
      <c r="AW418" s="9"/>
      <c r="AX418" s="9"/>
      <c r="AY418" s="9"/>
      <c r="AZ418" s="9"/>
      <c r="BA418" s="9">
        <f t="shared" si="26"/>
        <v>0</v>
      </c>
      <c r="BB418" s="9">
        <f t="shared" si="27"/>
        <v>0</v>
      </c>
    </row>
    <row r="419" spans="1:76" s="10" customFormat="1" x14ac:dyDescent="0.25">
      <c r="A419" s="10" t="s">
        <v>1007</v>
      </c>
      <c r="B419" s="9"/>
      <c r="C419" s="9">
        <f t="shared" si="24"/>
        <v>2</v>
      </c>
      <c r="D419" s="9">
        <f t="shared" si="25"/>
        <v>6</v>
      </c>
      <c r="E419" s="9"/>
      <c r="F419" s="9"/>
      <c r="G419" s="9" t="s">
        <v>1316</v>
      </c>
      <c r="H419" s="9"/>
      <c r="I419" s="9" t="s">
        <v>1316</v>
      </c>
      <c r="J419" s="9"/>
      <c r="K419" s="9"/>
      <c r="L419" s="9"/>
      <c r="M419" s="9"/>
      <c r="N419" s="9"/>
      <c r="O419" s="9"/>
      <c r="P419" s="9"/>
      <c r="Q419" s="9"/>
      <c r="R419" s="28"/>
      <c r="S419" s="9"/>
      <c r="T419" s="9"/>
      <c r="U419" s="9"/>
      <c r="V419" s="9"/>
      <c r="W419" s="9">
        <v>41</v>
      </c>
      <c r="X419" s="9"/>
      <c r="Y419" s="9" t="s">
        <v>1524</v>
      </c>
      <c r="Z419" s="9"/>
      <c r="AA419" s="9" t="s">
        <v>1316</v>
      </c>
      <c r="AB419" s="9">
        <v>54</v>
      </c>
      <c r="AC419" s="9"/>
      <c r="AD419" s="9"/>
      <c r="AE419" s="9"/>
      <c r="AF419" s="9"/>
      <c r="AG419" s="9"/>
      <c r="AH419" s="9"/>
      <c r="AI419" s="9"/>
      <c r="AJ419" s="9"/>
      <c r="AK419" s="26"/>
      <c r="AL419" s="9"/>
      <c r="AN419" s="9"/>
      <c r="AO419" s="9"/>
      <c r="AP419" s="9"/>
      <c r="AQ419" s="9"/>
      <c r="AR419" s="9"/>
      <c r="AS419" s="9"/>
      <c r="AT419" s="9"/>
      <c r="AU419" s="9"/>
      <c r="AV419" s="27"/>
      <c r="AW419" s="9"/>
      <c r="AX419" s="9"/>
      <c r="AY419" s="9"/>
      <c r="AZ419" s="9"/>
      <c r="BA419" s="9">
        <f t="shared" si="26"/>
        <v>2</v>
      </c>
      <c r="BB419" s="9">
        <f t="shared" si="27"/>
        <v>4</v>
      </c>
    </row>
    <row r="420" spans="1:76" s="27" customFormat="1" x14ac:dyDescent="0.25">
      <c r="A420" s="10" t="s">
        <v>981</v>
      </c>
      <c r="B420" s="9"/>
      <c r="C420" s="9">
        <f t="shared" si="24"/>
        <v>2</v>
      </c>
      <c r="D420" s="9">
        <f t="shared" si="25"/>
        <v>6</v>
      </c>
      <c r="E420" s="9"/>
      <c r="F420" s="9"/>
      <c r="G420" s="9"/>
      <c r="H420" s="9"/>
      <c r="I420" s="9"/>
      <c r="J420" s="9"/>
      <c r="K420" s="9"/>
      <c r="L420" s="9"/>
      <c r="M420" s="9">
        <v>24</v>
      </c>
      <c r="N420" s="9"/>
      <c r="O420" s="9"/>
      <c r="P420" s="9"/>
      <c r="Q420" s="9"/>
      <c r="R420" s="9" t="s">
        <v>1316</v>
      </c>
      <c r="S420" s="9"/>
      <c r="T420" s="9"/>
      <c r="U420" s="9"/>
      <c r="V420" s="9"/>
      <c r="W420" s="9" t="s">
        <v>1316</v>
      </c>
      <c r="X420" s="9"/>
      <c r="Y420" s="9" t="s">
        <v>1316</v>
      </c>
      <c r="Z420" s="9" t="s">
        <v>1316</v>
      </c>
      <c r="AA420" s="9"/>
      <c r="AB420" s="9">
        <v>36</v>
      </c>
      <c r="AC420" s="9"/>
      <c r="AD420" s="9"/>
      <c r="AE420" s="9"/>
      <c r="AF420" s="9"/>
      <c r="AG420" s="9"/>
      <c r="AH420" s="9"/>
      <c r="AI420" s="9"/>
      <c r="AJ420" s="9"/>
      <c r="AK420" s="26"/>
      <c r="AL420" s="9"/>
      <c r="AM420" s="10"/>
      <c r="AN420" s="9"/>
      <c r="AO420" s="9"/>
      <c r="AP420" s="9"/>
      <c r="AQ420" s="9"/>
      <c r="AR420" s="9"/>
      <c r="AS420" s="9"/>
      <c r="AT420" s="9"/>
      <c r="AU420" s="9"/>
      <c r="AV420" s="10"/>
      <c r="AW420" s="9"/>
      <c r="AX420" s="9"/>
      <c r="AY420" s="9"/>
      <c r="AZ420" s="9"/>
      <c r="BA420" s="9">
        <f t="shared" si="26"/>
        <v>1</v>
      </c>
      <c r="BB420" s="9">
        <f t="shared" si="27"/>
        <v>4</v>
      </c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</row>
    <row r="421" spans="1:76" s="10" customFormat="1" x14ac:dyDescent="0.25">
      <c r="A421" t="s">
        <v>887</v>
      </c>
      <c r="B421" s="1"/>
      <c r="C421" s="9">
        <f t="shared" si="24"/>
        <v>2</v>
      </c>
      <c r="D421" s="9">
        <f t="shared" si="25"/>
        <v>6</v>
      </c>
      <c r="E421" s="1">
        <v>54</v>
      </c>
      <c r="F421" s="9" t="s">
        <v>1316</v>
      </c>
      <c r="G421" s="9" t="s">
        <v>1316</v>
      </c>
      <c r="H421" s="9"/>
      <c r="I421" s="9"/>
      <c r="J421" s="9"/>
      <c r="K421" s="9"/>
      <c r="L421" s="9"/>
      <c r="M421" s="9"/>
      <c r="N421" s="9"/>
      <c r="O421" s="9">
        <v>49</v>
      </c>
      <c r="P421" s="9" t="s">
        <v>1316</v>
      </c>
      <c r="Q421" s="9"/>
      <c r="R421" s="9" t="s">
        <v>1316</v>
      </c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27"/>
      <c r="AF421" s="9"/>
      <c r="AG421" s="9"/>
      <c r="AH421" s="9"/>
      <c r="AI421" s="9"/>
      <c r="AJ421" s="9"/>
      <c r="AK421" s="26"/>
      <c r="AL421" s="9"/>
      <c r="AN421" s="9"/>
      <c r="AO421" s="9"/>
      <c r="AP421" s="9"/>
      <c r="AQ421" s="9"/>
      <c r="AR421" s="9"/>
      <c r="AS421" s="9"/>
      <c r="AT421" s="9"/>
      <c r="AU421" s="28"/>
      <c r="AV421" s="27"/>
      <c r="AW421" s="1"/>
      <c r="AX421" s="1"/>
      <c r="AY421" s="1"/>
      <c r="AZ421" s="1"/>
      <c r="BA421" s="9">
        <f t="shared" si="26"/>
        <v>0</v>
      </c>
      <c r="BB421" s="9">
        <f t="shared" si="27"/>
        <v>0</v>
      </c>
    </row>
    <row r="422" spans="1:76" s="10" customFormat="1" x14ac:dyDescent="0.25">
      <c r="A422" s="10" t="s">
        <v>1217</v>
      </c>
      <c r="B422" s="9"/>
      <c r="C422" s="9">
        <f t="shared" si="24"/>
        <v>2</v>
      </c>
      <c r="D422" s="9">
        <f t="shared" si="25"/>
        <v>6</v>
      </c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>
        <v>5</v>
      </c>
      <c r="R422" s="9" t="s">
        <v>1316</v>
      </c>
      <c r="S422" s="9"/>
      <c r="T422" s="9"/>
      <c r="U422" s="9"/>
      <c r="V422" s="9" t="s">
        <v>1316</v>
      </c>
      <c r="W422" s="9"/>
      <c r="X422" s="9" t="s">
        <v>1316</v>
      </c>
      <c r="Y422" s="9"/>
      <c r="Z422" s="9" t="s">
        <v>1316</v>
      </c>
      <c r="AA422" s="9">
        <v>7</v>
      </c>
      <c r="AB422" s="28"/>
      <c r="AC422" s="28"/>
      <c r="AD422" s="9"/>
      <c r="AE422" s="27"/>
      <c r="AF422" s="9"/>
      <c r="AG422" s="9"/>
      <c r="AH422" s="9"/>
      <c r="AI422" s="9"/>
      <c r="AJ422" s="9"/>
      <c r="AK422" s="26"/>
      <c r="AL422" s="9"/>
      <c r="AN422" s="9"/>
      <c r="AO422" s="9"/>
      <c r="AP422" s="9"/>
      <c r="AQ422" s="9"/>
      <c r="AR422" s="9"/>
      <c r="AS422" s="9"/>
      <c r="AT422" s="9"/>
      <c r="AU422" s="9"/>
      <c r="AW422" s="9"/>
      <c r="AX422" s="9"/>
      <c r="AY422" s="9"/>
      <c r="AZ422" s="9"/>
      <c r="BA422" s="9">
        <f t="shared" si="26"/>
        <v>1</v>
      </c>
      <c r="BB422" s="9">
        <f t="shared" si="27"/>
        <v>4</v>
      </c>
    </row>
    <row r="423" spans="1:76" s="10" customFormat="1" x14ac:dyDescent="0.25">
      <c r="A423" s="10" t="s">
        <v>2969</v>
      </c>
      <c r="B423" s="9"/>
      <c r="C423" s="9">
        <f t="shared" si="24"/>
        <v>2</v>
      </c>
      <c r="D423" s="9">
        <f t="shared" si="25"/>
        <v>6</v>
      </c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 t="s">
        <v>1316</v>
      </c>
      <c r="AA423" s="9" t="s">
        <v>1316</v>
      </c>
      <c r="AB423" s="28"/>
      <c r="AC423" s="9">
        <v>7</v>
      </c>
      <c r="AD423" s="9" t="s">
        <v>1316</v>
      </c>
      <c r="AE423" s="27"/>
      <c r="AF423" s="9"/>
      <c r="AG423" s="9"/>
      <c r="AH423" s="9" t="s">
        <v>1316</v>
      </c>
      <c r="AI423" s="9">
        <v>16</v>
      </c>
      <c r="AJ423" s="9"/>
      <c r="AK423" s="26"/>
      <c r="AL423" s="9"/>
      <c r="AN423" s="9"/>
      <c r="AO423" s="9"/>
      <c r="AP423" s="9"/>
      <c r="AQ423" s="9"/>
      <c r="AR423" s="9"/>
      <c r="AS423" s="9"/>
      <c r="AT423" s="9"/>
      <c r="AU423" s="9"/>
      <c r="AW423" s="9"/>
      <c r="AX423" s="9"/>
      <c r="AY423" s="9"/>
      <c r="AZ423" s="9"/>
      <c r="BA423" s="9">
        <f t="shared" si="26"/>
        <v>2</v>
      </c>
      <c r="BB423" s="9">
        <f t="shared" si="27"/>
        <v>6</v>
      </c>
    </row>
    <row r="424" spans="1:76" s="27" customFormat="1" x14ac:dyDescent="0.25">
      <c r="A424" s="10" t="s">
        <v>1094</v>
      </c>
      <c r="B424" s="9"/>
      <c r="C424" s="9">
        <f t="shared" si="24"/>
        <v>2</v>
      </c>
      <c r="D424" s="9">
        <f t="shared" si="25"/>
        <v>6</v>
      </c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28"/>
      <c r="S424" s="9"/>
      <c r="T424" s="9"/>
      <c r="U424" s="9"/>
      <c r="V424" s="9"/>
      <c r="W424" s="9"/>
      <c r="X424" s="9"/>
      <c r="Y424" s="9" t="s">
        <v>1316</v>
      </c>
      <c r="Z424" s="9" t="s">
        <v>1316</v>
      </c>
      <c r="AA424" s="9"/>
      <c r="AB424" s="9" t="s">
        <v>1316</v>
      </c>
      <c r="AC424" s="9">
        <v>10</v>
      </c>
      <c r="AD424" s="9"/>
      <c r="AE424" s="9"/>
      <c r="AF424" s="9" t="s">
        <v>1524</v>
      </c>
      <c r="AG424" s="9">
        <v>8</v>
      </c>
      <c r="AH424" s="9"/>
      <c r="AI424" s="9"/>
      <c r="AJ424" s="9"/>
      <c r="AK424" s="26"/>
      <c r="AL424" s="9"/>
      <c r="AM424" s="10"/>
      <c r="AN424" s="9"/>
      <c r="AO424" s="9"/>
      <c r="AP424" s="9"/>
      <c r="AQ424" s="9"/>
      <c r="AR424" s="9"/>
      <c r="AS424" s="9"/>
      <c r="AT424" s="9"/>
      <c r="AU424" s="9"/>
      <c r="AV424" s="10"/>
      <c r="AW424" s="9"/>
      <c r="AX424" s="9"/>
      <c r="AY424" s="9"/>
      <c r="AZ424" s="9"/>
      <c r="BA424" s="9">
        <f t="shared" si="26"/>
        <v>2</v>
      </c>
      <c r="BB424" s="9">
        <f t="shared" si="27"/>
        <v>6</v>
      </c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</row>
    <row r="425" spans="1:76" s="10" customFormat="1" x14ac:dyDescent="0.25">
      <c r="A425" t="s">
        <v>213</v>
      </c>
      <c r="B425" s="1"/>
      <c r="C425" s="9">
        <f t="shared" si="24"/>
        <v>2</v>
      </c>
      <c r="D425" s="9">
        <f t="shared" si="25"/>
        <v>6</v>
      </c>
      <c r="E425" s="9"/>
      <c r="F425" s="9"/>
      <c r="G425" s="9" t="s">
        <v>1316</v>
      </c>
      <c r="H425" s="9"/>
      <c r="I425" s="9"/>
      <c r="J425" s="9"/>
      <c r="K425" s="9">
        <v>98</v>
      </c>
      <c r="L425" s="9"/>
      <c r="M425" s="9">
        <v>54</v>
      </c>
      <c r="N425" s="9" t="s">
        <v>1316</v>
      </c>
      <c r="O425" s="9" t="s">
        <v>1316</v>
      </c>
      <c r="P425" s="19" t="s">
        <v>1316</v>
      </c>
      <c r="Q425" s="1"/>
      <c r="R425" s="1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1"/>
      <c r="AJ425" s="1"/>
      <c r="AK425" s="24"/>
      <c r="AL425" s="1"/>
      <c r="AM425"/>
      <c r="AN425" s="1"/>
      <c r="AO425" s="1"/>
      <c r="AP425" s="1"/>
      <c r="AQ425" s="1"/>
      <c r="AR425" s="1"/>
      <c r="AS425" s="1"/>
      <c r="AT425" s="9"/>
      <c r="AU425" s="1"/>
      <c r="AV425"/>
      <c r="AW425" s="1"/>
      <c r="AX425" s="1"/>
      <c r="AY425" s="1"/>
      <c r="AZ425" s="1"/>
      <c r="BA425" s="9">
        <f t="shared" si="26"/>
        <v>0</v>
      </c>
      <c r="BB425" s="9">
        <f t="shared" si="27"/>
        <v>0</v>
      </c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</row>
    <row r="426" spans="1:76" s="10" customFormat="1" x14ac:dyDescent="0.25">
      <c r="A426" s="10" t="s">
        <v>1231</v>
      </c>
      <c r="B426" s="9"/>
      <c r="C426" s="9">
        <f t="shared" si="24"/>
        <v>2</v>
      </c>
      <c r="D426" s="9">
        <f t="shared" si="25"/>
        <v>6</v>
      </c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 t="s">
        <v>1316</v>
      </c>
      <c r="V426" s="9">
        <v>47</v>
      </c>
      <c r="W426" s="9">
        <v>44</v>
      </c>
      <c r="X426" s="9" t="s">
        <v>1316</v>
      </c>
      <c r="Y426" s="9"/>
      <c r="Z426" s="9" t="s">
        <v>1316</v>
      </c>
      <c r="AA426" s="9" t="s">
        <v>1316</v>
      </c>
      <c r="AB426" s="28"/>
      <c r="AC426" s="28"/>
      <c r="AD426" s="9"/>
      <c r="AE426" s="27"/>
      <c r="AF426" s="9"/>
      <c r="AG426" s="9"/>
      <c r="AH426" s="9"/>
      <c r="AI426" s="9"/>
      <c r="AJ426" s="9"/>
      <c r="AK426" s="26"/>
      <c r="AL426" s="9"/>
      <c r="AN426" s="9"/>
      <c r="AO426" s="9"/>
      <c r="AP426" s="9"/>
      <c r="AQ426" s="9"/>
      <c r="AR426" s="9"/>
      <c r="AS426" s="9"/>
      <c r="AT426" s="9"/>
      <c r="AU426" s="28"/>
      <c r="AV426" s="27"/>
      <c r="AW426" s="9"/>
      <c r="AX426" s="9"/>
      <c r="AY426" s="9"/>
      <c r="AZ426" s="9"/>
      <c r="BA426" s="9">
        <f t="shared" si="26"/>
        <v>2</v>
      </c>
      <c r="BB426" s="9">
        <f t="shared" si="27"/>
        <v>6</v>
      </c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1:76" s="10" customFormat="1" x14ac:dyDescent="0.25">
      <c r="A427" s="10" t="s">
        <v>1120</v>
      </c>
      <c r="B427" s="9"/>
      <c r="C427" s="9">
        <f t="shared" si="24"/>
        <v>2</v>
      </c>
      <c r="D427" s="9">
        <f t="shared" si="25"/>
        <v>6</v>
      </c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 t="s">
        <v>1316</v>
      </c>
      <c r="Y427" s="9" t="s">
        <v>1316</v>
      </c>
      <c r="Z427" s="9"/>
      <c r="AA427" s="9"/>
      <c r="AB427" s="9" t="s">
        <v>1316</v>
      </c>
      <c r="AC427" s="9">
        <v>68</v>
      </c>
      <c r="AD427" s="9"/>
      <c r="AE427" s="9"/>
      <c r="AF427" s="9"/>
      <c r="AG427" s="9"/>
      <c r="AH427" s="9">
        <v>49</v>
      </c>
      <c r="AI427" s="9" t="s">
        <v>1316</v>
      </c>
      <c r="AJ427" s="9"/>
      <c r="AK427" s="26"/>
      <c r="AL427" s="9"/>
      <c r="AN427" s="9"/>
      <c r="AO427" s="9"/>
      <c r="AP427" s="9"/>
      <c r="AQ427" s="9"/>
      <c r="AR427" s="9"/>
      <c r="AS427" s="9"/>
      <c r="AT427" s="9"/>
      <c r="AU427" s="28"/>
      <c r="AW427" s="9"/>
      <c r="AX427" s="9"/>
      <c r="AY427" s="9"/>
      <c r="AZ427" s="9"/>
      <c r="BA427" s="9">
        <f t="shared" si="26"/>
        <v>2</v>
      </c>
      <c r="BB427" s="9">
        <f t="shared" si="27"/>
        <v>6</v>
      </c>
    </row>
    <row r="428" spans="1:76" s="10" customFormat="1" x14ac:dyDescent="0.25">
      <c r="A428" s="10" t="s">
        <v>1293</v>
      </c>
      <c r="B428" s="9"/>
      <c r="C428" s="9">
        <f t="shared" si="24"/>
        <v>2</v>
      </c>
      <c r="D428" s="9">
        <f t="shared" si="25"/>
        <v>6</v>
      </c>
      <c r="E428" s="9" t="s">
        <v>1316</v>
      </c>
      <c r="F428" s="9"/>
      <c r="G428" s="9"/>
      <c r="H428" s="9"/>
      <c r="I428" s="9"/>
      <c r="J428" s="9"/>
      <c r="K428" s="9"/>
      <c r="L428" s="9"/>
      <c r="M428" s="9"/>
      <c r="N428" s="9"/>
      <c r="O428" s="9" t="s">
        <v>1316</v>
      </c>
      <c r="P428" s="9"/>
      <c r="Q428" s="9"/>
      <c r="R428" s="9"/>
      <c r="S428" s="9"/>
      <c r="T428" s="9"/>
      <c r="U428" s="9" t="s">
        <v>1316</v>
      </c>
      <c r="V428" s="9">
        <v>40</v>
      </c>
      <c r="W428" s="9">
        <v>52</v>
      </c>
      <c r="X428" s="9" t="s">
        <v>1316</v>
      </c>
      <c r="Y428" s="28"/>
      <c r="Z428" s="28"/>
      <c r="AA428" s="9"/>
      <c r="AB428" s="28"/>
      <c r="AC428" s="28"/>
      <c r="AD428" s="9"/>
      <c r="AE428" s="27"/>
      <c r="AF428" s="9"/>
      <c r="AG428" s="9"/>
      <c r="AH428" s="9"/>
      <c r="AI428" s="9"/>
      <c r="AJ428" s="9"/>
      <c r="AK428" s="26"/>
      <c r="AL428" s="9"/>
      <c r="AN428" s="9"/>
      <c r="AO428" s="9"/>
      <c r="AP428" s="9"/>
      <c r="AQ428" s="9"/>
      <c r="AR428" s="9"/>
      <c r="AS428" s="9"/>
      <c r="AT428" s="9"/>
      <c r="AU428" s="9"/>
      <c r="AW428" s="9"/>
      <c r="AX428" s="9"/>
      <c r="AY428" s="9"/>
      <c r="AZ428" s="9"/>
      <c r="BA428" s="9">
        <f t="shared" si="26"/>
        <v>2</v>
      </c>
      <c r="BB428" s="9">
        <f t="shared" si="27"/>
        <v>4</v>
      </c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</row>
    <row r="429" spans="1:76" x14ac:dyDescent="0.25">
      <c r="A429" t="s">
        <v>2426</v>
      </c>
      <c r="C429" s="9">
        <f t="shared" si="24"/>
        <v>2</v>
      </c>
      <c r="D429" s="9">
        <f t="shared" si="25"/>
        <v>6</v>
      </c>
      <c r="E429" s="9" t="s">
        <v>1316</v>
      </c>
      <c r="F429" s="9"/>
      <c r="G429" s="9" t="s">
        <v>1316</v>
      </c>
      <c r="H429" s="9" t="s">
        <v>1316</v>
      </c>
      <c r="I429" s="9">
        <v>111</v>
      </c>
      <c r="J429" s="9"/>
      <c r="K429" s="9">
        <v>123</v>
      </c>
      <c r="L429" s="9" t="s">
        <v>1317</v>
      </c>
      <c r="M429" s="9"/>
      <c r="N429" s="9"/>
      <c r="O429" s="9"/>
      <c r="P429" s="19"/>
      <c r="BA429" s="9">
        <f t="shared" si="26"/>
        <v>0</v>
      </c>
      <c r="BB429" s="9">
        <f t="shared" si="27"/>
        <v>0</v>
      </c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1:76" x14ac:dyDescent="0.25">
      <c r="A430" s="10" t="s">
        <v>1764</v>
      </c>
      <c r="B430" s="9"/>
      <c r="C430" s="9">
        <f t="shared" si="24"/>
        <v>2</v>
      </c>
      <c r="D430" s="9">
        <f t="shared" si="25"/>
        <v>6</v>
      </c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28"/>
      <c r="T430" s="9" t="s">
        <v>1316</v>
      </c>
      <c r="U430" s="9" t="s">
        <v>1316</v>
      </c>
      <c r="AF430" s="9">
        <v>32</v>
      </c>
      <c r="AH430" s="9" t="s">
        <v>1316</v>
      </c>
      <c r="AI430" s="9" t="s">
        <v>1316</v>
      </c>
      <c r="AJ430" s="9">
        <v>60</v>
      </c>
      <c r="AK430" s="26"/>
      <c r="AL430" s="9"/>
      <c r="AM430" s="10"/>
      <c r="AN430" s="9"/>
      <c r="AO430" s="9"/>
      <c r="AP430" s="9"/>
      <c r="AQ430" s="9"/>
      <c r="AR430" s="9"/>
      <c r="AS430" s="9"/>
      <c r="AU430" s="9"/>
      <c r="AV430" s="27"/>
      <c r="AW430" s="9"/>
      <c r="AX430" s="9"/>
      <c r="AY430" s="9"/>
      <c r="AZ430" s="9"/>
      <c r="BA430" s="9">
        <f t="shared" si="26"/>
        <v>2</v>
      </c>
      <c r="BB430" s="9">
        <f t="shared" si="27"/>
        <v>6</v>
      </c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</row>
    <row r="431" spans="1:76" x14ac:dyDescent="0.25">
      <c r="A431" t="s">
        <v>2299</v>
      </c>
      <c r="C431" s="9">
        <f t="shared" si="24"/>
        <v>2</v>
      </c>
      <c r="D431" s="9">
        <f t="shared" si="25"/>
        <v>6</v>
      </c>
      <c r="E431" s="9" t="s">
        <v>1316</v>
      </c>
      <c r="F431" s="9"/>
      <c r="G431" s="9"/>
      <c r="H431" s="9"/>
      <c r="I431" s="9">
        <v>115</v>
      </c>
      <c r="J431" s="9" t="s">
        <v>1316</v>
      </c>
      <c r="K431" s="9">
        <v>165</v>
      </c>
      <c r="L431" s="9" t="s">
        <v>1316</v>
      </c>
      <c r="M431" s="9" t="s">
        <v>1316</v>
      </c>
      <c r="N431" s="9"/>
      <c r="O431" s="9"/>
      <c r="P431" s="9"/>
      <c r="Q431" s="9"/>
      <c r="R431" s="9"/>
      <c r="AI431" s="9"/>
      <c r="AJ431" s="9"/>
      <c r="AK431" s="26"/>
      <c r="AL431" s="9"/>
      <c r="AM431" s="10"/>
      <c r="AN431" s="9"/>
      <c r="AO431" s="9"/>
      <c r="AP431" s="9"/>
      <c r="AQ431" s="9"/>
      <c r="AR431" s="9"/>
      <c r="AS431" s="9"/>
      <c r="AU431" s="9"/>
      <c r="AV431" s="10"/>
      <c r="AW431" s="9"/>
      <c r="AX431" s="9"/>
      <c r="AY431" s="9"/>
      <c r="AZ431" s="9"/>
      <c r="BA431" s="9">
        <f t="shared" si="26"/>
        <v>0</v>
      </c>
      <c r="BB431" s="9">
        <f t="shared" si="27"/>
        <v>0</v>
      </c>
    </row>
    <row r="432" spans="1:76" s="10" customFormat="1" x14ac:dyDescent="0.25">
      <c r="A432" s="10" t="s">
        <v>1244</v>
      </c>
      <c r="B432" s="9"/>
      <c r="C432" s="9">
        <f t="shared" si="24"/>
        <v>2</v>
      </c>
      <c r="D432" s="9">
        <f t="shared" si="25"/>
        <v>6</v>
      </c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 t="s">
        <v>1316</v>
      </c>
      <c r="R432" s="9"/>
      <c r="S432" s="9"/>
      <c r="T432" s="9"/>
      <c r="U432" s="9" t="s">
        <v>1316</v>
      </c>
      <c r="V432" s="9"/>
      <c r="W432" s="9">
        <v>13</v>
      </c>
      <c r="X432" s="9"/>
      <c r="Y432" s="9"/>
      <c r="Z432" s="9" t="s">
        <v>1316</v>
      </c>
      <c r="AA432" s="9"/>
      <c r="AB432" s="9"/>
      <c r="AC432" s="9"/>
      <c r="AD432" s="9"/>
      <c r="AE432" s="27"/>
      <c r="AF432" s="9"/>
      <c r="AG432" s="9"/>
      <c r="AH432" s="9" t="s">
        <v>1316</v>
      </c>
      <c r="AI432" s="9"/>
      <c r="AJ432" s="9"/>
      <c r="AK432" s="26"/>
      <c r="AL432" s="9"/>
      <c r="AM432" s="1">
        <v>18</v>
      </c>
      <c r="AN432" s="9"/>
      <c r="AO432" s="9"/>
      <c r="AP432" s="9"/>
      <c r="AQ432" s="9"/>
      <c r="AR432" s="9"/>
      <c r="AS432" s="9"/>
      <c r="AT432" s="9"/>
      <c r="AU432" s="9"/>
      <c r="AW432" s="9"/>
      <c r="AX432" s="9"/>
      <c r="AY432" s="9"/>
      <c r="AZ432" s="9"/>
      <c r="BA432" s="9">
        <f t="shared" si="26"/>
        <v>2</v>
      </c>
      <c r="BB432" s="9">
        <f t="shared" si="27"/>
        <v>5</v>
      </c>
    </row>
    <row r="433" spans="1:76" s="10" customFormat="1" x14ac:dyDescent="0.25">
      <c r="A433" s="10" t="s">
        <v>975</v>
      </c>
      <c r="B433" s="9"/>
      <c r="C433" s="9">
        <f t="shared" si="24"/>
        <v>2</v>
      </c>
      <c r="D433" s="9">
        <f t="shared" si="25"/>
        <v>7</v>
      </c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 t="s">
        <v>1316</v>
      </c>
      <c r="V433" s="9"/>
      <c r="W433" s="9"/>
      <c r="X433" s="9" t="s">
        <v>1316</v>
      </c>
      <c r="Y433" s="9" t="s">
        <v>1316</v>
      </c>
      <c r="Z433" s="9" t="s">
        <v>1316</v>
      </c>
      <c r="AA433" s="9">
        <v>19</v>
      </c>
      <c r="AB433" s="9">
        <v>32</v>
      </c>
      <c r="AC433" s="9" t="s">
        <v>1316</v>
      </c>
      <c r="AD433" s="9"/>
      <c r="AE433" s="9"/>
      <c r="AF433" s="9"/>
      <c r="AG433" s="9"/>
      <c r="AH433" s="9"/>
      <c r="AI433" s="9"/>
      <c r="AJ433" s="9"/>
      <c r="AK433" s="26"/>
      <c r="AL433" s="9"/>
      <c r="AN433" s="9"/>
      <c r="AO433" s="9"/>
      <c r="AP433" s="9"/>
      <c r="AQ433" s="9"/>
      <c r="AR433" s="9"/>
      <c r="AS433" s="9"/>
      <c r="AT433" s="9"/>
      <c r="AU433" s="9"/>
      <c r="AV433" s="27"/>
      <c r="AW433" s="9"/>
      <c r="AX433" s="9"/>
      <c r="AY433" s="9"/>
      <c r="AZ433" s="9"/>
      <c r="BA433" s="9">
        <f t="shared" si="26"/>
        <v>2</v>
      </c>
      <c r="BB433" s="9">
        <f t="shared" si="27"/>
        <v>7</v>
      </c>
    </row>
    <row r="434" spans="1:76" s="10" customFormat="1" x14ac:dyDescent="0.25">
      <c r="A434" s="10" t="s">
        <v>1712</v>
      </c>
      <c r="B434" s="9"/>
      <c r="C434" s="9">
        <f t="shared" si="24"/>
        <v>2</v>
      </c>
      <c r="D434" s="9">
        <f t="shared" si="25"/>
        <v>7</v>
      </c>
      <c r="E434" s="9"/>
      <c r="F434" s="9"/>
      <c r="G434" s="9" t="s">
        <v>1316</v>
      </c>
      <c r="H434" s="9" t="s">
        <v>1316</v>
      </c>
      <c r="I434" s="9"/>
      <c r="J434" s="9" t="s">
        <v>1316</v>
      </c>
      <c r="K434" s="9" t="s">
        <v>1316</v>
      </c>
      <c r="L434" s="9"/>
      <c r="M434" s="9"/>
      <c r="N434" s="9"/>
      <c r="O434" s="9">
        <v>50</v>
      </c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>
        <v>8</v>
      </c>
      <c r="AF434" s="9"/>
      <c r="AG434" s="9"/>
      <c r="AH434" s="9"/>
      <c r="AI434" s="9" t="s">
        <v>1316</v>
      </c>
      <c r="AJ434" s="9"/>
      <c r="AK434" s="26"/>
      <c r="AL434" s="9"/>
      <c r="AN434" s="9"/>
      <c r="AO434" s="9"/>
      <c r="AP434" s="9"/>
      <c r="AQ434" s="9"/>
      <c r="AR434" s="9"/>
      <c r="AS434" s="9"/>
      <c r="AT434" s="9"/>
      <c r="AU434" s="9"/>
      <c r="AW434" s="9"/>
      <c r="AX434" s="9"/>
      <c r="AY434" s="9"/>
      <c r="AZ434" s="9"/>
      <c r="BA434" s="9">
        <f t="shared" si="26"/>
        <v>1</v>
      </c>
      <c r="BB434" s="9">
        <f t="shared" si="27"/>
        <v>2</v>
      </c>
    </row>
    <row r="435" spans="1:76" s="10" customFormat="1" x14ac:dyDescent="0.25">
      <c r="A435" s="10" t="s">
        <v>1821</v>
      </c>
      <c r="B435" s="9"/>
      <c r="C435" s="9">
        <f t="shared" si="24"/>
        <v>2</v>
      </c>
      <c r="D435" s="9">
        <f t="shared" si="25"/>
        <v>8</v>
      </c>
      <c r="E435" s="9" t="s">
        <v>1316</v>
      </c>
      <c r="F435" s="9"/>
      <c r="G435" s="9"/>
      <c r="H435" s="9"/>
      <c r="I435" s="9"/>
      <c r="J435" s="9" t="s">
        <v>1316</v>
      </c>
      <c r="K435" s="9"/>
      <c r="L435" s="9"/>
      <c r="M435" s="9"/>
      <c r="N435" s="9" t="s">
        <v>1316</v>
      </c>
      <c r="O435" s="9"/>
      <c r="P435" s="9" t="s">
        <v>1316</v>
      </c>
      <c r="Q435" s="9" t="s">
        <v>1316</v>
      </c>
      <c r="R435" s="9" t="s">
        <v>1316</v>
      </c>
      <c r="S435" s="9">
        <v>18</v>
      </c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>
        <v>17</v>
      </c>
      <c r="AI435" s="9"/>
      <c r="AJ435" s="9"/>
      <c r="AK435" s="26"/>
      <c r="AL435" s="9"/>
      <c r="AN435" s="9"/>
      <c r="AO435" s="9"/>
      <c r="AP435" s="9"/>
      <c r="AQ435" s="9"/>
      <c r="AR435" s="9"/>
      <c r="AS435" s="9"/>
      <c r="AT435" s="9"/>
      <c r="AU435" s="28"/>
      <c r="AW435" s="9"/>
      <c r="AX435" s="9"/>
      <c r="AY435" s="9"/>
      <c r="AZ435" s="9"/>
      <c r="BA435" s="9">
        <f t="shared" si="26"/>
        <v>1</v>
      </c>
      <c r="BB435" s="9">
        <f t="shared" si="27"/>
        <v>1</v>
      </c>
    </row>
    <row r="436" spans="1:76" s="27" customFormat="1" x14ac:dyDescent="0.25">
      <c r="A436" s="10" t="s">
        <v>1459</v>
      </c>
      <c r="B436" s="9"/>
      <c r="C436" s="9">
        <f t="shared" si="24"/>
        <v>2</v>
      </c>
      <c r="D436" s="9">
        <f t="shared" si="25"/>
        <v>8</v>
      </c>
      <c r="E436" s="9"/>
      <c r="F436" s="9"/>
      <c r="G436" s="9"/>
      <c r="H436" s="9" t="s">
        <v>1316</v>
      </c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 t="s">
        <v>1316</v>
      </c>
      <c r="Y436" s="9" t="s">
        <v>1316</v>
      </c>
      <c r="Z436" s="9"/>
      <c r="AA436" s="9" t="s">
        <v>1316</v>
      </c>
      <c r="AB436" s="9"/>
      <c r="AC436" s="9"/>
      <c r="AD436" s="9">
        <v>27</v>
      </c>
      <c r="AE436" s="9" t="s">
        <v>1316</v>
      </c>
      <c r="AF436" s="9">
        <v>24</v>
      </c>
      <c r="AG436" s="9"/>
      <c r="AH436" s="9" t="s">
        <v>1316</v>
      </c>
      <c r="AI436" s="9"/>
      <c r="AJ436" s="9"/>
      <c r="AK436" s="26"/>
      <c r="AL436" s="9"/>
      <c r="AM436" s="10"/>
      <c r="AN436" s="9"/>
      <c r="AO436" s="9"/>
      <c r="AP436" s="9"/>
      <c r="AQ436" s="9"/>
      <c r="AR436" s="9"/>
      <c r="AS436" s="9"/>
      <c r="AT436" s="9"/>
      <c r="AU436" s="9"/>
      <c r="AV436" s="10"/>
      <c r="AW436" s="9"/>
      <c r="AX436" s="9"/>
      <c r="AY436" s="9"/>
      <c r="AZ436" s="9"/>
      <c r="BA436" s="9">
        <f t="shared" si="26"/>
        <v>2</v>
      </c>
      <c r="BB436" s="9">
        <f t="shared" si="27"/>
        <v>7</v>
      </c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</row>
    <row r="437" spans="1:76" s="10" customFormat="1" x14ac:dyDescent="0.25">
      <c r="A437" s="10" t="s">
        <v>1249</v>
      </c>
      <c r="B437" s="9"/>
      <c r="C437" s="9">
        <f t="shared" si="24"/>
        <v>2</v>
      </c>
      <c r="D437" s="9">
        <f t="shared" si="25"/>
        <v>8</v>
      </c>
      <c r="E437" s="9"/>
      <c r="F437" s="9"/>
      <c r="G437" s="9"/>
      <c r="H437" s="9"/>
      <c r="I437" s="9"/>
      <c r="J437" s="9"/>
      <c r="K437" s="9"/>
      <c r="L437" s="9"/>
      <c r="M437" s="9"/>
      <c r="N437" s="9" t="s">
        <v>1316</v>
      </c>
      <c r="O437" s="9"/>
      <c r="P437" s="9"/>
      <c r="Q437" s="9"/>
      <c r="R437" s="9" t="s">
        <v>1316</v>
      </c>
      <c r="S437" s="9"/>
      <c r="T437" s="9"/>
      <c r="U437" s="9" t="s">
        <v>1316</v>
      </c>
      <c r="V437" s="9">
        <v>19</v>
      </c>
      <c r="W437" s="9">
        <v>53</v>
      </c>
      <c r="X437" s="9" t="s">
        <v>1316</v>
      </c>
      <c r="Y437" s="9" t="s">
        <v>1524</v>
      </c>
      <c r="Z437" s="9" t="s">
        <v>1316</v>
      </c>
      <c r="AA437" s="9"/>
      <c r="AB437" s="9"/>
      <c r="AC437" s="9"/>
      <c r="AD437" s="9"/>
      <c r="AE437" s="27"/>
      <c r="AF437" s="9"/>
      <c r="AG437" s="9"/>
      <c r="AH437" s="9"/>
      <c r="AI437" s="9"/>
      <c r="AJ437" s="9"/>
      <c r="AK437" s="26"/>
      <c r="AL437" s="9"/>
      <c r="AN437" s="9"/>
      <c r="AO437" s="9"/>
      <c r="AP437" s="9"/>
      <c r="AQ437" s="9"/>
      <c r="AR437" s="9"/>
      <c r="AS437" s="9"/>
      <c r="AT437" s="9"/>
      <c r="AU437" s="28"/>
      <c r="AW437" s="9"/>
      <c r="AX437" s="9"/>
      <c r="AY437" s="9"/>
      <c r="AZ437" s="9"/>
      <c r="BA437" s="9">
        <f t="shared" si="26"/>
        <v>2</v>
      </c>
      <c r="BB437" s="9">
        <f t="shared" si="27"/>
        <v>6</v>
      </c>
    </row>
    <row r="438" spans="1:76" s="10" customFormat="1" x14ac:dyDescent="0.25">
      <c r="A438" t="s">
        <v>211</v>
      </c>
      <c r="B438" s="1"/>
      <c r="C438" s="9">
        <f t="shared" si="24"/>
        <v>2</v>
      </c>
      <c r="D438" s="9">
        <f t="shared" si="25"/>
        <v>9</v>
      </c>
      <c r="E438" s="9"/>
      <c r="F438" s="9"/>
      <c r="G438" s="9" t="s">
        <v>1316</v>
      </c>
      <c r="H438" s="9"/>
      <c r="I438" s="9" t="s">
        <v>1317</v>
      </c>
      <c r="J438" s="9" t="s">
        <v>1316</v>
      </c>
      <c r="K438" s="9">
        <v>116</v>
      </c>
      <c r="L438" s="9" t="s">
        <v>1317</v>
      </c>
      <c r="M438" s="9">
        <v>85</v>
      </c>
      <c r="N438" s="9" t="s">
        <v>1317</v>
      </c>
      <c r="O438" s="9" t="s">
        <v>1316</v>
      </c>
      <c r="P438" s="19" t="s">
        <v>1316</v>
      </c>
      <c r="Q438" s="1"/>
      <c r="R438" s="1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1"/>
      <c r="AJ438" s="1"/>
      <c r="AK438" s="24"/>
      <c r="AL438" s="1"/>
      <c r="AM438"/>
      <c r="AN438" s="1"/>
      <c r="AO438" s="1"/>
      <c r="AP438" s="1"/>
      <c r="AQ438" s="1"/>
      <c r="AR438" s="1"/>
      <c r="AS438" s="1"/>
      <c r="AT438" s="9"/>
      <c r="AU438" s="1"/>
      <c r="AV438"/>
      <c r="AW438" s="1"/>
      <c r="AX438" s="1"/>
      <c r="AY438" s="1"/>
      <c r="AZ438" s="1"/>
      <c r="BA438" s="9">
        <f t="shared" si="26"/>
        <v>0</v>
      </c>
      <c r="BB438" s="9">
        <f t="shared" si="27"/>
        <v>0</v>
      </c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1:76" s="10" customFormat="1" x14ac:dyDescent="0.25">
      <c r="A439" s="10" t="s">
        <v>1332</v>
      </c>
      <c r="B439" s="9"/>
      <c r="C439" s="9">
        <f t="shared" si="24"/>
        <v>2</v>
      </c>
      <c r="D439" s="9">
        <f t="shared" si="25"/>
        <v>9</v>
      </c>
      <c r="E439" s="9"/>
      <c r="F439" s="9"/>
      <c r="G439" s="9"/>
      <c r="H439" s="9"/>
      <c r="I439" s="9"/>
      <c r="J439" s="9"/>
      <c r="K439" s="9"/>
      <c r="L439" s="9"/>
      <c r="M439" s="9"/>
      <c r="N439" s="9" t="s">
        <v>1316</v>
      </c>
      <c r="O439" s="9" t="s">
        <v>1316</v>
      </c>
      <c r="P439" s="9"/>
      <c r="Q439" s="9">
        <v>43</v>
      </c>
      <c r="R439" s="9"/>
      <c r="S439" s="9" t="s">
        <v>1317</v>
      </c>
      <c r="T439" s="9" t="s">
        <v>1316</v>
      </c>
      <c r="U439" s="9"/>
      <c r="V439" s="9" t="s">
        <v>1316</v>
      </c>
      <c r="W439" s="9">
        <v>83</v>
      </c>
      <c r="X439" s="9" t="s">
        <v>1316</v>
      </c>
      <c r="Y439" s="9" t="s">
        <v>1316</v>
      </c>
      <c r="Z439" s="28"/>
      <c r="AA439" s="9"/>
      <c r="AB439" s="28"/>
      <c r="AC439" s="28"/>
      <c r="AD439" s="9"/>
      <c r="AE439" s="27"/>
      <c r="AF439" s="9"/>
      <c r="AG439" s="9"/>
      <c r="AH439" s="9"/>
      <c r="AI439" s="9"/>
      <c r="AJ439" s="9"/>
      <c r="AK439" s="26"/>
      <c r="AL439" s="9"/>
      <c r="AN439" s="9"/>
      <c r="AO439" s="9"/>
      <c r="AP439" s="9"/>
      <c r="AQ439" s="9"/>
      <c r="AR439" s="9"/>
      <c r="AS439" s="9"/>
      <c r="AT439" s="9"/>
      <c r="AU439" s="9"/>
      <c r="AW439" s="9"/>
      <c r="AX439" s="9"/>
      <c r="AY439" s="9"/>
      <c r="AZ439" s="9"/>
      <c r="BA439" s="9">
        <f t="shared" si="26"/>
        <v>1</v>
      </c>
      <c r="BB439" s="9">
        <f t="shared" si="27"/>
        <v>5</v>
      </c>
    </row>
    <row r="440" spans="1:76" s="10" customFormat="1" x14ac:dyDescent="0.25">
      <c r="A440" t="s">
        <v>2337</v>
      </c>
      <c r="B440" s="1"/>
      <c r="C440" s="9">
        <f t="shared" si="24"/>
        <v>2</v>
      </c>
      <c r="D440" s="9">
        <f t="shared" si="25"/>
        <v>9</v>
      </c>
      <c r="E440" s="9" t="s">
        <v>1316</v>
      </c>
      <c r="F440" s="9" t="s">
        <v>1316</v>
      </c>
      <c r="G440" s="9" t="s">
        <v>1316</v>
      </c>
      <c r="H440" s="9" t="s">
        <v>1316</v>
      </c>
      <c r="I440" s="9">
        <v>88</v>
      </c>
      <c r="J440" s="9" t="s">
        <v>1316</v>
      </c>
      <c r="K440" s="9">
        <v>53</v>
      </c>
      <c r="L440" s="9" t="s">
        <v>1316</v>
      </c>
      <c r="M440" s="9" t="s">
        <v>1316</v>
      </c>
      <c r="N440" s="9"/>
      <c r="O440" s="9"/>
      <c r="P440" s="9"/>
      <c r="Q440" s="9"/>
      <c r="R440" s="28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26"/>
      <c r="AL440" s="9"/>
      <c r="AN440" s="9"/>
      <c r="AO440" s="9"/>
      <c r="AP440" s="9"/>
      <c r="AQ440" s="9"/>
      <c r="AR440" s="9"/>
      <c r="AS440" s="9"/>
      <c r="AT440" s="9"/>
      <c r="AU440" s="9"/>
      <c r="AW440" s="9"/>
      <c r="AX440" s="9"/>
      <c r="AY440" s="9"/>
      <c r="AZ440" s="9"/>
      <c r="BA440" s="9">
        <f t="shared" si="26"/>
        <v>0</v>
      </c>
      <c r="BB440" s="9">
        <f t="shared" si="27"/>
        <v>0</v>
      </c>
    </row>
    <row r="441" spans="1:76" s="10" customFormat="1" x14ac:dyDescent="0.25">
      <c r="A441" s="10" t="s">
        <v>944</v>
      </c>
      <c r="B441" s="9"/>
      <c r="C441" s="9">
        <f t="shared" si="24"/>
        <v>2</v>
      </c>
      <c r="D441" s="9">
        <f t="shared" si="25"/>
        <v>9</v>
      </c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28"/>
      <c r="S441" s="9"/>
      <c r="T441" s="9" t="s">
        <v>1316</v>
      </c>
      <c r="U441" s="9"/>
      <c r="V441" s="9"/>
      <c r="W441" s="9"/>
      <c r="X441" s="9"/>
      <c r="Y441" s="9" t="s">
        <v>1524</v>
      </c>
      <c r="Z441" s="9" t="s">
        <v>1316</v>
      </c>
      <c r="AA441" s="9" t="s">
        <v>1316</v>
      </c>
      <c r="AB441" s="9">
        <v>14</v>
      </c>
      <c r="AC441" s="9" t="s">
        <v>1316</v>
      </c>
      <c r="AD441" s="9" t="s">
        <v>1316</v>
      </c>
      <c r="AE441" s="9">
        <v>54</v>
      </c>
      <c r="AF441" s="9" t="s">
        <v>1524</v>
      </c>
      <c r="AG441" s="9"/>
      <c r="AH441" s="9"/>
      <c r="AI441" s="9"/>
      <c r="AJ441" s="9"/>
      <c r="AK441" s="26"/>
      <c r="AL441" s="9"/>
      <c r="AN441" s="9"/>
      <c r="AO441" s="9"/>
      <c r="AP441" s="9"/>
      <c r="AQ441" s="9"/>
      <c r="AR441" s="9"/>
      <c r="AS441" s="9"/>
      <c r="AT441" s="9"/>
      <c r="AU441" s="28"/>
      <c r="AW441" s="9"/>
      <c r="AX441" s="9"/>
      <c r="AY441" s="9"/>
      <c r="AZ441" s="9"/>
      <c r="BA441" s="9">
        <f t="shared" si="26"/>
        <v>2</v>
      </c>
      <c r="BB441" s="9">
        <f t="shared" si="27"/>
        <v>9</v>
      </c>
    </row>
    <row r="442" spans="1:76" s="10" customFormat="1" x14ac:dyDescent="0.25">
      <c r="A442" t="s">
        <v>2137</v>
      </c>
      <c r="B442" s="1"/>
      <c r="C442" s="9">
        <f t="shared" si="24"/>
        <v>1</v>
      </c>
      <c r="D442" s="9">
        <f t="shared" si="25"/>
        <v>1</v>
      </c>
      <c r="E442" s="9"/>
      <c r="F442" s="9"/>
      <c r="G442" s="9"/>
      <c r="H442" s="9"/>
      <c r="I442" s="9"/>
      <c r="J442" s="9"/>
      <c r="K442" s="9"/>
      <c r="L442" s="9"/>
      <c r="M442" s="9"/>
      <c r="N442" s="9">
        <v>30</v>
      </c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26"/>
      <c r="AL442" s="9"/>
      <c r="AN442" s="9"/>
      <c r="AO442" s="9"/>
      <c r="AP442" s="9"/>
      <c r="AQ442" s="9"/>
      <c r="AR442" s="9"/>
      <c r="AS442" s="9"/>
      <c r="AT442" s="9"/>
      <c r="AU442" s="9"/>
      <c r="AV442" s="27"/>
      <c r="AW442" s="1"/>
      <c r="AX442" s="1"/>
      <c r="AY442" s="1"/>
      <c r="AZ442" s="1"/>
      <c r="BA442" s="9">
        <f t="shared" si="26"/>
        <v>0</v>
      </c>
      <c r="BB442" s="9">
        <f t="shared" si="27"/>
        <v>0</v>
      </c>
    </row>
    <row r="443" spans="1:76" s="27" customFormat="1" x14ac:dyDescent="0.25">
      <c r="A443" t="s">
        <v>2624</v>
      </c>
      <c r="B443" s="1"/>
      <c r="C443" s="9">
        <f t="shared" si="24"/>
        <v>1</v>
      </c>
      <c r="D443" s="9">
        <f t="shared" si="25"/>
        <v>1</v>
      </c>
      <c r="E443" s="9"/>
      <c r="F443" s="9"/>
      <c r="G443" s="9"/>
      <c r="H443" s="9"/>
      <c r="I443" s="9">
        <v>85</v>
      </c>
      <c r="J443" s="9"/>
      <c r="K443" s="9"/>
      <c r="L443" s="9"/>
      <c r="M443" s="9"/>
      <c r="N443" s="9"/>
      <c r="O443" s="9"/>
      <c r="P443" s="1"/>
      <c r="Q443" s="1"/>
      <c r="R443" s="1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1"/>
      <c r="AJ443" s="1"/>
      <c r="AK443" s="24"/>
      <c r="AL443" s="1"/>
      <c r="AM443"/>
      <c r="AN443" s="1"/>
      <c r="AO443" s="1"/>
      <c r="AP443" s="1"/>
      <c r="AQ443" s="1"/>
      <c r="AR443" s="1"/>
      <c r="AS443" s="1"/>
      <c r="AT443" s="9"/>
      <c r="AU443" s="1"/>
      <c r="AV443"/>
      <c r="AW443" s="1"/>
      <c r="AX443" s="1"/>
      <c r="AY443" s="1"/>
      <c r="AZ443" s="1"/>
      <c r="BA443" s="9">
        <f t="shared" si="26"/>
        <v>0</v>
      </c>
      <c r="BB443" s="9">
        <f t="shared" si="27"/>
        <v>0</v>
      </c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</row>
    <row r="444" spans="1:76" s="10" customFormat="1" x14ac:dyDescent="0.25">
      <c r="A444" s="10" t="s">
        <v>538</v>
      </c>
      <c r="B444" s="9"/>
      <c r="C444" s="9">
        <f t="shared" si="24"/>
        <v>1</v>
      </c>
      <c r="D444" s="9">
        <f t="shared" si="25"/>
        <v>1</v>
      </c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28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26"/>
      <c r="AL444" s="9"/>
      <c r="AN444" s="9"/>
      <c r="AO444" s="9"/>
      <c r="AP444" s="9"/>
      <c r="AQ444" s="9"/>
      <c r="AR444" s="9"/>
      <c r="AS444" s="9"/>
      <c r="AT444" s="9">
        <v>5</v>
      </c>
      <c r="AU444" s="9"/>
      <c r="AW444" s="9"/>
      <c r="AX444" s="9"/>
      <c r="AY444" s="9"/>
      <c r="AZ444" s="9"/>
      <c r="BA444" s="9">
        <f t="shared" si="26"/>
        <v>1</v>
      </c>
      <c r="BB444" s="9">
        <f t="shared" si="27"/>
        <v>1</v>
      </c>
    </row>
    <row r="445" spans="1:76" s="10" customFormat="1" x14ac:dyDescent="0.25">
      <c r="A445" s="10" t="s">
        <v>1893</v>
      </c>
      <c r="B445" s="9"/>
      <c r="C445" s="9">
        <f t="shared" si="24"/>
        <v>1</v>
      </c>
      <c r="D445" s="9">
        <f t="shared" si="25"/>
        <v>1</v>
      </c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28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>
        <v>26</v>
      </c>
      <c r="AI445" s="9"/>
      <c r="AJ445" s="9"/>
      <c r="AK445" s="26"/>
      <c r="AL445" s="9"/>
      <c r="AN445" s="9"/>
      <c r="AO445" s="9"/>
      <c r="AP445" s="9"/>
      <c r="AQ445" s="9"/>
      <c r="AR445" s="9"/>
      <c r="AS445" s="9"/>
      <c r="AT445" s="9"/>
      <c r="AU445" s="9"/>
      <c r="AW445" s="9"/>
      <c r="AX445" s="9"/>
      <c r="AY445" s="9"/>
      <c r="AZ445" s="9"/>
      <c r="BA445" s="9">
        <f t="shared" si="26"/>
        <v>1</v>
      </c>
      <c r="BB445" s="9">
        <f t="shared" si="27"/>
        <v>1</v>
      </c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</row>
    <row r="446" spans="1:76" s="10" customFormat="1" x14ac:dyDescent="0.25">
      <c r="A446" t="s">
        <v>2665</v>
      </c>
      <c r="B446" s="1"/>
      <c r="C446" s="9">
        <f t="shared" si="24"/>
        <v>1</v>
      </c>
      <c r="D446" s="9">
        <f t="shared" si="25"/>
        <v>1</v>
      </c>
      <c r="E446" s="9"/>
      <c r="F446" s="9"/>
      <c r="G446" s="9"/>
      <c r="H446" s="9"/>
      <c r="I446" s="9">
        <v>29</v>
      </c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26"/>
      <c r="AL446" s="9"/>
      <c r="AN446" s="9"/>
      <c r="AO446" s="9"/>
      <c r="AP446" s="9"/>
      <c r="AQ446" s="9"/>
      <c r="AR446" s="9"/>
      <c r="AS446" s="9"/>
      <c r="AT446" s="9"/>
      <c r="AU446" s="9"/>
      <c r="AV446" s="27"/>
      <c r="AW446" s="1"/>
      <c r="AX446" s="1"/>
      <c r="AY446" s="1"/>
      <c r="AZ446" s="1"/>
      <c r="BA446" s="9">
        <f t="shared" si="26"/>
        <v>0</v>
      </c>
      <c r="BB446" s="9">
        <f t="shared" si="27"/>
        <v>0</v>
      </c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1:76" s="27" customFormat="1" x14ac:dyDescent="0.25">
      <c r="A447" s="10" t="s">
        <v>1037</v>
      </c>
      <c r="B447" s="9"/>
      <c r="C447" s="9">
        <f t="shared" si="24"/>
        <v>1</v>
      </c>
      <c r="D447" s="9">
        <f t="shared" si="25"/>
        <v>1</v>
      </c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28"/>
      <c r="S447" s="9"/>
      <c r="T447" s="9"/>
      <c r="U447" s="9"/>
      <c r="V447" s="9"/>
      <c r="W447" s="9"/>
      <c r="X447" s="9"/>
      <c r="Y447" s="9"/>
      <c r="Z447" s="9"/>
      <c r="AA447" s="9"/>
      <c r="AB447" s="9">
        <v>70</v>
      </c>
      <c r="AC447" s="9"/>
      <c r="AD447" s="9"/>
      <c r="AE447" s="9"/>
      <c r="AF447" s="9"/>
      <c r="AG447" s="9"/>
      <c r="AH447" s="9"/>
      <c r="AI447" s="9"/>
      <c r="AJ447" s="9"/>
      <c r="AK447" s="26"/>
      <c r="AL447" s="9"/>
      <c r="AM447" s="10"/>
      <c r="AN447" s="9"/>
      <c r="AO447" s="9"/>
      <c r="AP447" s="9"/>
      <c r="AQ447" s="9"/>
      <c r="AR447" s="9"/>
      <c r="AS447" s="9"/>
      <c r="AT447" s="9"/>
      <c r="AU447" s="9"/>
      <c r="AV447" s="10"/>
      <c r="AW447" s="9"/>
      <c r="AX447" s="9"/>
      <c r="AY447" s="9"/>
      <c r="AZ447" s="9"/>
      <c r="BA447" s="9">
        <f t="shared" si="26"/>
        <v>1</v>
      </c>
      <c r="BB447" s="9">
        <f t="shared" si="27"/>
        <v>1</v>
      </c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</row>
    <row r="448" spans="1:76" s="27" customFormat="1" x14ac:dyDescent="0.25">
      <c r="A448" s="10" t="s">
        <v>57</v>
      </c>
      <c r="B448" s="9"/>
      <c r="C448" s="9">
        <f t="shared" si="24"/>
        <v>1</v>
      </c>
      <c r="D448" s="9">
        <f t="shared" si="25"/>
        <v>1</v>
      </c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26"/>
      <c r="AL448" s="9"/>
      <c r="AM448" s="10"/>
      <c r="AN448" s="9"/>
      <c r="AO448" s="9"/>
      <c r="AP448" s="9"/>
      <c r="AQ448" s="9"/>
      <c r="AR448" s="9">
        <v>24</v>
      </c>
      <c r="AS448" s="9"/>
      <c r="AT448" s="9"/>
      <c r="AU448" s="9"/>
      <c r="AW448" s="9"/>
      <c r="AX448" s="9"/>
      <c r="AY448" s="9"/>
      <c r="AZ448" s="9"/>
      <c r="BA448" s="9">
        <f t="shared" si="26"/>
        <v>1</v>
      </c>
      <c r="BB448" s="9">
        <f t="shared" si="27"/>
        <v>1</v>
      </c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</row>
    <row r="449" spans="1:76" s="10" customFormat="1" x14ac:dyDescent="0.25">
      <c r="A449" t="s">
        <v>2926</v>
      </c>
      <c r="B449" s="1"/>
      <c r="C449" s="9">
        <f t="shared" si="24"/>
        <v>1</v>
      </c>
      <c r="D449" s="9">
        <f t="shared" si="25"/>
        <v>1</v>
      </c>
      <c r="E449" s="1">
        <v>28</v>
      </c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1"/>
      <c r="AJ449" s="1"/>
      <c r="AK449" s="24"/>
      <c r="AL449" s="1"/>
      <c r="AM449"/>
      <c r="AN449" s="1"/>
      <c r="AO449" s="1"/>
      <c r="AP449" s="1"/>
      <c r="AQ449" s="1"/>
      <c r="AR449" s="1"/>
      <c r="AS449" s="1"/>
      <c r="AT449" s="9"/>
      <c r="AU449" s="1"/>
      <c r="AV449"/>
      <c r="AW449" s="1"/>
      <c r="AX449" s="1"/>
      <c r="AY449" s="1"/>
      <c r="AZ449" s="1"/>
      <c r="BA449"/>
      <c r="BB449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1:76" s="10" customFormat="1" x14ac:dyDescent="0.25">
      <c r="A450" t="s">
        <v>2928</v>
      </c>
      <c r="B450" s="1"/>
      <c r="C450" s="9">
        <f t="shared" si="24"/>
        <v>1</v>
      </c>
      <c r="D450" s="9">
        <f t="shared" si="25"/>
        <v>1</v>
      </c>
      <c r="E450" s="1">
        <v>36</v>
      </c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1"/>
      <c r="AJ450" s="1"/>
      <c r="AK450" s="24"/>
      <c r="AL450" s="1"/>
      <c r="AM450"/>
      <c r="AN450" s="1"/>
      <c r="AO450" s="1"/>
      <c r="AP450" s="1"/>
      <c r="AQ450" s="1"/>
      <c r="AR450" s="1"/>
      <c r="AS450" s="1"/>
      <c r="AT450" s="9"/>
      <c r="AU450" s="1"/>
      <c r="AV450"/>
      <c r="AW450" s="1"/>
      <c r="AX450" s="1"/>
      <c r="AY450" s="1"/>
      <c r="AZ450" s="1"/>
      <c r="BA450"/>
      <c r="BB450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1:76" s="27" customFormat="1" x14ac:dyDescent="0.25">
      <c r="A451" s="10" t="s">
        <v>1937</v>
      </c>
      <c r="B451" s="9"/>
      <c r="C451" s="9">
        <f t="shared" si="24"/>
        <v>1</v>
      </c>
      <c r="D451" s="9">
        <f t="shared" si="25"/>
        <v>1</v>
      </c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>
        <v>67</v>
      </c>
      <c r="AK451" s="26"/>
      <c r="AL451" s="9"/>
      <c r="AM451" s="10"/>
      <c r="AN451" s="9"/>
      <c r="AO451" s="9"/>
      <c r="AP451" s="9"/>
      <c r="AQ451" s="9"/>
      <c r="AR451" s="9"/>
      <c r="AS451" s="9"/>
      <c r="AT451" s="9"/>
      <c r="AU451" s="9"/>
      <c r="AV451" s="10"/>
      <c r="AW451" s="9"/>
      <c r="AX451" s="9"/>
      <c r="AY451" s="9"/>
      <c r="AZ451" s="9"/>
      <c r="BA451" s="9">
        <f t="shared" ref="BA451:BA464" si="28">COUNT(AW451,AV451,AU451,AT451,AS451,AR451,AQ451,AP451,AO451,AN451,AM451,AL451,AK451,AJ451,AI451,AH451,AG451,AF451,AE451,AD451,AC451,AB451,AA451,Z451,Y451,X451,W451,V451,U451,T451)</f>
        <v>1</v>
      </c>
      <c r="BB451" s="9">
        <f t="shared" ref="BB451:BB464" si="29">COUNTA(AW451,AV451,AU451,AT451,AS451,AR451,AQ451,AP451,AO451,AN451,AM451,AL451,AK451,AJ451,AI451,AH451,AG451,AF451,AE451,AD451,AC451,AB451,AA451,Z451,Y451,X451,W451,V451,U451,T451)</f>
        <v>1</v>
      </c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</row>
    <row r="452" spans="1:76" s="10" customFormat="1" x14ac:dyDescent="0.25">
      <c r="A452" s="10" t="s">
        <v>10</v>
      </c>
      <c r="B452" s="9"/>
      <c r="C452" s="9">
        <f t="shared" si="24"/>
        <v>1</v>
      </c>
      <c r="D452" s="9">
        <f t="shared" si="25"/>
        <v>1</v>
      </c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26"/>
      <c r="AL452" s="9"/>
      <c r="AN452" s="9"/>
      <c r="AO452" s="9">
        <v>56</v>
      </c>
      <c r="AP452" s="9"/>
      <c r="AQ452" s="9"/>
      <c r="AR452" s="9"/>
      <c r="AS452" s="9"/>
      <c r="AT452" s="9"/>
      <c r="AU452" s="9"/>
      <c r="AW452" s="9"/>
      <c r="AX452" s="9"/>
      <c r="AY452" s="9"/>
      <c r="AZ452" s="9"/>
      <c r="BA452" s="9">
        <f t="shared" si="28"/>
        <v>1</v>
      </c>
      <c r="BB452" s="9">
        <f t="shared" si="29"/>
        <v>1</v>
      </c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</row>
    <row r="453" spans="1:76" s="10" customFormat="1" x14ac:dyDescent="0.25">
      <c r="A453" t="s">
        <v>2693</v>
      </c>
      <c r="B453" s="1"/>
      <c r="C453" s="9">
        <f t="shared" ref="C453:C516" si="30">COUNT(E453,F453,G453,H453,I453,J453,K453,L453,M453,N453,O453,P453,Q453,R453,S453,AX453,AY453,AZ453) + BA453</f>
        <v>1</v>
      </c>
      <c r="D453" s="9">
        <f t="shared" ref="D453:D516" si="31">COUNTA(E453,F453,G453,H453,I453,J453,K453,L453,M453,N453,O453,P453,Q453,R453,S453,AX453,AY453,AZ453)+BB453</f>
        <v>1</v>
      </c>
      <c r="E453" s="9"/>
      <c r="F453" s="9"/>
      <c r="G453" s="9"/>
      <c r="H453" s="1">
        <v>22</v>
      </c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1"/>
      <c r="AJ453" s="1"/>
      <c r="AK453" s="24"/>
      <c r="AL453" s="1"/>
      <c r="AM453"/>
      <c r="AN453" s="1"/>
      <c r="AO453" s="1"/>
      <c r="AP453" s="1"/>
      <c r="AQ453" s="1"/>
      <c r="AR453" s="1"/>
      <c r="AS453" s="1"/>
      <c r="AT453" s="9"/>
      <c r="AU453" s="1"/>
      <c r="AV453"/>
      <c r="AW453" s="1"/>
      <c r="AX453" s="1"/>
      <c r="AY453" s="1"/>
      <c r="AZ453" s="1"/>
      <c r="BA453" s="9">
        <f t="shared" si="28"/>
        <v>0</v>
      </c>
      <c r="BB453" s="9">
        <f t="shared" si="29"/>
        <v>0</v>
      </c>
    </row>
    <row r="454" spans="1:76" s="27" customFormat="1" x14ac:dyDescent="0.25">
      <c r="A454" s="10" t="s">
        <v>1577</v>
      </c>
      <c r="B454" s="9"/>
      <c r="C454" s="9">
        <f t="shared" si="30"/>
        <v>1</v>
      </c>
      <c r="D454" s="9">
        <f t="shared" si="31"/>
        <v>1</v>
      </c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28"/>
      <c r="S454" s="9"/>
      <c r="T454" s="9"/>
      <c r="U454" s="9"/>
      <c r="V454" s="9"/>
      <c r="W454" s="9"/>
      <c r="X454" s="9"/>
      <c r="Y454" s="9"/>
      <c r="Z454" s="9"/>
      <c r="AA454" s="9">
        <v>34</v>
      </c>
      <c r="AB454" s="9"/>
      <c r="AC454" s="9"/>
      <c r="AD454" s="9"/>
      <c r="AE454" s="9"/>
      <c r="AF454" s="9"/>
      <c r="AG454" s="9"/>
      <c r="AH454" s="9"/>
      <c r="AI454" s="9"/>
      <c r="AJ454" s="9"/>
      <c r="AK454" s="26"/>
      <c r="AL454" s="9"/>
      <c r="AM454" s="10"/>
      <c r="AN454" s="9"/>
      <c r="AO454" s="9"/>
      <c r="AP454" s="9"/>
      <c r="AQ454" s="9"/>
      <c r="AR454" s="9"/>
      <c r="AS454" s="9"/>
      <c r="AT454" s="9"/>
      <c r="AU454" s="9"/>
      <c r="AV454" s="10"/>
      <c r="AW454" s="9"/>
      <c r="AX454" s="9"/>
      <c r="AY454" s="9"/>
      <c r="AZ454" s="9"/>
      <c r="BA454" s="9">
        <f t="shared" si="28"/>
        <v>1</v>
      </c>
      <c r="BB454" s="9">
        <f t="shared" si="29"/>
        <v>1</v>
      </c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</row>
    <row r="455" spans="1:76" s="27" customFormat="1" x14ac:dyDescent="0.25">
      <c r="A455" s="10" t="s">
        <v>1924</v>
      </c>
      <c r="B455" s="9"/>
      <c r="C455" s="9">
        <f t="shared" si="30"/>
        <v>1</v>
      </c>
      <c r="D455" s="9">
        <f t="shared" si="31"/>
        <v>1</v>
      </c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>
        <v>35</v>
      </c>
      <c r="AK455" s="26"/>
      <c r="AL455" s="9"/>
      <c r="AM455" s="10"/>
      <c r="AN455" s="9"/>
      <c r="AO455" s="9"/>
      <c r="AP455" s="9"/>
      <c r="AQ455" s="9"/>
      <c r="AR455" s="9"/>
      <c r="AS455" s="9"/>
      <c r="AT455" s="9"/>
      <c r="AU455" s="9"/>
      <c r="AW455" s="9"/>
      <c r="AX455" s="9"/>
      <c r="AY455" s="9"/>
      <c r="AZ455" s="9"/>
      <c r="BA455" s="9">
        <f t="shared" si="28"/>
        <v>1</v>
      </c>
      <c r="BB455" s="9">
        <f t="shared" si="29"/>
        <v>1</v>
      </c>
      <c r="BW455" s="10"/>
      <c r="BX455" s="10"/>
    </row>
    <row r="456" spans="1:76" s="10" customFormat="1" x14ac:dyDescent="0.25">
      <c r="A456" s="10" t="s">
        <v>1991</v>
      </c>
      <c r="B456" s="9"/>
      <c r="C456" s="9">
        <f t="shared" si="30"/>
        <v>1</v>
      </c>
      <c r="D456" s="9">
        <f t="shared" si="31"/>
        <v>1</v>
      </c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26"/>
      <c r="AL456" s="9"/>
      <c r="AM456" s="1">
        <v>24</v>
      </c>
      <c r="AN456" s="9"/>
      <c r="AO456" s="9"/>
      <c r="AP456" s="9"/>
      <c r="AQ456" s="9"/>
      <c r="AR456" s="9"/>
      <c r="AS456" s="9"/>
      <c r="AT456" s="9"/>
      <c r="AU456" s="9"/>
      <c r="AW456" s="9"/>
      <c r="AX456" s="9"/>
      <c r="AY456" s="9"/>
      <c r="AZ456" s="9"/>
      <c r="BA456" s="9">
        <f t="shared" si="28"/>
        <v>1</v>
      </c>
      <c r="BB456" s="9">
        <f t="shared" si="29"/>
        <v>1</v>
      </c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</row>
    <row r="457" spans="1:76" s="10" customFormat="1" x14ac:dyDescent="0.25">
      <c r="A457" t="s">
        <v>1465</v>
      </c>
      <c r="B457" s="1"/>
      <c r="C457" s="9">
        <f t="shared" si="30"/>
        <v>1</v>
      </c>
      <c r="D457" s="9">
        <f t="shared" si="31"/>
        <v>1</v>
      </c>
      <c r="E457" s="9"/>
      <c r="F457" s="9"/>
      <c r="G457" s="9"/>
      <c r="H457" s="9"/>
      <c r="I457" s="9"/>
      <c r="J457" s="9"/>
      <c r="K457" s="9">
        <v>93</v>
      </c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26"/>
      <c r="AL457" s="9"/>
      <c r="AN457" s="9"/>
      <c r="AO457" s="9"/>
      <c r="AP457" s="9"/>
      <c r="AQ457" s="9"/>
      <c r="AR457" s="9"/>
      <c r="AS457" s="9"/>
      <c r="AT457" s="9"/>
      <c r="AU457" s="9"/>
      <c r="AW457" s="9"/>
      <c r="AX457" s="9"/>
      <c r="AY457" s="9"/>
      <c r="AZ457" s="9"/>
      <c r="BA457" s="9">
        <f t="shared" si="28"/>
        <v>0</v>
      </c>
      <c r="BB457" s="9">
        <f t="shared" si="29"/>
        <v>0</v>
      </c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</row>
    <row r="458" spans="1:76" s="10" customFormat="1" x14ac:dyDescent="0.25">
      <c r="A458" t="s">
        <v>1465</v>
      </c>
      <c r="B458" s="1"/>
      <c r="C458" s="9">
        <f t="shared" si="30"/>
        <v>1</v>
      </c>
      <c r="D458" s="9">
        <f t="shared" si="31"/>
        <v>1</v>
      </c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27"/>
      <c r="AF458" s="9"/>
      <c r="AG458" s="9"/>
      <c r="AH458" s="9"/>
      <c r="AI458" s="9"/>
      <c r="AJ458" s="9"/>
      <c r="AK458" s="26"/>
      <c r="AL458" s="9"/>
      <c r="AN458" s="9"/>
      <c r="AO458" s="9"/>
      <c r="AP458" s="9"/>
      <c r="AQ458" s="9"/>
      <c r="AR458" s="9"/>
      <c r="AS458" s="9"/>
      <c r="AT458" s="9">
        <v>37</v>
      </c>
      <c r="AU458" s="28"/>
      <c r="AW458" s="1"/>
      <c r="AX458" s="1"/>
      <c r="AY458" s="1"/>
      <c r="AZ458" s="1"/>
      <c r="BA458" s="9">
        <f t="shared" si="28"/>
        <v>1</v>
      </c>
      <c r="BB458" s="9">
        <f t="shared" si="29"/>
        <v>1</v>
      </c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</row>
    <row r="459" spans="1:76" s="10" customFormat="1" x14ac:dyDescent="0.25">
      <c r="A459" s="10" t="s">
        <v>1961</v>
      </c>
      <c r="B459" s="9"/>
      <c r="C459" s="9">
        <f t="shared" si="30"/>
        <v>1</v>
      </c>
      <c r="D459" s="9">
        <f t="shared" si="31"/>
        <v>1</v>
      </c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28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26">
        <v>40</v>
      </c>
      <c r="AL459" s="9"/>
      <c r="AN459" s="9"/>
      <c r="AO459" s="9"/>
      <c r="AP459" s="9"/>
      <c r="AQ459" s="9"/>
      <c r="AR459" s="9"/>
      <c r="AS459" s="9"/>
      <c r="AT459" s="9"/>
      <c r="AU459" s="9"/>
      <c r="AV459" s="27"/>
      <c r="AW459" s="9"/>
      <c r="AX459" s="9"/>
      <c r="AY459" s="9"/>
      <c r="AZ459" s="9"/>
      <c r="BA459" s="9">
        <f t="shared" si="28"/>
        <v>1</v>
      </c>
      <c r="BB459" s="9">
        <f t="shared" si="29"/>
        <v>1</v>
      </c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1:76" s="27" customFormat="1" x14ac:dyDescent="0.25">
      <c r="A460" s="10" t="s">
        <v>1632</v>
      </c>
      <c r="B460" s="9"/>
      <c r="C460" s="9">
        <f t="shared" si="30"/>
        <v>1</v>
      </c>
      <c r="D460" s="9">
        <f t="shared" si="31"/>
        <v>1</v>
      </c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>
        <v>89</v>
      </c>
      <c r="AD460" s="9"/>
      <c r="AE460" s="9"/>
      <c r="AF460" s="9"/>
      <c r="AG460" s="9"/>
      <c r="AH460" s="9"/>
      <c r="AI460" s="9"/>
      <c r="AJ460" s="9"/>
      <c r="AK460" s="26"/>
      <c r="AL460" s="9"/>
      <c r="AM460" s="10"/>
      <c r="AN460" s="9"/>
      <c r="AO460" s="9"/>
      <c r="AP460" s="9"/>
      <c r="AQ460" s="9"/>
      <c r="AR460" s="9"/>
      <c r="AS460" s="9"/>
      <c r="AT460" s="9"/>
      <c r="AU460" s="9"/>
      <c r="AV460" s="10"/>
      <c r="AW460" s="9"/>
      <c r="AX460" s="9"/>
      <c r="AY460" s="9"/>
      <c r="AZ460" s="9"/>
      <c r="BA460" s="9">
        <f t="shared" si="28"/>
        <v>1</v>
      </c>
      <c r="BB460" s="9">
        <f t="shared" si="29"/>
        <v>1</v>
      </c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</row>
    <row r="461" spans="1:76" s="27" customFormat="1" x14ac:dyDescent="0.25">
      <c r="A461" s="10" t="s">
        <v>35</v>
      </c>
      <c r="B461" s="9"/>
      <c r="C461" s="9">
        <f t="shared" si="30"/>
        <v>1</v>
      </c>
      <c r="D461" s="9">
        <f t="shared" si="31"/>
        <v>1</v>
      </c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26"/>
      <c r="AL461" s="9"/>
      <c r="AM461" s="10"/>
      <c r="AN461" s="9"/>
      <c r="AO461" s="9"/>
      <c r="AP461" s="9"/>
      <c r="AQ461" s="9">
        <v>19</v>
      </c>
      <c r="AR461" s="9"/>
      <c r="AS461" s="9"/>
      <c r="AT461" s="9"/>
      <c r="AU461" s="9"/>
      <c r="AV461" s="10"/>
      <c r="AW461" s="9"/>
      <c r="AX461" s="9"/>
      <c r="AY461" s="9"/>
      <c r="AZ461" s="9"/>
      <c r="BA461" s="9">
        <f t="shared" si="28"/>
        <v>1</v>
      </c>
      <c r="BB461" s="9">
        <f t="shared" si="29"/>
        <v>1</v>
      </c>
    </row>
    <row r="462" spans="1:76" s="10" customFormat="1" x14ac:dyDescent="0.25">
      <c r="A462" s="10" t="s">
        <v>1966</v>
      </c>
      <c r="B462" s="9"/>
      <c r="C462" s="9">
        <f t="shared" si="30"/>
        <v>1</v>
      </c>
      <c r="D462" s="9">
        <f t="shared" si="31"/>
        <v>1</v>
      </c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28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26">
        <v>53</v>
      </c>
      <c r="AL462" s="9"/>
      <c r="AN462" s="9"/>
      <c r="AO462" s="9"/>
      <c r="AP462" s="9"/>
      <c r="AQ462" s="9"/>
      <c r="AR462" s="9"/>
      <c r="AS462" s="9"/>
      <c r="AT462" s="9"/>
      <c r="AU462" s="9"/>
      <c r="AW462" s="9"/>
      <c r="AX462" s="9"/>
      <c r="AY462" s="9"/>
      <c r="AZ462" s="9"/>
      <c r="BA462" s="9">
        <f t="shared" si="28"/>
        <v>1</v>
      </c>
      <c r="BB462" s="9">
        <f t="shared" si="29"/>
        <v>1</v>
      </c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</row>
    <row r="463" spans="1:76" s="10" customFormat="1" x14ac:dyDescent="0.25">
      <c r="A463" s="10" t="s">
        <v>1805</v>
      </c>
      <c r="B463" s="9"/>
      <c r="C463" s="9">
        <f t="shared" si="30"/>
        <v>1</v>
      </c>
      <c r="D463" s="9">
        <f t="shared" si="31"/>
        <v>1</v>
      </c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28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>
        <v>14</v>
      </c>
      <c r="AH463" s="9"/>
      <c r="AI463" s="9"/>
      <c r="AJ463" s="9"/>
      <c r="AK463" s="26"/>
      <c r="AL463" s="9"/>
      <c r="AN463" s="9"/>
      <c r="AO463" s="9"/>
      <c r="AP463" s="9"/>
      <c r="AQ463" s="9"/>
      <c r="AR463" s="9"/>
      <c r="AS463" s="9"/>
      <c r="AT463" s="9"/>
      <c r="AU463" s="9"/>
      <c r="AW463" s="9"/>
      <c r="AX463" s="9"/>
      <c r="AY463" s="9"/>
      <c r="AZ463" s="9"/>
      <c r="BA463" s="9">
        <f t="shared" si="28"/>
        <v>1</v>
      </c>
      <c r="BB463" s="9">
        <f t="shared" si="29"/>
        <v>1</v>
      </c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</row>
    <row r="464" spans="1:76" s="27" customFormat="1" x14ac:dyDescent="0.25">
      <c r="A464" s="10" t="s">
        <v>1</v>
      </c>
      <c r="B464" s="9"/>
      <c r="C464" s="9">
        <f t="shared" si="30"/>
        <v>1</v>
      </c>
      <c r="D464" s="9">
        <f t="shared" si="31"/>
        <v>1</v>
      </c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26"/>
      <c r="AL464" s="9"/>
      <c r="AM464" s="10"/>
      <c r="AN464" s="9"/>
      <c r="AO464" s="9">
        <v>42</v>
      </c>
      <c r="AP464" s="9"/>
      <c r="AQ464" s="9"/>
      <c r="AR464" s="9"/>
      <c r="AS464" s="9"/>
      <c r="AT464" s="9"/>
      <c r="AU464" s="9"/>
      <c r="AV464" s="10"/>
      <c r="AW464" s="9"/>
      <c r="AX464" s="9"/>
      <c r="AY464" s="9"/>
      <c r="AZ464" s="9"/>
      <c r="BA464" s="9">
        <f t="shared" si="28"/>
        <v>1</v>
      </c>
      <c r="BB464" s="9">
        <f t="shared" si="29"/>
        <v>1</v>
      </c>
      <c r="BW464" s="10"/>
      <c r="BX464" s="10"/>
    </row>
    <row r="465" spans="1:76" s="10" customFormat="1" x14ac:dyDescent="0.25">
      <c r="A465" t="s">
        <v>2885</v>
      </c>
      <c r="B465" s="1"/>
      <c r="C465" s="9">
        <f t="shared" si="30"/>
        <v>1</v>
      </c>
      <c r="D465" s="9">
        <f t="shared" si="31"/>
        <v>1</v>
      </c>
      <c r="E465" s="1">
        <v>64</v>
      </c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1"/>
      <c r="AJ465" s="1"/>
      <c r="AK465" s="24"/>
      <c r="AL465" s="1"/>
      <c r="AM465"/>
      <c r="AN465" s="1"/>
      <c r="AO465" s="1"/>
      <c r="AP465" s="1"/>
      <c r="AQ465" s="1"/>
      <c r="AR465" s="1"/>
      <c r="AS465" s="1"/>
      <c r="AT465" s="9"/>
      <c r="AU465" s="1"/>
      <c r="AV465"/>
      <c r="AW465" s="1"/>
      <c r="AX465" s="1"/>
      <c r="AY465" s="1"/>
      <c r="AZ465" s="1"/>
      <c r="BA465"/>
      <c r="BB465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1:76" s="10" customFormat="1" x14ac:dyDescent="0.25">
      <c r="A466" t="s">
        <v>267</v>
      </c>
      <c r="B466" s="1"/>
      <c r="C466" s="9">
        <f t="shared" si="30"/>
        <v>1</v>
      </c>
      <c r="D466" s="9">
        <f t="shared" si="31"/>
        <v>1</v>
      </c>
      <c r="E466" s="9"/>
      <c r="F466" s="9"/>
      <c r="G466" s="9"/>
      <c r="H466" s="9"/>
      <c r="I466" s="9"/>
      <c r="J466" s="9"/>
      <c r="K466" s="9">
        <v>135</v>
      </c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28"/>
      <c r="X466" s="28"/>
      <c r="Y466" s="28"/>
      <c r="Z466" s="28"/>
      <c r="AA466" s="9"/>
      <c r="AB466" s="28"/>
      <c r="AC466" s="28"/>
      <c r="AD466" s="9"/>
      <c r="AE466" s="27"/>
      <c r="AF466" s="9"/>
      <c r="AG466" s="9"/>
      <c r="AH466" s="9"/>
      <c r="AI466" s="9"/>
      <c r="AJ466" s="9"/>
      <c r="AK466" s="26"/>
      <c r="AL466" s="9"/>
      <c r="AN466" s="9"/>
      <c r="AO466" s="9"/>
      <c r="AP466" s="9"/>
      <c r="AQ466" s="9"/>
      <c r="AR466" s="9"/>
      <c r="AS466" s="9"/>
      <c r="AT466" s="9"/>
      <c r="AU466" s="28"/>
      <c r="AV466" s="27"/>
      <c r="AW466" s="9"/>
      <c r="AX466" s="9"/>
      <c r="AY466" s="9"/>
      <c r="AZ466" s="9"/>
      <c r="BA466" s="9">
        <f t="shared" ref="BA466:BA474" si="32">COUNT(AW466,AV466,AU466,AT466,AS466,AR466,AQ466,AP466,AO466,AN466,AM466,AL466,AK466,AJ466,AI466,AH466,AG466,AF466,AE466,AD466,AC466,AB466,AA466,Z466,Y466,X466,W466,V466,U466,T466)</f>
        <v>0</v>
      </c>
      <c r="BB466" s="9">
        <f t="shared" ref="BB466:BB474" si="33">COUNTA(AW466,AV466,AU466,AT466,AS466,AR466,AQ466,AP466,AO466,AN466,AM466,AL466,AK466,AJ466,AI466,AH466,AG466,AF466,AE466,AD466,AC466,AB466,AA466,Z466,Y466,X466,W466,V466,U466,T466)</f>
        <v>0</v>
      </c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1:76" s="10" customFormat="1" x14ac:dyDescent="0.25">
      <c r="A467" s="10" t="s">
        <v>1299</v>
      </c>
      <c r="B467" s="9"/>
      <c r="C467" s="9">
        <f t="shared" si="30"/>
        <v>1</v>
      </c>
      <c r="D467" s="9">
        <f t="shared" si="31"/>
        <v>1</v>
      </c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>
        <v>45</v>
      </c>
      <c r="W467" s="28"/>
      <c r="X467" s="28"/>
      <c r="Y467" s="28"/>
      <c r="Z467" s="28"/>
      <c r="AA467" s="9"/>
      <c r="AB467" s="28"/>
      <c r="AC467" s="28"/>
      <c r="AD467" s="9"/>
      <c r="AE467" s="27"/>
      <c r="AF467" s="9"/>
      <c r="AG467" s="9"/>
      <c r="AH467" s="9"/>
      <c r="AI467" s="9"/>
      <c r="AJ467" s="9"/>
      <c r="AK467" s="26"/>
      <c r="AL467" s="9"/>
      <c r="AN467" s="9"/>
      <c r="AO467" s="9"/>
      <c r="AP467" s="9"/>
      <c r="AQ467" s="9"/>
      <c r="AR467" s="9"/>
      <c r="AS467" s="9"/>
      <c r="AT467" s="9"/>
      <c r="AU467" s="28"/>
      <c r="AW467" s="9"/>
      <c r="AX467" s="9"/>
      <c r="AY467" s="9"/>
      <c r="AZ467" s="9"/>
      <c r="BA467" s="9">
        <f t="shared" si="32"/>
        <v>1</v>
      </c>
      <c r="BB467" s="9">
        <f t="shared" si="33"/>
        <v>1</v>
      </c>
    </row>
    <row r="468" spans="1:76" x14ac:dyDescent="0.25">
      <c r="A468" t="s">
        <v>134</v>
      </c>
      <c r="C468" s="9">
        <f t="shared" si="30"/>
        <v>1</v>
      </c>
      <c r="D468" s="9">
        <f t="shared" si="31"/>
        <v>1</v>
      </c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U468" s="9">
        <v>5</v>
      </c>
      <c r="AE468" s="27"/>
      <c r="AI468" s="9"/>
      <c r="AJ468" s="9"/>
      <c r="AK468" s="26"/>
      <c r="AL468" s="9"/>
      <c r="AM468" s="10"/>
      <c r="AN468" s="9"/>
      <c r="AO468" s="9"/>
      <c r="AP468" s="9"/>
      <c r="AQ468" s="9"/>
      <c r="AR468" s="9"/>
      <c r="AS468" s="9"/>
      <c r="AU468" s="9"/>
      <c r="AV468" s="10"/>
      <c r="BA468" s="9">
        <f t="shared" si="32"/>
        <v>1</v>
      </c>
      <c r="BB468" s="9">
        <f t="shared" si="33"/>
        <v>1</v>
      </c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</row>
    <row r="469" spans="1:76" s="10" customFormat="1" x14ac:dyDescent="0.25">
      <c r="A469" t="s">
        <v>2606</v>
      </c>
      <c r="B469" s="1"/>
      <c r="C469" s="9">
        <f t="shared" si="30"/>
        <v>1</v>
      </c>
      <c r="D469" s="9">
        <f t="shared" si="31"/>
        <v>1</v>
      </c>
      <c r="E469" s="9"/>
      <c r="F469" s="9"/>
      <c r="G469" s="9"/>
      <c r="H469" s="9"/>
      <c r="I469" s="9">
        <v>46</v>
      </c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26"/>
      <c r="AL469" s="9"/>
      <c r="AN469" s="9"/>
      <c r="AO469" s="9"/>
      <c r="AP469" s="9"/>
      <c r="AQ469" s="9"/>
      <c r="AR469" s="9"/>
      <c r="AS469" s="9"/>
      <c r="AT469" s="9"/>
      <c r="AU469" s="9"/>
      <c r="AW469" s="9"/>
      <c r="AX469" s="9"/>
      <c r="AY469" s="9"/>
      <c r="AZ469" s="9"/>
      <c r="BA469" s="9">
        <f t="shared" si="32"/>
        <v>0</v>
      </c>
      <c r="BB469" s="9">
        <f t="shared" si="33"/>
        <v>0</v>
      </c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1:76" s="10" customFormat="1" x14ac:dyDescent="0.25">
      <c r="A470" t="s">
        <v>2827</v>
      </c>
      <c r="B470" s="1"/>
      <c r="C470" s="9">
        <f t="shared" si="30"/>
        <v>1</v>
      </c>
      <c r="D470" s="9">
        <f t="shared" si="31"/>
        <v>1</v>
      </c>
      <c r="E470" s="1"/>
      <c r="F470" s="1">
        <v>7</v>
      </c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1"/>
      <c r="AJ470" s="1"/>
      <c r="AK470" s="24"/>
      <c r="AL470" s="1"/>
      <c r="AM470"/>
      <c r="AN470" s="1"/>
      <c r="AO470" s="1"/>
      <c r="AP470" s="1"/>
      <c r="AQ470" s="1"/>
      <c r="AR470" s="1"/>
      <c r="AS470" s="1"/>
      <c r="AT470" s="9"/>
      <c r="AU470" s="1"/>
      <c r="AV470"/>
      <c r="AW470" s="1"/>
      <c r="AX470" s="1"/>
      <c r="AY470" s="1"/>
      <c r="AZ470" s="1"/>
      <c r="BA470" s="9">
        <f t="shared" si="32"/>
        <v>0</v>
      </c>
      <c r="BB470" s="9">
        <f t="shared" si="33"/>
        <v>0</v>
      </c>
    </row>
    <row r="471" spans="1:76" s="10" customFormat="1" x14ac:dyDescent="0.25">
      <c r="A471" t="s">
        <v>2614</v>
      </c>
      <c r="B471" s="1"/>
      <c r="C471" s="9">
        <f t="shared" si="30"/>
        <v>1</v>
      </c>
      <c r="D471" s="9">
        <f t="shared" si="31"/>
        <v>1</v>
      </c>
      <c r="E471" s="9"/>
      <c r="F471" s="9"/>
      <c r="G471" s="9"/>
      <c r="H471" s="9"/>
      <c r="I471" s="9">
        <v>64</v>
      </c>
      <c r="J471" s="9"/>
      <c r="K471" s="9"/>
      <c r="L471" s="9"/>
      <c r="M471" s="9"/>
      <c r="N471" s="9"/>
      <c r="O471" s="9"/>
      <c r="P471" s="9"/>
      <c r="Q471" s="9"/>
      <c r="R471" s="28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26"/>
      <c r="AL471" s="9"/>
      <c r="AN471" s="9"/>
      <c r="AO471" s="9"/>
      <c r="AP471" s="9"/>
      <c r="AQ471" s="9"/>
      <c r="AR471" s="9"/>
      <c r="AS471" s="9"/>
      <c r="AT471" s="9"/>
      <c r="AU471" s="28"/>
      <c r="AW471" s="9"/>
      <c r="AX471" s="9"/>
      <c r="AY471" s="9"/>
      <c r="AZ471" s="9"/>
      <c r="BA471" s="9">
        <f t="shared" si="32"/>
        <v>0</v>
      </c>
      <c r="BB471" s="9">
        <f t="shared" si="33"/>
        <v>0</v>
      </c>
    </row>
    <row r="472" spans="1:76" s="10" customFormat="1" x14ac:dyDescent="0.25">
      <c r="A472" s="10" t="s">
        <v>1999</v>
      </c>
      <c r="B472" s="9"/>
      <c r="C472" s="9">
        <f t="shared" si="30"/>
        <v>1</v>
      </c>
      <c r="D472" s="9">
        <f t="shared" si="31"/>
        <v>1</v>
      </c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28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26"/>
      <c r="AL472" s="9"/>
      <c r="AN472" s="9"/>
      <c r="AO472" s="9">
        <v>7</v>
      </c>
      <c r="AP472" s="9"/>
      <c r="AQ472" s="9"/>
      <c r="AR472" s="9"/>
      <c r="AS472" s="9"/>
      <c r="AT472" s="9"/>
      <c r="AU472" s="28"/>
      <c r="AW472" s="9"/>
      <c r="AX472" s="9"/>
      <c r="AY472" s="9"/>
      <c r="AZ472" s="9"/>
      <c r="BA472" s="9">
        <f t="shared" si="32"/>
        <v>1</v>
      </c>
      <c r="BB472" s="9">
        <f t="shared" si="33"/>
        <v>1</v>
      </c>
    </row>
    <row r="473" spans="1:76" s="10" customFormat="1" x14ac:dyDescent="0.25">
      <c r="A473" s="10" t="s">
        <v>552</v>
      </c>
      <c r="B473" s="9"/>
      <c r="C473" s="9">
        <f t="shared" si="30"/>
        <v>1</v>
      </c>
      <c r="D473" s="9">
        <f t="shared" si="31"/>
        <v>1</v>
      </c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28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26"/>
      <c r="AL473" s="9"/>
      <c r="AN473" s="9"/>
      <c r="AO473" s="9"/>
      <c r="AP473" s="9"/>
      <c r="AQ473" s="9"/>
      <c r="AR473" s="9"/>
      <c r="AS473" s="9"/>
      <c r="AT473" s="9">
        <v>48</v>
      </c>
      <c r="AU473" s="28"/>
      <c r="AW473" s="9"/>
      <c r="AX473" s="9"/>
      <c r="AY473" s="9"/>
      <c r="AZ473" s="9"/>
      <c r="BA473" s="9">
        <f t="shared" si="32"/>
        <v>1</v>
      </c>
      <c r="BB473" s="9">
        <f t="shared" si="33"/>
        <v>1</v>
      </c>
    </row>
    <row r="474" spans="1:76" s="10" customFormat="1" x14ac:dyDescent="0.25">
      <c r="A474" s="10" t="s">
        <v>8</v>
      </c>
      <c r="B474" s="9"/>
      <c r="C474" s="9">
        <f t="shared" si="30"/>
        <v>1</v>
      </c>
      <c r="D474" s="9">
        <f t="shared" si="31"/>
        <v>1</v>
      </c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26"/>
      <c r="AL474" s="9"/>
      <c r="AN474" s="9"/>
      <c r="AO474" s="9">
        <v>53</v>
      </c>
      <c r="AP474" s="9"/>
      <c r="AQ474" s="9"/>
      <c r="AR474" s="9"/>
      <c r="AS474" s="9"/>
      <c r="AT474" s="9"/>
      <c r="AU474" s="9"/>
      <c r="AW474" s="9"/>
      <c r="AX474" s="9"/>
      <c r="AY474" s="9"/>
      <c r="AZ474" s="9"/>
      <c r="BA474" s="9">
        <f t="shared" si="32"/>
        <v>1</v>
      </c>
      <c r="BB474" s="9">
        <f t="shared" si="33"/>
        <v>1</v>
      </c>
    </row>
    <row r="475" spans="1:76" s="10" customFormat="1" x14ac:dyDescent="0.25">
      <c r="A475" t="s">
        <v>2887</v>
      </c>
      <c r="B475" s="1"/>
      <c r="C475" s="9">
        <f t="shared" si="30"/>
        <v>1</v>
      </c>
      <c r="D475" s="9">
        <f t="shared" si="31"/>
        <v>1</v>
      </c>
      <c r="E475" s="1">
        <v>68</v>
      </c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1"/>
      <c r="AJ475" s="1"/>
      <c r="AK475" s="24"/>
      <c r="AL475" s="1"/>
      <c r="AM475"/>
      <c r="AN475" s="1"/>
      <c r="AO475" s="1"/>
      <c r="AP475" s="1"/>
      <c r="AQ475" s="1"/>
      <c r="AR475" s="1"/>
      <c r="AS475" s="1"/>
      <c r="AT475" s="9"/>
      <c r="AU475" s="1"/>
      <c r="AV475"/>
      <c r="AW475" s="1"/>
      <c r="AX475" s="1"/>
      <c r="AY475" s="1"/>
      <c r="AZ475" s="1"/>
      <c r="BA475"/>
      <c r="BB475"/>
    </row>
    <row r="476" spans="1:76" s="10" customFormat="1" x14ac:dyDescent="0.25">
      <c r="A476" t="s">
        <v>2667</v>
      </c>
      <c r="B476" s="1"/>
      <c r="C476" s="9">
        <f t="shared" si="30"/>
        <v>1</v>
      </c>
      <c r="D476" s="9">
        <f t="shared" si="31"/>
        <v>1</v>
      </c>
      <c r="E476" s="1">
        <v>50</v>
      </c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1"/>
      <c r="AJ476" s="1"/>
      <c r="AK476" s="24"/>
      <c r="AL476" s="1"/>
      <c r="AM476"/>
      <c r="AN476" s="1"/>
      <c r="AO476" s="1"/>
      <c r="AP476" s="1"/>
      <c r="AQ476" s="1"/>
      <c r="AR476" s="1"/>
      <c r="AS476" s="1"/>
      <c r="AT476" s="9"/>
      <c r="AU476" s="1"/>
      <c r="AV476"/>
      <c r="AW476" s="1"/>
      <c r="AX476" s="1"/>
      <c r="AY476" s="1"/>
      <c r="AZ476" s="1"/>
      <c r="BA476"/>
      <c r="BB476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</row>
    <row r="477" spans="1:76" s="10" customFormat="1" x14ac:dyDescent="0.25">
      <c r="A477" t="s">
        <v>2880</v>
      </c>
      <c r="B477" s="1"/>
      <c r="C477" s="9">
        <f t="shared" si="30"/>
        <v>1</v>
      </c>
      <c r="D477" s="9">
        <f t="shared" si="31"/>
        <v>1</v>
      </c>
      <c r="E477" s="1">
        <v>65</v>
      </c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1"/>
      <c r="AJ477" s="1"/>
      <c r="AK477" s="24"/>
      <c r="AL477" s="1"/>
      <c r="AM477"/>
      <c r="AN477" s="1"/>
      <c r="AO477" s="1"/>
      <c r="AP477" s="1"/>
      <c r="AQ477" s="1"/>
      <c r="AR477" s="1"/>
      <c r="AS477" s="1"/>
      <c r="AT477" s="9"/>
      <c r="AU477" s="1"/>
      <c r="AV477"/>
      <c r="AW477" s="1"/>
      <c r="AX477" s="1"/>
      <c r="AY477" s="1"/>
      <c r="AZ477" s="1"/>
      <c r="BA477"/>
      <c r="BB47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1:76" s="10" customFormat="1" x14ac:dyDescent="0.25">
      <c r="A478" s="10" t="s">
        <v>606</v>
      </c>
      <c r="B478" s="9"/>
      <c r="C478" s="9">
        <f t="shared" si="30"/>
        <v>1</v>
      </c>
      <c r="D478" s="9">
        <f t="shared" si="31"/>
        <v>1</v>
      </c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26"/>
      <c r="AL478" s="9"/>
      <c r="AN478" s="9"/>
      <c r="AO478" s="9"/>
      <c r="AP478" s="9"/>
      <c r="AQ478" s="9"/>
      <c r="AR478" s="9"/>
      <c r="AS478" s="9"/>
      <c r="AT478" s="9"/>
      <c r="AU478" s="9"/>
      <c r="AW478" s="9"/>
      <c r="AX478" s="9"/>
      <c r="AY478" s="9"/>
      <c r="AZ478" s="9">
        <v>10</v>
      </c>
      <c r="BA478" s="9">
        <f t="shared" ref="BA478:BA495" si="34">COUNT(AW478,AV478,AU478,AT478,AS478,AR478,AQ478,AP478,AO478,AN478,AM478,AL478,AK478,AJ478,AI478,AH478,AG478,AF478,AE478,AD478,AC478,AB478,AA478,Z478,Y478,X478,W478,V478,U478,T478)</f>
        <v>0</v>
      </c>
      <c r="BB478" s="9">
        <f t="shared" ref="BB478:BB495" si="35">COUNTA(AW478,AV478,AU478,AT478,AS478,AR478,AQ478,AP478,AO478,AN478,AM478,AL478,AK478,AJ478,AI478,AH478,AG478,AF478,AE478,AD478,AC478,AB478,AA478,Z478,Y478,X478,W478,V478,U478,T478)</f>
        <v>0</v>
      </c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1:76" s="27" customFormat="1" x14ac:dyDescent="0.25">
      <c r="A479" s="10" t="s">
        <v>45</v>
      </c>
      <c r="B479" s="9"/>
      <c r="C479" s="9">
        <f t="shared" si="30"/>
        <v>1</v>
      </c>
      <c r="D479" s="9">
        <f t="shared" si="31"/>
        <v>1</v>
      </c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26"/>
      <c r="AL479" s="9"/>
      <c r="AM479" s="10"/>
      <c r="AN479" s="9"/>
      <c r="AO479" s="9"/>
      <c r="AP479" s="9"/>
      <c r="AQ479" s="9"/>
      <c r="AR479" s="9">
        <v>34</v>
      </c>
      <c r="AS479" s="9"/>
      <c r="AT479" s="9"/>
      <c r="AU479" s="9"/>
      <c r="AV479" s="10"/>
      <c r="AW479" s="9"/>
      <c r="AX479" s="9"/>
      <c r="AY479" s="9"/>
      <c r="AZ479" s="9"/>
      <c r="BA479" s="9">
        <f t="shared" si="34"/>
        <v>1</v>
      </c>
      <c r="BB479" s="9">
        <f t="shared" si="35"/>
        <v>1</v>
      </c>
      <c r="BW479" s="10"/>
      <c r="BX479" s="10"/>
    </row>
    <row r="480" spans="1:76" s="27" customFormat="1" x14ac:dyDescent="0.25">
      <c r="A480" s="10" t="s">
        <v>1843</v>
      </c>
      <c r="B480" s="9"/>
      <c r="C480" s="9">
        <f t="shared" si="30"/>
        <v>1</v>
      </c>
      <c r="D480" s="9">
        <f t="shared" si="31"/>
        <v>1</v>
      </c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28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>
        <v>93</v>
      </c>
      <c r="AI480" s="9"/>
      <c r="AJ480" s="9"/>
      <c r="AK480" s="26"/>
      <c r="AL480" s="9"/>
      <c r="AM480" s="10"/>
      <c r="AN480" s="9"/>
      <c r="AO480" s="9"/>
      <c r="AP480" s="9"/>
      <c r="AQ480" s="9"/>
      <c r="AR480" s="9"/>
      <c r="AS480" s="9"/>
      <c r="AT480" s="9"/>
      <c r="AU480" s="9"/>
      <c r="AV480" s="10"/>
      <c r="AW480" s="9"/>
      <c r="AX480" s="9"/>
      <c r="AY480" s="9"/>
      <c r="AZ480" s="9"/>
      <c r="BA480" s="9">
        <f t="shared" si="34"/>
        <v>1</v>
      </c>
      <c r="BB480" s="9">
        <f t="shared" si="35"/>
        <v>1</v>
      </c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</row>
    <row r="481" spans="1:76" s="27" customFormat="1" x14ac:dyDescent="0.25">
      <c r="A481" s="10" t="s">
        <v>1832</v>
      </c>
      <c r="B481" s="9"/>
      <c r="C481" s="9">
        <f t="shared" si="30"/>
        <v>1</v>
      </c>
      <c r="D481" s="9">
        <f t="shared" si="31"/>
        <v>1</v>
      </c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28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>
        <v>73</v>
      </c>
      <c r="AI481" s="9"/>
      <c r="AJ481" s="9"/>
      <c r="AK481" s="26"/>
      <c r="AL481" s="9"/>
      <c r="AM481" s="10"/>
      <c r="AN481" s="9"/>
      <c r="AO481" s="9"/>
      <c r="AP481" s="9"/>
      <c r="AQ481" s="9"/>
      <c r="AR481" s="9"/>
      <c r="AS481" s="9"/>
      <c r="AT481" s="9"/>
      <c r="AU481" s="9"/>
      <c r="AW481" s="9"/>
      <c r="AX481" s="9"/>
      <c r="AY481" s="9"/>
      <c r="AZ481" s="9"/>
      <c r="BA481" s="9">
        <f t="shared" si="34"/>
        <v>1</v>
      </c>
      <c r="BB481" s="9">
        <f t="shared" si="35"/>
        <v>1</v>
      </c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</row>
    <row r="482" spans="1:76" s="27" customFormat="1" x14ac:dyDescent="0.25">
      <c r="A482" s="10" t="s">
        <v>26</v>
      </c>
      <c r="B482" s="9"/>
      <c r="C482" s="9">
        <f t="shared" si="30"/>
        <v>1</v>
      </c>
      <c r="D482" s="9">
        <f t="shared" si="31"/>
        <v>1</v>
      </c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26"/>
      <c r="AL482" s="9"/>
      <c r="AM482" s="10"/>
      <c r="AN482" s="9"/>
      <c r="AO482" s="9"/>
      <c r="AP482" s="9">
        <v>24</v>
      </c>
      <c r="AQ482" s="9"/>
      <c r="AR482" s="9"/>
      <c r="AS482" s="9"/>
      <c r="AT482" s="9"/>
      <c r="AU482" s="9"/>
      <c r="AV482" s="10"/>
      <c r="AW482" s="9"/>
      <c r="AX482" s="9"/>
      <c r="AY482" s="9"/>
      <c r="AZ482" s="9"/>
      <c r="BA482" s="9">
        <f t="shared" si="34"/>
        <v>1</v>
      </c>
      <c r="BB482" s="9">
        <f t="shared" si="35"/>
        <v>1</v>
      </c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</row>
    <row r="483" spans="1:76" s="10" customFormat="1" x14ac:dyDescent="0.25">
      <c r="A483" s="10" t="s">
        <v>1766</v>
      </c>
      <c r="B483" s="9"/>
      <c r="C483" s="9">
        <f t="shared" si="30"/>
        <v>1</v>
      </c>
      <c r="D483" s="9">
        <f t="shared" si="31"/>
        <v>1</v>
      </c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>
        <v>34</v>
      </c>
      <c r="AG483" s="9"/>
      <c r="AH483" s="9"/>
      <c r="AI483" s="9"/>
      <c r="AJ483" s="9"/>
      <c r="AK483" s="26"/>
      <c r="AL483" s="9"/>
      <c r="AN483" s="9"/>
      <c r="AO483" s="9"/>
      <c r="AP483" s="9"/>
      <c r="AQ483" s="9"/>
      <c r="AR483" s="9"/>
      <c r="AS483" s="9"/>
      <c r="AT483" s="9"/>
      <c r="AU483" s="9"/>
      <c r="AW483" s="9"/>
      <c r="AX483" s="9"/>
      <c r="AY483" s="9"/>
      <c r="AZ483" s="9"/>
      <c r="BA483" s="9">
        <f t="shared" si="34"/>
        <v>1</v>
      </c>
      <c r="BB483" s="9">
        <f t="shared" si="35"/>
        <v>1</v>
      </c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1:76" s="10" customFormat="1" x14ac:dyDescent="0.25">
      <c r="A484" s="10" t="s">
        <v>1930</v>
      </c>
      <c r="B484" s="9"/>
      <c r="C484" s="9">
        <f t="shared" si="30"/>
        <v>1</v>
      </c>
      <c r="D484" s="9">
        <f t="shared" si="31"/>
        <v>1</v>
      </c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>
        <v>50</v>
      </c>
      <c r="AK484" s="26"/>
      <c r="AL484" s="9"/>
      <c r="AN484" s="9"/>
      <c r="AO484" s="9"/>
      <c r="AP484" s="9"/>
      <c r="AQ484" s="9"/>
      <c r="AR484" s="9"/>
      <c r="AS484" s="9"/>
      <c r="AT484" s="9"/>
      <c r="AU484" s="9"/>
      <c r="AV484" s="27"/>
      <c r="AW484" s="9"/>
      <c r="AX484" s="9"/>
      <c r="AY484" s="9"/>
      <c r="AZ484" s="9"/>
      <c r="BA484" s="9">
        <f t="shared" si="34"/>
        <v>1</v>
      </c>
      <c r="BB484" s="9">
        <f t="shared" si="35"/>
        <v>1</v>
      </c>
    </row>
    <row r="485" spans="1:76" s="10" customFormat="1" x14ac:dyDescent="0.25">
      <c r="A485" s="10" t="s">
        <v>797</v>
      </c>
      <c r="B485" s="9"/>
      <c r="C485" s="9">
        <f t="shared" si="30"/>
        <v>1</v>
      </c>
      <c r="D485" s="9">
        <f t="shared" si="31"/>
        <v>1</v>
      </c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27"/>
      <c r="AF485" s="9"/>
      <c r="AG485" s="9"/>
      <c r="AH485" s="9"/>
      <c r="AI485" s="9"/>
      <c r="AJ485" s="9"/>
      <c r="AK485" s="26"/>
      <c r="AL485" s="9"/>
      <c r="AN485" s="9"/>
      <c r="AO485" s="9"/>
      <c r="AP485" s="9"/>
      <c r="AQ485" s="9"/>
      <c r="AR485" s="9"/>
      <c r="AS485" s="9"/>
      <c r="AT485" s="9"/>
      <c r="AU485" s="9">
        <v>13</v>
      </c>
      <c r="AW485" s="9"/>
      <c r="AX485" s="9"/>
      <c r="AY485" s="9"/>
      <c r="AZ485" s="9"/>
      <c r="BA485" s="9">
        <f t="shared" si="34"/>
        <v>1</v>
      </c>
      <c r="BB485" s="9">
        <f t="shared" si="35"/>
        <v>1</v>
      </c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1:76" s="10" customFormat="1" x14ac:dyDescent="0.25">
      <c r="A486" s="10" t="s">
        <v>74</v>
      </c>
      <c r="B486" s="9"/>
      <c r="C486" s="9">
        <f t="shared" si="30"/>
        <v>1</v>
      </c>
      <c r="D486" s="9">
        <f t="shared" si="31"/>
        <v>1</v>
      </c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26"/>
      <c r="AL486" s="9"/>
      <c r="AN486" s="9"/>
      <c r="AO486" s="9"/>
      <c r="AP486" s="9"/>
      <c r="AQ486" s="9"/>
      <c r="AR486" s="9">
        <v>64</v>
      </c>
      <c r="AS486" s="9"/>
      <c r="AT486" s="9"/>
      <c r="AU486" s="9"/>
      <c r="AV486" s="27"/>
      <c r="AW486" s="9"/>
      <c r="AX486" s="9"/>
      <c r="AY486" s="9"/>
      <c r="AZ486" s="9"/>
      <c r="BA486" s="9">
        <f t="shared" si="34"/>
        <v>1</v>
      </c>
      <c r="BB486" s="9">
        <f t="shared" si="35"/>
        <v>1</v>
      </c>
    </row>
    <row r="487" spans="1:76" s="10" customFormat="1" x14ac:dyDescent="0.25">
      <c r="A487" s="10" t="s">
        <v>17</v>
      </c>
      <c r="B487" s="9"/>
      <c r="C487" s="9">
        <f t="shared" si="30"/>
        <v>1</v>
      </c>
      <c r="D487" s="9">
        <f t="shared" si="31"/>
        <v>1</v>
      </c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26"/>
      <c r="AL487" s="9"/>
      <c r="AN487" s="9"/>
      <c r="AO487" s="9">
        <v>66</v>
      </c>
      <c r="AP487" s="9"/>
      <c r="AQ487" s="9"/>
      <c r="AR487" s="9"/>
      <c r="AS487" s="9"/>
      <c r="AT487" s="9"/>
      <c r="AU487" s="9"/>
      <c r="AW487" s="9"/>
      <c r="AX487" s="9"/>
      <c r="AY487" s="9"/>
      <c r="AZ487" s="9"/>
      <c r="BA487" s="9">
        <f t="shared" si="34"/>
        <v>1</v>
      </c>
      <c r="BB487" s="9">
        <f t="shared" si="35"/>
        <v>1</v>
      </c>
    </row>
    <row r="488" spans="1:76" s="10" customFormat="1" x14ac:dyDescent="0.25">
      <c r="A488" s="10" t="s">
        <v>597</v>
      </c>
      <c r="B488" s="9"/>
      <c r="C488" s="9">
        <f t="shared" si="30"/>
        <v>1</v>
      </c>
      <c r="D488" s="9">
        <f t="shared" si="31"/>
        <v>1</v>
      </c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28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26"/>
      <c r="AL488" s="9"/>
      <c r="AN488" s="9"/>
      <c r="AO488" s="9"/>
      <c r="AP488" s="9"/>
      <c r="AQ488" s="9"/>
      <c r="AR488" s="9"/>
      <c r="AS488" s="9"/>
      <c r="AT488" s="9"/>
      <c r="AU488" s="28"/>
      <c r="AW488" s="9"/>
      <c r="AX488" s="9"/>
      <c r="AY488" s="9">
        <v>12</v>
      </c>
      <c r="AZ488" s="9"/>
      <c r="BA488" s="9">
        <f t="shared" si="34"/>
        <v>0</v>
      </c>
      <c r="BB488" s="9">
        <f t="shared" si="35"/>
        <v>0</v>
      </c>
    </row>
    <row r="489" spans="1:76" s="27" customFormat="1" x14ac:dyDescent="0.25">
      <c r="A489" t="s">
        <v>2616</v>
      </c>
      <c r="B489" s="1"/>
      <c r="C489" s="9">
        <f t="shared" si="30"/>
        <v>1</v>
      </c>
      <c r="D489" s="9">
        <f t="shared" si="31"/>
        <v>1</v>
      </c>
      <c r="E489" s="9"/>
      <c r="F489" s="9"/>
      <c r="G489" s="9"/>
      <c r="H489" s="9"/>
      <c r="I489" s="9">
        <v>71</v>
      </c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28"/>
      <c r="X489" s="28"/>
      <c r="Y489" s="28"/>
      <c r="Z489" s="28"/>
      <c r="AA489" s="9"/>
      <c r="AB489" s="28"/>
      <c r="AC489" s="28"/>
      <c r="AD489" s="9"/>
      <c r="AF489" s="9"/>
      <c r="AG489" s="9"/>
      <c r="AH489" s="9"/>
      <c r="AI489" s="9"/>
      <c r="AJ489" s="9"/>
      <c r="AK489" s="26"/>
      <c r="AL489" s="9"/>
      <c r="AM489" s="10"/>
      <c r="AN489" s="9"/>
      <c r="AO489" s="9"/>
      <c r="AP489" s="9"/>
      <c r="AQ489" s="9"/>
      <c r="AR489" s="9"/>
      <c r="AS489" s="9"/>
      <c r="AT489" s="9"/>
      <c r="AU489" s="9"/>
      <c r="AV489" s="10"/>
      <c r="AW489" s="9"/>
      <c r="AX489" s="9"/>
      <c r="AY489" s="9"/>
      <c r="AZ489" s="9"/>
      <c r="BA489" s="9">
        <f t="shared" si="34"/>
        <v>0</v>
      </c>
      <c r="BB489" s="9">
        <f t="shared" si="35"/>
        <v>0</v>
      </c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</row>
    <row r="490" spans="1:76" s="10" customFormat="1" x14ac:dyDescent="0.25">
      <c r="A490" s="10" t="s">
        <v>58</v>
      </c>
      <c r="B490" s="9"/>
      <c r="C490" s="9">
        <f t="shared" si="30"/>
        <v>1</v>
      </c>
      <c r="D490" s="9">
        <f t="shared" si="31"/>
        <v>1</v>
      </c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26"/>
      <c r="AL490" s="9"/>
      <c r="AN490" s="9"/>
      <c r="AO490" s="9"/>
      <c r="AP490" s="9"/>
      <c r="AQ490" s="9"/>
      <c r="AR490" s="9">
        <v>26</v>
      </c>
      <c r="AS490" s="9"/>
      <c r="AT490" s="9"/>
      <c r="AU490" s="28"/>
      <c r="AW490" s="9"/>
      <c r="AX490" s="9"/>
      <c r="AY490" s="9"/>
      <c r="AZ490" s="9"/>
      <c r="BA490" s="9">
        <f t="shared" si="34"/>
        <v>1</v>
      </c>
      <c r="BB490" s="9">
        <f t="shared" si="35"/>
        <v>1</v>
      </c>
    </row>
    <row r="491" spans="1:76" s="27" customFormat="1" x14ac:dyDescent="0.25">
      <c r="A491" s="10" t="s">
        <v>814</v>
      </c>
      <c r="B491" s="9"/>
      <c r="C491" s="9">
        <f t="shared" si="30"/>
        <v>1</v>
      </c>
      <c r="D491" s="9">
        <f t="shared" si="31"/>
        <v>1</v>
      </c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28"/>
      <c r="AC491" s="9"/>
      <c r="AD491" s="9"/>
      <c r="AE491" s="9"/>
      <c r="AF491" s="9"/>
      <c r="AG491" s="9"/>
      <c r="AH491" s="9"/>
      <c r="AI491" s="9"/>
      <c r="AJ491" s="9"/>
      <c r="AK491" s="26"/>
      <c r="AL491" s="9"/>
      <c r="AM491" s="10"/>
      <c r="AN491" s="9"/>
      <c r="AO491" s="9"/>
      <c r="AP491" s="9"/>
      <c r="AQ491" s="9"/>
      <c r="AR491" s="9"/>
      <c r="AS491" s="9"/>
      <c r="AT491" s="9"/>
      <c r="AU491" s="9">
        <v>31</v>
      </c>
      <c r="AW491" s="9"/>
      <c r="AX491" s="9"/>
      <c r="AY491" s="9"/>
      <c r="AZ491" s="9"/>
      <c r="BA491" s="9">
        <f t="shared" si="34"/>
        <v>1</v>
      </c>
      <c r="BB491" s="9">
        <f t="shared" si="35"/>
        <v>1</v>
      </c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</row>
    <row r="492" spans="1:76" s="10" customFormat="1" x14ac:dyDescent="0.25">
      <c r="A492" s="10" t="s">
        <v>1305</v>
      </c>
      <c r="B492" s="9"/>
      <c r="C492" s="9">
        <f t="shared" si="30"/>
        <v>1</v>
      </c>
      <c r="D492" s="9">
        <f t="shared" si="31"/>
        <v>1</v>
      </c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>
        <v>51</v>
      </c>
      <c r="W492" s="28"/>
      <c r="X492" s="28"/>
      <c r="Y492" s="28"/>
      <c r="Z492" s="28"/>
      <c r="AA492" s="9"/>
      <c r="AB492" s="28"/>
      <c r="AC492" s="28"/>
      <c r="AD492" s="9"/>
      <c r="AE492" s="27"/>
      <c r="AF492" s="9"/>
      <c r="AG492" s="9"/>
      <c r="AH492" s="9"/>
      <c r="AI492" s="9"/>
      <c r="AJ492" s="9"/>
      <c r="AK492" s="26"/>
      <c r="AL492" s="9"/>
      <c r="AN492" s="9"/>
      <c r="AO492" s="9"/>
      <c r="AP492" s="9"/>
      <c r="AQ492" s="9"/>
      <c r="AR492" s="9"/>
      <c r="AS492" s="9"/>
      <c r="AT492" s="9"/>
      <c r="AU492" s="9"/>
      <c r="AW492" s="9"/>
      <c r="AX492" s="9"/>
      <c r="AY492" s="9"/>
      <c r="AZ492" s="9"/>
      <c r="BA492" s="9">
        <f t="shared" si="34"/>
        <v>1</v>
      </c>
      <c r="BB492" s="9">
        <f t="shared" si="35"/>
        <v>1</v>
      </c>
    </row>
    <row r="493" spans="1:76" s="10" customFormat="1" x14ac:dyDescent="0.25">
      <c r="A493" t="s">
        <v>450</v>
      </c>
      <c r="B493" s="1"/>
      <c r="C493" s="9">
        <f t="shared" si="30"/>
        <v>1</v>
      </c>
      <c r="D493" s="9">
        <f t="shared" si="31"/>
        <v>1</v>
      </c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>
        <v>19</v>
      </c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26"/>
      <c r="AL493" s="9"/>
      <c r="AN493" s="9"/>
      <c r="AO493" s="9"/>
      <c r="AP493" s="9"/>
      <c r="AQ493" s="9"/>
      <c r="AR493" s="9"/>
      <c r="AS493" s="9"/>
      <c r="AT493" s="9"/>
      <c r="AU493" s="28"/>
      <c r="AW493" s="1"/>
      <c r="AX493" s="1"/>
      <c r="AY493" s="1"/>
      <c r="AZ493" s="1"/>
      <c r="BA493" s="9">
        <f t="shared" si="34"/>
        <v>0</v>
      </c>
      <c r="BB493" s="9">
        <f t="shared" si="35"/>
        <v>0</v>
      </c>
    </row>
    <row r="494" spans="1:76" s="10" customFormat="1" x14ac:dyDescent="0.25">
      <c r="A494" s="10" t="s">
        <v>2118</v>
      </c>
      <c r="B494" s="9"/>
      <c r="C494" s="9">
        <f t="shared" si="30"/>
        <v>1</v>
      </c>
      <c r="D494" s="9">
        <f t="shared" si="31"/>
        <v>1</v>
      </c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26"/>
      <c r="AL494" s="9"/>
      <c r="AN494" s="9"/>
      <c r="AO494" s="9"/>
      <c r="AP494" s="9"/>
      <c r="AQ494" s="9"/>
      <c r="AR494" s="9"/>
      <c r="AS494" s="9"/>
      <c r="AT494" s="9"/>
      <c r="AU494" s="9"/>
      <c r="AW494" s="9"/>
      <c r="AX494" s="9">
        <v>22</v>
      </c>
      <c r="AY494" s="9"/>
      <c r="AZ494" s="9"/>
      <c r="BA494" s="9">
        <f t="shared" si="34"/>
        <v>0</v>
      </c>
      <c r="BB494" s="9">
        <f t="shared" si="35"/>
        <v>0</v>
      </c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1:76" s="27" customFormat="1" x14ac:dyDescent="0.25">
      <c r="A495" t="s">
        <v>2623</v>
      </c>
      <c r="B495" s="1"/>
      <c r="C495" s="9">
        <f t="shared" si="30"/>
        <v>1</v>
      </c>
      <c r="D495" s="9">
        <f t="shared" si="31"/>
        <v>1</v>
      </c>
      <c r="E495" s="9"/>
      <c r="F495" s="9"/>
      <c r="G495" s="9"/>
      <c r="H495" s="9"/>
      <c r="I495" s="9">
        <v>84</v>
      </c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28"/>
      <c r="AC495" s="9"/>
      <c r="AD495" s="9"/>
      <c r="AF495" s="9"/>
      <c r="AG495" s="9"/>
      <c r="AH495" s="9"/>
      <c r="AI495" s="9"/>
      <c r="AJ495" s="9"/>
      <c r="AK495" s="26"/>
      <c r="AL495" s="9"/>
      <c r="AM495" s="10"/>
      <c r="AN495" s="9"/>
      <c r="AO495" s="9"/>
      <c r="AP495" s="9"/>
      <c r="AQ495" s="9"/>
      <c r="AR495" s="9"/>
      <c r="AS495" s="9"/>
      <c r="AT495" s="9"/>
      <c r="AU495" s="28"/>
      <c r="AV495" s="10"/>
      <c r="AW495" s="9"/>
      <c r="AX495" s="9"/>
      <c r="AY495" s="9"/>
      <c r="AZ495" s="9"/>
      <c r="BA495" s="9">
        <f t="shared" si="34"/>
        <v>0</v>
      </c>
      <c r="BB495" s="9">
        <f t="shared" si="35"/>
        <v>0</v>
      </c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</row>
    <row r="496" spans="1:76" s="10" customFormat="1" x14ac:dyDescent="0.25">
      <c r="A496" t="s">
        <v>2879</v>
      </c>
      <c r="B496" s="1"/>
      <c r="C496" s="9">
        <f t="shared" si="30"/>
        <v>1</v>
      </c>
      <c r="D496" s="9">
        <f t="shared" si="31"/>
        <v>1</v>
      </c>
      <c r="E496" s="1">
        <v>10</v>
      </c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1"/>
      <c r="AJ496" s="1"/>
      <c r="AK496" s="24"/>
      <c r="AL496" s="1"/>
      <c r="AM496"/>
      <c r="AN496" s="1"/>
      <c r="AO496" s="1"/>
      <c r="AP496" s="1"/>
      <c r="AQ496" s="1"/>
      <c r="AR496" s="1"/>
      <c r="AS496" s="1"/>
      <c r="AT496" s="9"/>
      <c r="AU496" s="1"/>
      <c r="AV496"/>
      <c r="AW496" s="1"/>
      <c r="AX496" s="1"/>
      <c r="AY496" s="1"/>
      <c r="AZ496" s="1"/>
      <c r="BA496"/>
      <c r="BB496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</row>
    <row r="497" spans="1:76" s="10" customFormat="1" x14ac:dyDescent="0.25">
      <c r="A497" s="10" t="s">
        <v>1582</v>
      </c>
      <c r="B497" s="9"/>
      <c r="C497" s="9">
        <f t="shared" si="30"/>
        <v>1</v>
      </c>
      <c r="D497" s="9">
        <f t="shared" si="31"/>
        <v>1</v>
      </c>
      <c r="E497" s="9"/>
      <c r="F497" s="9"/>
      <c r="G497" s="9"/>
      <c r="H497" s="9"/>
      <c r="I497" s="9"/>
      <c r="J497" s="9"/>
      <c r="K497" s="9"/>
      <c r="L497" s="9"/>
      <c r="M497" s="9"/>
      <c r="N497" s="9">
        <v>56</v>
      </c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26"/>
      <c r="AL497" s="9"/>
      <c r="AN497" s="9"/>
      <c r="AO497" s="9"/>
      <c r="AP497" s="9"/>
      <c r="AQ497" s="9"/>
      <c r="AR497" s="9"/>
      <c r="AS497" s="9"/>
      <c r="AT497" s="9"/>
      <c r="AU497" s="9"/>
      <c r="AW497" s="9"/>
      <c r="AX497" s="9"/>
      <c r="AY497" s="9"/>
      <c r="AZ497" s="9"/>
      <c r="BA497" s="9">
        <f t="shared" ref="BA497:BA504" si="36">COUNT(AW497,AV497,AU497,AT497,AS497,AR497,AQ497,AP497,AO497,AN497,AM497,AL497,AK497,AJ497,AI497,AH497,AG497,AF497,AE497,AD497,AC497,AB497,AA497,Z497,Y497,X497,W497,V497,U497,T497)</f>
        <v>0</v>
      </c>
      <c r="BB497" s="9">
        <f t="shared" ref="BB497:BB504" si="37">COUNTA(AW497,AV497,AU497,AT497,AS497,AR497,AQ497,AP497,AO497,AN497,AM497,AL497,AK497,AJ497,AI497,AH497,AG497,AF497,AE497,AD497,AC497,AB497,AA497,Z497,Y497,X497,W497,V497,U497,T497)</f>
        <v>0</v>
      </c>
    </row>
    <row r="498" spans="1:76" s="10" customFormat="1" x14ac:dyDescent="0.25">
      <c r="A498" s="10" t="s">
        <v>2120</v>
      </c>
      <c r="B498" s="9"/>
      <c r="C498" s="9">
        <f t="shared" si="30"/>
        <v>1</v>
      </c>
      <c r="D498" s="9">
        <f t="shared" si="31"/>
        <v>1</v>
      </c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27"/>
      <c r="AF498" s="9"/>
      <c r="AG498" s="9"/>
      <c r="AH498" s="9"/>
      <c r="AI498" s="9"/>
      <c r="AJ498" s="9"/>
      <c r="AK498" s="26"/>
      <c r="AL498" s="9"/>
      <c r="AN498" s="9"/>
      <c r="AO498" s="9"/>
      <c r="AP498" s="9"/>
      <c r="AQ498" s="9"/>
      <c r="AR498" s="9"/>
      <c r="AS498" s="9"/>
      <c r="AT498" s="9"/>
      <c r="AU498" s="9"/>
      <c r="AW498" s="9"/>
      <c r="AX498" s="9">
        <v>24</v>
      </c>
      <c r="AY498" s="9"/>
      <c r="AZ498" s="9"/>
      <c r="BA498" s="9">
        <f t="shared" si="36"/>
        <v>0</v>
      </c>
      <c r="BB498" s="9">
        <f t="shared" si="37"/>
        <v>0</v>
      </c>
    </row>
    <row r="499" spans="1:76" s="27" customFormat="1" x14ac:dyDescent="0.25">
      <c r="A499" s="10" t="s">
        <v>2127</v>
      </c>
      <c r="B499" s="9"/>
      <c r="C499" s="9">
        <f t="shared" si="30"/>
        <v>1</v>
      </c>
      <c r="D499" s="9">
        <f t="shared" si="31"/>
        <v>1</v>
      </c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26"/>
      <c r="AL499" s="9"/>
      <c r="AM499" s="10"/>
      <c r="AN499" s="9"/>
      <c r="AO499" s="9"/>
      <c r="AP499" s="9"/>
      <c r="AQ499" s="9"/>
      <c r="AR499" s="9"/>
      <c r="AS499" s="9"/>
      <c r="AT499" s="9"/>
      <c r="AU499" s="28"/>
      <c r="AW499" s="9"/>
      <c r="AX499" s="9">
        <v>35</v>
      </c>
      <c r="AY499" s="9"/>
      <c r="AZ499" s="9"/>
      <c r="BA499" s="9">
        <f t="shared" si="36"/>
        <v>0</v>
      </c>
      <c r="BB499" s="9">
        <f t="shared" si="37"/>
        <v>0</v>
      </c>
    </row>
    <row r="500" spans="1:76" s="10" customFormat="1" x14ac:dyDescent="0.25">
      <c r="A500" s="10" t="s">
        <v>1841</v>
      </c>
      <c r="B500" s="9"/>
      <c r="C500" s="9">
        <f t="shared" si="30"/>
        <v>1</v>
      </c>
      <c r="D500" s="9">
        <f t="shared" si="31"/>
        <v>1</v>
      </c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>
        <v>91</v>
      </c>
      <c r="AI500" s="9"/>
      <c r="AJ500" s="9"/>
      <c r="AK500" s="26"/>
      <c r="AL500" s="9"/>
      <c r="AN500" s="9"/>
      <c r="AO500" s="9"/>
      <c r="AP500" s="9"/>
      <c r="AQ500" s="9"/>
      <c r="AR500" s="9"/>
      <c r="AS500" s="9"/>
      <c r="AT500" s="9"/>
      <c r="AU500" s="9"/>
      <c r="AV500" s="27"/>
      <c r="AW500" s="9"/>
      <c r="AX500" s="9"/>
      <c r="AY500" s="9"/>
      <c r="AZ500" s="9"/>
      <c r="BA500" s="9">
        <f t="shared" si="36"/>
        <v>1</v>
      </c>
      <c r="BB500" s="9">
        <f t="shared" si="37"/>
        <v>1</v>
      </c>
    </row>
    <row r="501" spans="1:76" s="27" customFormat="1" x14ac:dyDescent="0.25">
      <c r="A501" s="10" t="s">
        <v>815</v>
      </c>
      <c r="B501" s="9"/>
      <c r="C501" s="9">
        <f t="shared" si="30"/>
        <v>1</v>
      </c>
      <c r="D501" s="9">
        <f t="shared" si="31"/>
        <v>1</v>
      </c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F501" s="9"/>
      <c r="AG501" s="9"/>
      <c r="AH501" s="9"/>
      <c r="AI501" s="9"/>
      <c r="AJ501" s="9"/>
      <c r="AK501" s="26"/>
      <c r="AL501" s="9"/>
      <c r="AM501" s="10"/>
      <c r="AN501" s="9"/>
      <c r="AO501" s="9"/>
      <c r="AP501" s="9"/>
      <c r="AQ501" s="9"/>
      <c r="AR501" s="9"/>
      <c r="AS501" s="9"/>
      <c r="AT501" s="9"/>
      <c r="AU501" s="9">
        <v>45</v>
      </c>
      <c r="AV501" s="10"/>
      <c r="AW501" s="9"/>
      <c r="AX501" s="9"/>
      <c r="AY501" s="9"/>
      <c r="AZ501" s="9"/>
      <c r="BA501" s="9">
        <f t="shared" si="36"/>
        <v>1</v>
      </c>
      <c r="BB501" s="9">
        <f t="shared" si="37"/>
        <v>1</v>
      </c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</row>
    <row r="502" spans="1:76" s="27" customFormat="1" x14ac:dyDescent="0.25">
      <c r="A502" s="10" t="s">
        <v>1421</v>
      </c>
      <c r="B502" s="9"/>
      <c r="C502" s="9">
        <f t="shared" si="30"/>
        <v>1</v>
      </c>
      <c r="D502" s="9">
        <f t="shared" si="31"/>
        <v>1</v>
      </c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28"/>
      <c r="S502" s="9"/>
      <c r="T502" s="9"/>
      <c r="U502" s="9"/>
      <c r="V502" s="9"/>
      <c r="W502" s="9">
        <v>81</v>
      </c>
      <c r="X502" s="9"/>
      <c r="Y502" s="9"/>
      <c r="Z502" s="9"/>
      <c r="AA502" s="9"/>
      <c r="AB502" s="9"/>
      <c r="AC502" s="9"/>
      <c r="AD502" s="9"/>
      <c r="AF502" s="9"/>
      <c r="AG502" s="9"/>
      <c r="AH502" s="9"/>
      <c r="AI502" s="9"/>
      <c r="AJ502" s="9"/>
      <c r="AK502" s="26"/>
      <c r="AL502" s="9"/>
      <c r="AM502" s="10"/>
      <c r="AN502" s="9"/>
      <c r="AO502" s="9"/>
      <c r="AP502" s="9"/>
      <c r="AQ502" s="9"/>
      <c r="AR502" s="9"/>
      <c r="AS502" s="9"/>
      <c r="AT502" s="9"/>
      <c r="AU502" s="9"/>
      <c r="AV502" s="10"/>
      <c r="AW502" s="9"/>
      <c r="AX502" s="9"/>
      <c r="AY502" s="9"/>
      <c r="AZ502" s="9"/>
      <c r="BA502" s="9">
        <f t="shared" si="36"/>
        <v>1</v>
      </c>
      <c r="BB502" s="9">
        <f t="shared" si="37"/>
        <v>1</v>
      </c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</row>
    <row r="503" spans="1:76" s="27" customFormat="1" x14ac:dyDescent="0.25">
      <c r="A503" t="s">
        <v>2144</v>
      </c>
      <c r="B503" s="1"/>
      <c r="C503" s="9">
        <f t="shared" si="30"/>
        <v>1</v>
      </c>
      <c r="D503" s="9">
        <f t="shared" si="31"/>
        <v>1</v>
      </c>
      <c r="E503" s="9"/>
      <c r="F503" s="9"/>
      <c r="G503" s="9"/>
      <c r="H503" s="9"/>
      <c r="I503" s="9"/>
      <c r="J503" s="9"/>
      <c r="K503" s="9"/>
      <c r="L503" s="9"/>
      <c r="M503" s="9"/>
      <c r="N503" s="9">
        <v>34</v>
      </c>
      <c r="O503" s="9"/>
      <c r="P503" s="9"/>
      <c r="Q503" s="9"/>
      <c r="R503" s="28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F503" s="9"/>
      <c r="AG503" s="9"/>
      <c r="AH503" s="9"/>
      <c r="AI503" s="9"/>
      <c r="AJ503" s="9"/>
      <c r="AK503" s="26"/>
      <c r="AL503" s="9"/>
      <c r="AM503" s="10"/>
      <c r="AN503" s="9"/>
      <c r="AO503" s="9"/>
      <c r="AP503" s="9"/>
      <c r="AQ503" s="9"/>
      <c r="AR503" s="9"/>
      <c r="AS503" s="9"/>
      <c r="AT503" s="9"/>
      <c r="AU503" s="9"/>
      <c r="AV503" s="10"/>
      <c r="AW503" s="9"/>
      <c r="AX503" s="9"/>
      <c r="AY503" s="9"/>
      <c r="AZ503" s="9"/>
      <c r="BA503" s="9">
        <f t="shared" si="36"/>
        <v>0</v>
      </c>
      <c r="BB503" s="9">
        <f t="shared" si="37"/>
        <v>0</v>
      </c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</row>
    <row r="504" spans="1:76" s="10" customFormat="1" x14ac:dyDescent="0.25">
      <c r="A504" s="10" t="s">
        <v>1422</v>
      </c>
      <c r="B504" s="9"/>
      <c r="C504" s="9">
        <f t="shared" si="30"/>
        <v>1</v>
      </c>
      <c r="D504" s="9">
        <f t="shared" si="31"/>
        <v>1</v>
      </c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>
        <v>82</v>
      </c>
      <c r="X504" s="9"/>
      <c r="Y504" s="9"/>
      <c r="Z504" s="9"/>
      <c r="AA504" s="9"/>
      <c r="AB504" s="9"/>
      <c r="AC504" s="9"/>
      <c r="AD504" s="9"/>
      <c r="AE504" s="27"/>
      <c r="AF504" s="9"/>
      <c r="AG504" s="9"/>
      <c r="AH504" s="9"/>
      <c r="AI504" s="9"/>
      <c r="AJ504" s="9"/>
      <c r="AK504" s="26"/>
      <c r="AL504" s="9"/>
      <c r="AN504" s="9"/>
      <c r="AO504" s="9"/>
      <c r="AP504" s="9"/>
      <c r="AQ504" s="9"/>
      <c r="AR504" s="9"/>
      <c r="AS504" s="9"/>
      <c r="AT504" s="9"/>
      <c r="AU504" s="28"/>
      <c r="AW504" s="9"/>
      <c r="AX504" s="9"/>
      <c r="AY504" s="9"/>
      <c r="AZ504" s="9"/>
      <c r="BA504" s="9">
        <f t="shared" si="36"/>
        <v>1</v>
      </c>
      <c r="BB504" s="9">
        <f t="shared" si="37"/>
        <v>1</v>
      </c>
    </row>
    <row r="505" spans="1:76" s="10" customFormat="1" x14ac:dyDescent="0.25">
      <c r="A505" t="s">
        <v>2882</v>
      </c>
      <c r="B505" s="1"/>
      <c r="C505" s="9">
        <f t="shared" si="30"/>
        <v>1</v>
      </c>
      <c r="D505" s="9">
        <f t="shared" si="31"/>
        <v>1</v>
      </c>
      <c r="E505" s="1">
        <v>32</v>
      </c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1"/>
      <c r="AJ505" s="1"/>
      <c r="AK505" s="24"/>
      <c r="AL505" s="1"/>
      <c r="AM505"/>
      <c r="AN505" s="1"/>
      <c r="AO505" s="1"/>
      <c r="AP505" s="1"/>
      <c r="AQ505" s="1"/>
      <c r="AR505" s="1"/>
      <c r="AS505" s="1"/>
      <c r="AT505" s="9"/>
      <c r="AU505" s="1"/>
      <c r="AV505"/>
      <c r="AW505" s="1"/>
      <c r="AX505" s="1"/>
      <c r="AY505" s="1"/>
      <c r="AZ505" s="1"/>
      <c r="BA505"/>
      <c r="BB505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1:76" s="10" customFormat="1" x14ac:dyDescent="0.25">
      <c r="A506" t="s">
        <v>2674</v>
      </c>
      <c r="B506" s="1"/>
      <c r="C506" s="9">
        <f t="shared" si="30"/>
        <v>1</v>
      </c>
      <c r="D506" s="9">
        <f t="shared" si="31"/>
        <v>1</v>
      </c>
      <c r="E506" s="9"/>
      <c r="F506" s="9"/>
      <c r="G506" s="9"/>
      <c r="H506" s="1"/>
      <c r="I506" s="1">
        <v>68</v>
      </c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27"/>
      <c r="AF506" s="9"/>
      <c r="AG506" s="9"/>
      <c r="AH506" s="9"/>
      <c r="AI506" s="9"/>
      <c r="AJ506" s="9"/>
      <c r="AK506" s="26"/>
      <c r="AL506" s="9"/>
      <c r="AN506" s="9"/>
      <c r="AO506" s="9"/>
      <c r="AP506" s="9"/>
      <c r="AQ506" s="9"/>
      <c r="AR506" s="9"/>
      <c r="AS506" s="9"/>
      <c r="AT506" s="9"/>
      <c r="AU506" s="9"/>
      <c r="AW506" s="1"/>
      <c r="AX506" s="1"/>
      <c r="AY506" s="1"/>
      <c r="AZ506" s="1"/>
      <c r="BA506" s="9">
        <f t="shared" ref="BA506:BA537" si="38">COUNT(AW506,AV506,AU506,AT506,AS506,AR506,AQ506,AP506,AO506,AN506,AM506,AL506,AK506,AJ506,AI506,AH506,AG506,AF506,AE506,AD506,AC506,AB506,AA506,Z506,Y506,X506,W506,V506,U506,T506)</f>
        <v>0</v>
      </c>
      <c r="BB506" s="9">
        <f t="shared" ref="BB506:BB537" si="39">COUNTA(AW506,AV506,AU506,AT506,AS506,AR506,AQ506,AP506,AO506,AN506,AM506,AL506,AK506,AJ506,AI506,AH506,AG506,AF506,AE506,AD506,AC506,AB506,AA506,Z506,Y506,X506,W506,V506,U506,T506)</f>
        <v>0</v>
      </c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1:76" s="27" customFormat="1" x14ac:dyDescent="0.25">
      <c r="A507" t="s">
        <v>2626</v>
      </c>
      <c r="B507" s="1"/>
      <c r="C507" s="9">
        <f t="shared" si="30"/>
        <v>1</v>
      </c>
      <c r="D507" s="9">
        <f t="shared" si="31"/>
        <v>1</v>
      </c>
      <c r="E507" s="9"/>
      <c r="F507" s="9"/>
      <c r="G507" s="9"/>
      <c r="H507" s="1"/>
      <c r="I507" s="1">
        <v>98</v>
      </c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26"/>
      <c r="AL507" s="9"/>
      <c r="AM507" s="10"/>
      <c r="AN507" s="9"/>
      <c r="AO507" s="9"/>
      <c r="AP507" s="9"/>
      <c r="AQ507" s="9"/>
      <c r="AR507" s="9"/>
      <c r="AS507" s="9"/>
      <c r="AT507" s="9"/>
      <c r="AU507" s="9"/>
      <c r="AV507" s="10"/>
      <c r="AW507" s="9"/>
      <c r="AX507" s="9"/>
      <c r="AY507" s="9"/>
      <c r="AZ507" s="9"/>
      <c r="BA507" s="9">
        <f t="shared" si="38"/>
        <v>0</v>
      </c>
      <c r="BB507" s="9">
        <f t="shared" si="39"/>
        <v>0</v>
      </c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</row>
    <row r="508" spans="1:76" s="27" customFormat="1" x14ac:dyDescent="0.25">
      <c r="A508" t="s">
        <v>2023</v>
      </c>
      <c r="B508" s="1"/>
      <c r="C508" s="9">
        <f t="shared" si="30"/>
        <v>1</v>
      </c>
      <c r="D508" s="9">
        <f t="shared" si="31"/>
        <v>1</v>
      </c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>
        <v>31</v>
      </c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26"/>
      <c r="AL508" s="9"/>
      <c r="AM508" s="10"/>
      <c r="AN508" s="9"/>
      <c r="AO508" s="9"/>
      <c r="AP508" s="9"/>
      <c r="AQ508" s="9"/>
      <c r="AR508" s="9"/>
      <c r="AS508" s="9"/>
      <c r="AT508" s="9"/>
      <c r="AU508" s="9"/>
      <c r="AV508" s="10"/>
      <c r="AW508" s="9"/>
      <c r="AX508" s="9"/>
      <c r="AY508" s="9"/>
      <c r="AZ508" s="9"/>
      <c r="BA508" s="9">
        <f t="shared" si="38"/>
        <v>0</v>
      </c>
      <c r="BB508" s="9">
        <f t="shared" si="39"/>
        <v>0</v>
      </c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</row>
    <row r="509" spans="1:76" s="27" customFormat="1" x14ac:dyDescent="0.25">
      <c r="A509" s="10" t="s">
        <v>999</v>
      </c>
      <c r="B509" s="9"/>
      <c r="C509" s="9">
        <f t="shared" si="30"/>
        <v>1</v>
      </c>
      <c r="D509" s="9">
        <f t="shared" si="31"/>
        <v>1</v>
      </c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>
        <v>48</v>
      </c>
      <c r="AC509" s="9"/>
      <c r="AD509" s="9"/>
      <c r="AE509" s="9"/>
      <c r="AF509" s="9"/>
      <c r="AG509" s="9"/>
      <c r="AH509" s="9"/>
      <c r="AI509" s="9"/>
      <c r="AJ509" s="9"/>
      <c r="AK509" s="26"/>
      <c r="AL509" s="9"/>
      <c r="AM509" s="10"/>
      <c r="AN509" s="9"/>
      <c r="AO509" s="9"/>
      <c r="AP509" s="9"/>
      <c r="AQ509" s="9"/>
      <c r="AR509" s="9"/>
      <c r="AS509" s="9"/>
      <c r="AT509" s="9"/>
      <c r="AU509" s="28"/>
      <c r="AV509" s="10"/>
      <c r="AW509" s="9"/>
      <c r="AX509" s="9"/>
      <c r="AY509" s="9"/>
      <c r="AZ509" s="9"/>
      <c r="BA509" s="9">
        <f t="shared" si="38"/>
        <v>1</v>
      </c>
      <c r="BB509" s="9">
        <f t="shared" si="39"/>
        <v>1</v>
      </c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</row>
    <row r="510" spans="1:76" s="27" customFormat="1" x14ac:dyDescent="0.25">
      <c r="A510" s="10" t="s">
        <v>1935</v>
      </c>
      <c r="B510" s="9"/>
      <c r="C510" s="9">
        <f t="shared" si="30"/>
        <v>1</v>
      </c>
      <c r="D510" s="9">
        <f t="shared" si="31"/>
        <v>1</v>
      </c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28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>
        <v>59</v>
      </c>
      <c r="AK510" s="26"/>
      <c r="AL510" s="9"/>
      <c r="AM510" s="10"/>
      <c r="AN510" s="9"/>
      <c r="AO510" s="9"/>
      <c r="AP510" s="9"/>
      <c r="AQ510" s="9"/>
      <c r="AR510" s="9"/>
      <c r="AS510" s="9"/>
      <c r="AT510" s="9"/>
      <c r="AU510" s="28"/>
      <c r="AW510" s="9"/>
      <c r="AX510" s="9"/>
      <c r="AY510" s="9"/>
      <c r="AZ510" s="9"/>
      <c r="BA510" s="9">
        <f t="shared" si="38"/>
        <v>1</v>
      </c>
      <c r="BB510" s="9">
        <f t="shared" si="39"/>
        <v>1</v>
      </c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</row>
    <row r="511" spans="1:76" s="27" customFormat="1" x14ac:dyDescent="0.25">
      <c r="A511" s="10" t="s">
        <v>1390</v>
      </c>
      <c r="B511" s="9"/>
      <c r="C511" s="9">
        <f t="shared" si="30"/>
        <v>1</v>
      </c>
      <c r="D511" s="9">
        <f t="shared" si="31"/>
        <v>1</v>
      </c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28"/>
      <c r="S511" s="9"/>
      <c r="T511" s="9"/>
      <c r="U511" s="9"/>
      <c r="V511" s="9"/>
      <c r="W511" s="9">
        <v>36</v>
      </c>
      <c r="X511" s="9"/>
      <c r="Y511" s="9"/>
      <c r="Z511" s="9"/>
      <c r="AA511" s="9"/>
      <c r="AB511" s="9"/>
      <c r="AC511" s="9"/>
      <c r="AD511" s="9"/>
      <c r="AF511" s="9"/>
      <c r="AG511" s="9"/>
      <c r="AH511" s="9"/>
      <c r="AI511" s="9"/>
      <c r="AJ511" s="9"/>
      <c r="AK511" s="26"/>
      <c r="AL511" s="9"/>
      <c r="AM511" s="10"/>
      <c r="AN511" s="9"/>
      <c r="AO511" s="9"/>
      <c r="AP511" s="9"/>
      <c r="AQ511" s="9"/>
      <c r="AR511" s="9"/>
      <c r="AS511" s="9"/>
      <c r="AT511" s="9"/>
      <c r="AU511" s="28"/>
      <c r="AW511" s="9"/>
      <c r="AX511" s="9"/>
      <c r="AY511" s="9"/>
      <c r="AZ511" s="9"/>
      <c r="BA511" s="9">
        <f t="shared" si="38"/>
        <v>1</v>
      </c>
      <c r="BB511" s="9">
        <f t="shared" si="39"/>
        <v>1</v>
      </c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</row>
    <row r="512" spans="1:76" s="27" customFormat="1" x14ac:dyDescent="0.25">
      <c r="A512" t="s">
        <v>2343</v>
      </c>
      <c r="B512" s="1"/>
      <c r="C512" s="9">
        <f t="shared" si="30"/>
        <v>1</v>
      </c>
      <c r="D512" s="9">
        <f t="shared" si="31"/>
        <v>1</v>
      </c>
      <c r="E512" s="9"/>
      <c r="F512" s="9"/>
      <c r="G512" s="9"/>
      <c r="H512" s="9"/>
      <c r="I512" s="9"/>
      <c r="J512" s="9"/>
      <c r="K512" s="9"/>
      <c r="L512" s="9"/>
      <c r="M512" s="9">
        <v>17</v>
      </c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26"/>
      <c r="AL512" s="9"/>
      <c r="AM512" s="10"/>
      <c r="AN512" s="9"/>
      <c r="AO512" s="9"/>
      <c r="AP512" s="9"/>
      <c r="AQ512" s="9"/>
      <c r="AR512" s="9"/>
      <c r="AS512" s="9"/>
      <c r="AT512" s="9"/>
      <c r="AU512" s="9"/>
      <c r="AW512" s="1"/>
      <c r="AX512" s="1"/>
      <c r="AY512" s="1"/>
      <c r="AZ512" s="1"/>
      <c r="BA512" s="9">
        <f t="shared" si="38"/>
        <v>0</v>
      </c>
      <c r="BB512" s="9">
        <f t="shared" si="39"/>
        <v>0</v>
      </c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</row>
    <row r="513" spans="1:76" s="27" customFormat="1" x14ac:dyDescent="0.25">
      <c r="A513" t="s">
        <v>2043</v>
      </c>
      <c r="B513" s="1"/>
      <c r="C513" s="9">
        <f t="shared" si="30"/>
        <v>1</v>
      </c>
      <c r="D513" s="9">
        <f t="shared" si="31"/>
        <v>1</v>
      </c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>
        <v>59</v>
      </c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26"/>
      <c r="AL513" s="9"/>
      <c r="AM513" s="10"/>
      <c r="AN513" s="9"/>
      <c r="AO513" s="9"/>
      <c r="AP513" s="9"/>
      <c r="AQ513" s="9"/>
      <c r="AR513" s="9"/>
      <c r="AS513" s="9"/>
      <c r="AT513" s="9"/>
      <c r="AU513" s="9"/>
      <c r="AV513" s="10"/>
      <c r="AW513" s="1"/>
      <c r="AX513" s="1"/>
      <c r="AY513" s="1"/>
      <c r="AZ513" s="1"/>
      <c r="BA513" s="9">
        <f t="shared" si="38"/>
        <v>0</v>
      </c>
      <c r="BB513" s="9">
        <f t="shared" si="39"/>
        <v>0</v>
      </c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</row>
    <row r="514" spans="1:76" s="27" customFormat="1" x14ac:dyDescent="0.25">
      <c r="A514" t="s">
        <v>2151</v>
      </c>
      <c r="B514" s="1"/>
      <c r="C514" s="9">
        <f t="shared" si="30"/>
        <v>1</v>
      </c>
      <c r="D514" s="9">
        <f t="shared" si="31"/>
        <v>1</v>
      </c>
      <c r="E514" s="9"/>
      <c r="F514" s="9"/>
      <c r="G514" s="9"/>
      <c r="H514" s="9"/>
      <c r="I514" s="9"/>
      <c r="J514" s="9"/>
      <c r="K514" s="9"/>
      <c r="L514" s="9"/>
      <c r="M514" s="9"/>
      <c r="N514" s="9">
        <v>53</v>
      </c>
      <c r="O514" s="9"/>
      <c r="P514" s="9"/>
      <c r="Q514" s="9"/>
      <c r="R514" s="9"/>
      <c r="S514" s="9"/>
      <c r="T514" s="9"/>
      <c r="U514" s="9"/>
      <c r="V514" s="9"/>
      <c r="W514" s="28"/>
      <c r="X514" s="28"/>
      <c r="Y514" s="28"/>
      <c r="Z514" s="28"/>
      <c r="AA514" s="9"/>
      <c r="AB514" s="28"/>
      <c r="AC514" s="28"/>
      <c r="AD514" s="9"/>
      <c r="AF514" s="9"/>
      <c r="AG514" s="9"/>
      <c r="AH514" s="9"/>
      <c r="AI514" s="9"/>
      <c r="AJ514" s="9"/>
      <c r="AK514" s="26"/>
      <c r="AL514" s="9"/>
      <c r="AM514" s="10"/>
      <c r="AN514" s="9"/>
      <c r="AO514" s="9"/>
      <c r="AP514" s="9"/>
      <c r="AQ514" s="9"/>
      <c r="AR514" s="9"/>
      <c r="AS514" s="9"/>
      <c r="AT514" s="9"/>
      <c r="AU514" s="9"/>
      <c r="AW514" s="9"/>
      <c r="AX514" s="9"/>
      <c r="AY514" s="9"/>
      <c r="AZ514" s="9"/>
      <c r="BA514" s="9">
        <f t="shared" si="38"/>
        <v>0</v>
      </c>
      <c r="BB514" s="9">
        <f t="shared" si="39"/>
        <v>0</v>
      </c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</row>
    <row r="515" spans="1:76" x14ac:dyDescent="0.25">
      <c r="A515" s="10" t="s">
        <v>1021</v>
      </c>
      <c r="B515" s="9"/>
      <c r="C515" s="9">
        <f t="shared" si="30"/>
        <v>1</v>
      </c>
      <c r="D515" s="9">
        <f t="shared" si="31"/>
        <v>1</v>
      </c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AB515" s="9">
        <v>61</v>
      </c>
      <c r="AI515" s="9"/>
      <c r="AJ515" s="9"/>
      <c r="AK515" s="26"/>
      <c r="AL515" s="9"/>
      <c r="AM515" s="10"/>
      <c r="AN515" s="9"/>
      <c r="AO515" s="9"/>
      <c r="AP515" s="9"/>
      <c r="AQ515" s="9"/>
      <c r="AR515" s="9"/>
      <c r="AS515" s="9"/>
      <c r="AU515" s="9"/>
      <c r="AV515" s="10"/>
      <c r="AW515" s="9"/>
      <c r="AX515" s="9"/>
      <c r="AY515" s="9"/>
      <c r="AZ515" s="9"/>
      <c r="BA515" s="9">
        <f t="shared" si="38"/>
        <v>1</v>
      </c>
      <c r="BB515" s="9">
        <f t="shared" si="39"/>
        <v>1</v>
      </c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</row>
    <row r="516" spans="1:76" s="10" customFormat="1" x14ac:dyDescent="0.25">
      <c r="A516" s="10" t="s">
        <v>1810</v>
      </c>
      <c r="B516" s="9"/>
      <c r="C516" s="9">
        <f t="shared" si="30"/>
        <v>1</v>
      </c>
      <c r="D516" s="9">
        <f t="shared" si="31"/>
        <v>1</v>
      </c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28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>
        <v>37</v>
      </c>
      <c r="AH516" s="9"/>
      <c r="AI516" s="9"/>
      <c r="AJ516" s="9"/>
      <c r="AK516" s="26"/>
      <c r="AL516" s="9"/>
      <c r="AN516" s="9"/>
      <c r="AO516" s="9"/>
      <c r="AP516" s="9"/>
      <c r="AQ516" s="9"/>
      <c r="AR516" s="9"/>
      <c r="AS516" s="9"/>
      <c r="AT516" s="9"/>
      <c r="AU516" s="9"/>
      <c r="AW516" s="9"/>
      <c r="AX516" s="9"/>
      <c r="AY516" s="9"/>
      <c r="AZ516" s="9"/>
      <c r="BA516" s="9">
        <f t="shared" si="38"/>
        <v>1</v>
      </c>
      <c r="BB516" s="9">
        <f t="shared" si="39"/>
        <v>1</v>
      </c>
    </row>
    <row r="517" spans="1:76" s="10" customFormat="1" x14ac:dyDescent="0.25">
      <c r="A517" t="s">
        <v>1284</v>
      </c>
      <c r="B517" s="1"/>
      <c r="C517" s="9">
        <f t="shared" ref="C517:C580" si="40">COUNT(E517,F517,G517,H517,I517,J517,K517,L517,M517,N517,O517,P517,Q517,R517,S517,AX517,AY517,AZ517) + BA517</f>
        <v>1</v>
      </c>
      <c r="D517" s="9">
        <f t="shared" ref="D517:D580" si="41">COUNTA(E517,F517,G517,H517,I517,J517,K517,L517,M517,N517,O517,P517,Q517,R517,S517,AX517,AY517,AZ517)+BB517</f>
        <v>1</v>
      </c>
      <c r="E517" s="9"/>
      <c r="F517" s="9"/>
      <c r="G517" s="9"/>
      <c r="H517" s="1">
        <v>15</v>
      </c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1"/>
      <c r="AJ517" s="1"/>
      <c r="AK517" s="24"/>
      <c r="AL517" s="1"/>
      <c r="AM517"/>
      <c r="AN517" s="1"/>
      <c r="AO517" s="1"/>
      <c r="AP517" s="1"/>
      <c r="AQ517" s="1"/>
      <c r="AR517" s="1"/>
      <c r="AS517" s="1"/>
      <c r="AT517" s="9"/>
      <c r="AU517" s="1"/>
      <c r="AV517"/>
      <c r="AW517" s="1"/>
      <c r="AX517" s="1"/>
      <c r="AY517" s="1"/>
      <c r="AZ517" s="1"/>
      <c r="BA517" s="9">
        <f t="shared" si="38"/>
        <v>0</v>
      </c>
      <c r="BB517" s="9">
        <f t="shared" si="39"/>
        <v>0</v>
      </c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</row>
    <row r="518" spans="1:76" s="10" customFormat="1" x14ac:dyDescent="0.25">
      <c r="A518" s="10" t="s">
        <v>1284</v>
      </c>
      <c r="B518" s="9"/>
      <c r="C518" s="9">
        <f t="shared" si="40"/>
        <v>1</v>
      </c>
      <c r="D518" s="9">
        <f t="shared" si="41"/>
        <v>1</v>
      </c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28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>
        <v>52</v>
      </c>
      <c r="AI518" s="9"/>
      <c r="AJ518" s="9"/>
      <c r="AK518" s="26"/>
      <c r="AL518" s="9"/>
      <c r="AN518" s="9"/>
      <c r="AO518" s="9"/>
      <c r="AP518" s="9"/>
      <c r="AQ518" s="9"/>
      <c r="AR518" s="9"/>
      <c r="AS518" s="9"/>
      <c r="AT518" s="9"/>
      <c r="AU518" s="9"/>
      <c r="AW518" s="9"/>
      <c r="AX518" s="9"/>
      <c r="AY518" s="9"/>
      <c r="AZ518" s="9"/>
      <c r="BA518" s="9">
        <f t="shared" si="38"/>
        <v>1</v>
      </c>
      <c r="BB518" s="9">
        <f t="shared" si="39"/>
        <v>1</v>
      </c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</row>
    <row r="519" spans="1:76" s="10" customFormat="1" x14ac:dyDescent="0.25">
      <c r="A519" s="10" t="s">
        <v>1284</v>
      </c>
      <c r="B519" s="9"/>
      <c r="C519" s="9">
        <f t="shared" si="40"/>
        <v>1</v>
      </c>
      <c r="D519" s="9">
        <f t="shared" si="41"/>
        <v>1</v>
      </c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26"/>
      <c r="AL519" s="9"/>
      <c r="AN519" s="9"/>
      <c r="AO519" s="9">
        <v>41</v>
      </c>
      <c r="AP519" s="9"/>
      <c r="AQ519" s="9"/>
      <c r="AR519" s="9"/>
      <c r="AS519" s="9"/>
      <c r="AT519" s="9"/>
      <c r="AU519" s="9"/>
      <c r="AV519" s="27"/>
      <c r="AW519" s="9"/>
      <c r="AX519" s="9"/>
      <c r="AY519" s="9"/>
      <c r="AZ519" s="9"/>
      <c r="BA519" s="9">
        <f t="shared" si="38"/>
        <v>1</v>
      </c>
      <c r="BB519" s="9">
        <f t="shared" si="39"/>
        <v>1</v>
      </c>
    </row>
    <row r="520" spans="1:76" s="10" customFormat="1" x14ac:dyDescent="0.25">
      <c r="A520" s="10" t="s">
        <v>2002</v>
      </c>
      <c r="B520" s="9"/>
      <c r="C520" s="9">
        <f t="shared" si="40"/>
        <v>1</v>
      </c>
      <c r="D520" s="9">
        <f t="shared" si="41"/>
        <v>1</v>
      </c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28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26"/>
      <c r="AL520" s="9"/>
      <c r="AN520" s="9"/>
      <c r="AO520" s="9">
        <v>18</v>
      </c>
      <c r="AP520" s="9"/>
      <c r="AQ520" s="9"/>
      <c r="AR520" s="9"/>
      <c r="AS520" s="9"/>
      <c r="AT520" s="9"/>
      <c r="AU520" s="28"/>
      <c r="AV520" s="27"/>
      <c r="AW520" s="9"/>
      <c r="AX520" s="9"/>
      <c r="AY520" s="9"/>
      <c r="AZ520" s="9"/>
      <c r="BA520" s="9">
        <f t="shared" si="38"/>
        <v>1</v>
      </c>
      <c r="BB520" s="9">
        <f t="shared" si="39"/>
        <v>1</v>
      </c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1:76" s="10" customFormat="1" x14ac:dyDescent="0.25">
      <c r="A521" t="s">
        <v>2758</v>
      </c>
      <c r="B521" s="1"/>
      <c r="C521" s="9">
        <f t="shared" si="40"/>
        <v>1</v>
      </c>
      <c r="D521" s="9">
        <f t="shared" si="41"/>
        <v>1</v>
      </c>
      <c r="E521" s="9"/>
      <c r="F521" s="9"/>
      <c r="G521" s="9">
        <v>19</v>
      </c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28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27"/>
      <c r="AF521" s="9"/>
      <c r="AG521" s="9"/>
      <c r="AH521" s="9"/>
      <c r="AI521" s="9"/>
      <c r="AJ521" s="9"/>
      <c r="AK521" s="26"/>
      <c r="AL521" s="9"/>
      <c r="AN521" s="9"/>
      <c r="AO521" s="9"/>
      <c r="AP521" s="9"/>
      <c r="AQ521" s="9"/>
      <c r="AR521" s="9"/>
      <c r="AS521" s="9"/>
      <c r="AT521" s="9"/>
      <c r="AU521" s="28"/>
      <c r="AW521" s="9"/>
      <c r="AX521" s="9"/>
      <c r="AY521" s="9"/>
      <c r="AZ521" s="9"/>
      <c r="BA521" s="9">
        <f t="shared" si="38"/>
        <v>0</v>
      </c>
      <c r="BB521" s="9">
        <f t="shared" si="39"/>
        <v>0</v>
      </c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</row>
    <row r="522" spans="1:76" s="10" customFormat="1" x14ac:dyDescent="0.25">
      <c r="A522" s="10" t="s">
        <v>2126</v>
      </c>
      <c r="B522" s="9"/>
      <c r="C522" s="9">
        <f t="shared" si="40"/>
        <v>1</v>
      </c>
      <c r="D522" s="9">
        <f t="shared" si="41"/>
        <v>1</v>
      </c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26"/>
      <c r="AL522" s="9"/>
      <c r="AN522" s="9"/>
      <c r="AO522" s="9"/>
      <c r="AP522" s="9"/>
      <c r="AQ522" s="9"/>
      <c r="AR522" s="9"/>
      <c r="AS522" s="9"/>
      <c r="AT522" s="9"/>
      <c r="AU522" s="28"/>
      <c r="AW522" s="9"/>
      <c r="AX522" s="9">
        <v>34</v>
      </c>
      <c r="AY522" s="9"/>
      <c r="AZ522" s="9"/>
      <c r="BA522" s="9">
        <f t="shared" si="38"/>
        <v>0</v>
      </c>
      <c r="BB522" s="9">
        <f t="shared" si="39"/>
        <v>0</v>
      </c>
    </row>
    <row r="523" spans="1:76" s="27" customFormat="1" x14ac:dyDescent="0.25">
      <c r="A523" t="s">
        <v>2122</v>
      </c>
      <c r="B523" s="1"/>
      <c r="C523" s="9">
        <f t="shared" si="40"/>
        <v>1</v>
      </c>
      <c r="D523" s="9">
        <f t="shared" si="41"/>
        <v>1</v>
      </c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26"/>
      <c r="AL523" s="9"/>
      <c r="AM523" s="10"/>
      <c r="AN523" s="9"/>
      <c r="AO523" s="9"/>
      <c r="AP523" s="9"/>
      <c r="AQ523" s="9"/>
      <c r="AR523" s="9"/>
      <c r="AS523" s="9"/>
      <c r="AT523" s="9"/>
      <c r="AU523" s="9"/>
      <c r="AV523" s="10"/>
      <c r="AW523" s="1"/>
      <c r="AX523" s="1">
        <v>29</v>
      </c>
      <c r="AY523" s="1"/>
      <c r="AZ523" s="1"/>
      <c r="BA523" s="9">
        <f t="shared" si="38"/>
        <v>0</v>
      </c>
      <c r="BB523" s="9">
        <f t="shared" si="39"/>
        <v>0</v>
      </c>
    </row>
    <row r="524" spans="1:76" s="10" customFormat="1" x14ac:dyDescent="0.25">
      <c r="A524" s="10" t="s">
        <v>799</v>
      </c>
      <c r="B524" s="9"/>
      <c r="C524" s="9">
        <f t="shared" si="40"/>
        <v>1</v>
      </c>
      <c r="D524" s="9">
        <f t="shared" si="41"/>
        <v>1</v>
      </c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26"/>
      <c r="AL524" s="9"/>
      <c r="AN524" s="9"/>
      <c r="AO524" s="9"/>
      <c r="AP524" s="9"/>
      <c r="AQ524" s="9"/>
      <c r="AR524" s="9"/>
      <c r="AS524" s="9"/>
      <c r="AT524" s="9"/>
      <c r="AU524" s="9">
        <v>17</v>
      </c>
      <c r="AW524" s="9"/>
      <c r="AX524" s="9"/>
      <c r="AY524" s="9"/>
      <c r="AZ524" s="9"/>
      <c r="BA524" s="9">
        <f t="shared" si="38"/>
        <v>1</v>
      </c>
      <c r="BB524" s="9">
        <f t="shared" si="39"/>
        <v>1</v>
      </c>
    </row>
    <row r="525" spans="1:76" s="10" customFormat="1" x14ac:dyDescent="0.25">
      <c r="A525" s="10" t="s">
        <v>1765</v>
      </c>
      <c r="B525" s="9"/>
      <c r="C525" s="9">
        <f t="shared" si="40"/>
        <v>1</v>
      </c>
      <c r="D525" s="9">
        <f t="shared" si="41"/>
        <v>1</v>
      </c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>
        <v>33</v>
      </c>
      <c r="AG525" s="9"/>
      <c r="AH525" s="9"/>
      <c r="AI525" s="9"/>
      <c r="AJ525" s="9"/>
      <c r="AK525" s="26"/>
      <c r="AL525" s="9"/>
      <c r="AN525" s="9"/>
      <c r="AO525" s="9"/>
      <c r="AP525" s="9"/>
      <c r="AQ525" s="9"/>
      <c r="AR525" s="9"/>
      <c r="AS525" s="9"/>
      <c r="AT525" s="9"/>
      <c r="AU525" s="9"/>
      <c r="AW525" s="9"/>
      <c r="AX525" s="9"/>
      <c r="AY525" s="9"/>
      <c r="AZ525" s="9"/>
      <c r="BA525" s="9">
        <f t="shared" si="38"/>
        <v>1</v>
      </c>
      <c r="BB525" s="9">
        <f t="shared" si="39"/>
        <v>1</v>
      </c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1:76" s="27" customFormat="1" x14ac:dyDescent="0.25">
      <c r="A526" s="10" t="s">
        <v>1972</v>
      </c>
      <c r="B526" s="9"/>
      <c r="C526" s="9">
        <f t="shared" si="40"/>
        <v>1</v>
      </c>
      <c r="D526" s="9">
        <f t="shared" si="41"/>
        <v>1</v>
      </c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26">
        <v>64</v>
      </c>
      <c r="AL526" s="9"/>
      <c r="AM526" s="10"/>
      <c r="AN526" s="9"/>
      <c r="AO526" s="9"/>
      <c r="AP526" s="9"/>
      <c r="AQ526" s="9"/>
      <c r="AR526" s="9"/>
      <c r="AS526" s="9"/>
      <c r="AT526" s="9"/>
      <c r="AU526" s="9"/>
      <c r="AV526" s="10"/>
      <c r="AW526" s="9"/>
      <c r="AX526" s="9"/>
      <c r="AY526" s="9"/>
      <c r="AZ526" s="9"/>
      <c r="BA526" s="9">
        <f t="shared" si="38"/>
        <v>1</v>
      </c>
      <c r="BB526" s="9">
        <f t="shared" si="39"/>
        <v>1</v>
      </c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</row>
    <row r="527" spans="1:76" s="27" customFormat="1" x14ac:dyDescent="0.25">
      <c r="A527" t="s">
        <v>2038</v>
      </c>
      <c r="B527" s="1"/>
      <c r="C527" s="9">
        <f t="shared" si="40"/>
        <v>1</v>
      </c>
      <c r="D527" s="9">
        <f t="shared" si="41"/>
        <v>1</v>
      </c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>
        <v>51</v>
      </c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26"/>
      <c r="AL527" s="9"/>
      <c r="AM527" s="10"/>
      <c r="AN527" s="9"/>
      <c r="AO527" s="9"/>
      <c r="AP527" s="9"/>
      <c r="AQ527" s="9"/>
      <c r="AR527" s="9"/>
      <c r="AS527" s="9"/>
      <c r="AT527" s="9"/>
      <c r="AU527" s="9"/>
      <c r="AV527" s="10"/>
      <c r="AW527" s="9"/>
      <c r="AX527" s="9"/>
      <c r="AY527" s="9"/>
      <c r="AZ527" s="9"/>
      <c r="BA527" s="9">
        <f t="shared" si="38"/>
        <v>0</v>
      </c>
      <c r="BB527" s="9">
        <f t="shared" si="39"/>
        <v>0</v>
      </c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</row>
    <row r="528" spans="1:76" s="27" customFormat="1" x14ac:dyDescent="0.25">
      <c r="A528" t="s">
        <v>2611</v>
      </c>
      <c r="B528" s="1"/>
      <c r="C528" s="9">
        <f t="shared" si="40"/>
        <v>1</v>
      </c>
      <c r="D528" s="9">
        <f t="shared" si="41"/>
        <v>1</v>
      </c>
      <c r="E528" s="9"/>
      <c r="F528" s="9"/>
      <c r="G528" s="9"/>
      <c r="H528" s="1"/>
      <c r="I528" s="1">
        <v>60</v>
      </c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26"/>
      <c r="AL528" s="9"/>
      <c r="AM528" s="10"/>
      <c r="AN528" s="9"/>
      <c r="AO528" s="9"/>
      <c r="AP528" s="9"/>
      <c r="AQ528" s="9"/>
      <c r="AR528" s="9"/>
      <c r="AS528" s="9"/>
      <c r="AT528" s="9"/>
      <c r="AU528" s="9"/>
      <c r="AV528" s="10"/>
      <c r="AW528" s="9"/>
      <c r="AX528" s="9"/>
      <c r="AY528" s="9"/>
      <c r="AZ528" s="9"/>
      <c r="BA528" s="9">
        <f t="shared" si="38"/>
        <v>0</v>
      </c>
      <c r="BB528" s="9">
        <f t="shared" si="39"/>
        <v>0</v>
      </c>
    </row>
    <row r="529" spans="1:76" s="10" customFormat="1" x14ac:dyDescent="0.25">
      <c r="A529" s="10" t="s">
        <v>1997</v>
      </c>
      <c r="B529" s="9"/>
      <c r="C529" s="9">
        <f t="shared" si="40"/>
        <v>1</v>
      </c>
      <c r="D529" s="9">
        <f t="shared" si="41"/>
        <v>1</v>
      </c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26"/>
      <c r="AL529" s="9"/>
      <c r="AN529" s="1">
        <v>28</v>
      </c>
      <c r="AO529" s="9"/>
      <c r="AP529" s="9"/>
      <c r="AQ529" s="9"/>
      <c r="AR529" s="9"/>
      <c r="AS529" s="9"/>
      <c r="AT529" s="9"/>
      <c r="AU529" s="9"/>
      <c r="AV529" s="27"/>
      <c r="AW529" s="9"/>
      <c r="AX529" s="9"/>
      <c r="AY529" s="9"/>
      <c r="AZ529" s="9"/>
      <c r="BA529" s="9">
        <f t="shared" si="38"/>
        <v>1</v>
      </c>
      <c r="BB529" s="9">
        <f t="shared" si="39"/>
        <v>1</v>
      </c>
    </row>
    <row r="530" spans="1:76" s="10" customFormat="1" x14ac:dyDescent="0.25">
      <c r="A530" s="10" t="s">
        <v>816</v>
      </c>
      <c r="B530" s="9"/>
      <c r="C530" s="9">
        <f t="shared" si="40"/>
        <v>1</v>
      </c>
      <c r="D530" s="9">
        <f t="shared" si="41"/>
        <v>1</v>
      </c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26"/>
      <c r="AL530" s="9"/>
      <c r="AN530" s="1"/>
      <c r="AO530" s="9"/>
      <c r="AP530" s="9"/>
      <c r="AQ530" s="9"/>
      <c r="AR530" s="9"/>
      <c r="AS530" s="9"/>
      <c r="AT530" s="9"/>
      <c r="AU530" s="9">
        <v>54</v>
      </c>
      <c r="AV530" s="27"/>
      <c r="AW530" s="9"/>
      <c r="AX530" s="9"/>
      <c r="AY530" s="9"/>
      <c r="AZ530" s="9"/>
      <c r="BA530" s="9">
        <f t="shared" si="38"/>
        <v>1</v>
      </c>
      <c r="BB530" s="9">
        <f t="shared" si="39"/>
        <v>1</v>
      </c>
    </row>
    <row r="531" spans="1:76" s="10" customFormat="1" x14ac:dyDescent="0.25">
      <c r="A531" s="10" t="s">
        <v>598</v>
      </c>
      <c r="B531" s="9"/>
      <c r="C531" s="9">
        <f t="shared" si="40"/>
        <v>1</v>
      </c>
      <c r="D531" s="9">
        <f t="shared" si="41"/>
        <v>1</v>
      </c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26"/>
      <c r="AL531" s="9"/>
      <c r="AN531" s="1"/>
      <c r="AO531" s="9"/>
      <c r="AP531" s="9"/>
      <c r="AQ531" s="9"/>
      <c r="AR531" s="9"/>
      <c r="AS531" s="9"/>
      <c r="AT531" s="9"/>
      <c r="AU531" s="9"/>
      <c r="AV531" s="27"/>
      <c r="AW531" s="9"/>
      <c r="AX531" s="9"/>
      <c r="AY531" s="9">
        <v>14</v>
      </c>
      <c r="AZ531" s="9"/>
      <c r="BA531" s="9">
        <f t="shared" si="38"/>
        <v>0</v>
      </c>
      <c r="BB531" s="9">
        <f t="shared" si="39"/>
        <v>0</v>
      </c>
    </row>
    <row r="532" spans="1:76" s="10" customFormat="1" x14ac:dyDescent="0.25">
      <c r="A532" s="10" t="s">
        <v>72</v>
      </c>
      <c r="B532" s="9"/>
      <c r="C532" s="9">
        <f t="shared" si="40"/>
        <v>1</v>
      </c>
      <c r="D532" s="9">
        <f t="shared" si="41"/>
        <v>1</v>
      </c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26"/>
      <c r="AL532" s="9"/>
      <c r="AN532" s="9"/>
      <c r="AO532" s="9"/>
      <c r="AP532" s="9"/>
      <c r="AQ532" s="9"/>
      <c r="AR532" s="9">
        <v>57</v>
      </c>
      <c r="AS532" s="9"/>
      <c r="AT532" s="9"/>
      <c r="AU532" s="28"/>
      <c r="AV532" s="27"/>
      <c r="AW532" s="9"/>
      <c r="AX532" s="9"/>
      <c r="AY532" s="9"/>
      <c r="AZ532" s="9"/>
      <c r="BA532" s="9">
        <f t="shared" si="38"/>
        <v>1</v>
      </c>
      <c r="BB532" s="9">
        <f t="shared" si="39"/>
        <v>1</v>
      </c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</row>
    <row r="533" spans="1:76" s="10" customFormat="1" x14ac:dyDescent="0.25">
      <c r="A533" t="s">
        <v>458</v>
      </c>
      <c r="B533" s="1"/>
      <c r="C533" s="9">
        <f t="shared" si="40"/>
        <v>1</v>
      </c>
      <c r="D533" s="9">
        <f t="shared" si="41"/>
        <v>1</v>
      </c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>
        <v>44</v>
      </c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26"/>
      <c r="AL533" s="9"/>
      <c r="AN533" s="9"/>
      <c r="AO533" s="9"/>
      <c r="AP533" s="9"/>
      <c r="AQ533" s="9"/>
      <c r="AR533" s="9"/>
      <c r="AS533" s="9"/>
      <c r="AT533" s="9"/>
      <c r="AU533" s="9"/>
      <c r="AW533" s="1"/>
      <c r="AX533" s="1"/>
      <c r="AY533" s="1"/>
      <c r="AZ533" s="1"/>
      <c r="BA533" s="9">
        <f t="shared" si="38"/>
        <v>0</v>
      </c>
      <c r="BB533" s="9">
        <f t="shared" si="39"/>
        <v>0</v>
      </c>
    </row>
    <row r="534" spans="1:76" s="10" customFormat="1" x14ac:dyDescent="0.25">
      <c r="A534" t="s">
        <v>2828</v>
      </c>
      <c r="B534" s="1"/>
      <c r="C534" s="9">
        <f t="shared" si="40"/>
        <v>1</v>
      </c>
      <c r="D534" s="9">
        <f t="shared" si="41"/>
        <v>1</v>
      </c>
      <c r="E534" s="1"/>
      <c r="F534" s="1">
        <v>14</v>
      </c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1"/>
      <c r="AJ534" s="1"/>
      <c r="AK534" s="24"/>
      <c r="AL534" s="1"/>
      <c r="AM534"/>
      <c r="AN534" s="1"/>
      <c r="AO534" s="1"/>
      <c r="AP534" s="1"/>
      <c r="AQ534" s="1"/>
      <c r="AR534" s="1"/>
      <c r="AS534" s="1"/>
      <c r="AT534" s="9"/>
      <c r="AU534" s="1"/>
      <c r="AV534"/>
      <c r="AW534" s="1"/>
      <c r="AX534" s="1"/>
      <c r="AY534" s="1"/>
      <c r="AZ534" s="1"/>
      <c r="BA534" s="9">
        <f t="shared" si="38"/>
        <v>0</v>
      </c>
      <c r="BB534" s="9">
        <f t="shared" si="39"/>
        <v>0</v>
      </c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1:76" s="10" customFormat="1" x14ac:dyDescent="0.25">
      <c r="A535" s="10" t="s">
        <v>1053</v>
      </c>
      <c r="B535" s="9"/>
      <c r="C535" s="9">
        <f t="shared" si="40"/>
        <v>1</v>
      </c>
      <c r="D535" s="9">
        <f t="shared" si="41"/>
        <v>1</v>
      </c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28"/>
      <c r="S535" s="9"/>
      <c r="T535" s="9"/>
      <c r="U535" s="9"/>
      <c r="V535" s="9"/>
      <c r="W535" s="9"/>
      <c r="X535" s="9"/>
      <c r="Y535" s="9"/>
      <c r="Z535" s="9"/>
      <c r="AA535" s="9"/>
      <c r="AB535" s="9">
        <v>79</v>
      </c>
      <c r="AC535" s="9"/>
      <c r="AD535" s="9"/>
      <c r="AE535" s="9"/>
      <c r="AF535" s="9"/>
      <c r="AG535" s="9"/>
      <c r="AH535" s="9"/>
      <c r="AI535" s="9"/>
      <c r="AJ535" s="9"/>
      <c r="AK535" s="26"/>
      <c r="AL535" s="9"/>
      <c r="AN535" s="9"/>
      <c r="AO535" s="9"/>
      <c r="AP535" s="9"/>
      <c r="AQ535" s="9"/>
      <c r="AR535" s="9"/>
      <c r="AS535" s="9"/>
      <c r="AT535" s="9"/>
      <c r="AU535" s="9"/>
      <c r="AW535" s="9"/>
      <c r="AX535" s="9"/>
      <c r="AY535" s="9"/>
      <c r="AZ535" s="9"/>
      <c r="BA535" s="9">
        <f t="shared" si="38"/>
        <v>1</v>
      </c>
      <c r="BB535" s="9">
        <f t="shared" si="39"/>
        <v>1</v>
      </c>
    </row>
    <row r="536" spans="1:76" s="10" customFormat="1" x14ac:dyDescent="0.25">
      <c r="A536" t="s">
        <v>802</v>
      </c>
      <c r="B536" s="1"/>
      <c r="C536" s="9">
        <f t="shared" si="40"/>
        <v>1</v>
      </c>
      <c r="D536" s="9">
        <f t="shared" si="41"/>
        <v>1</v>
      </c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26"/>
      <c r="AL536" s="9"/>
      <c r="AN536" s="9"/>
      <c r="AO536" s="9"/>
      <c r="AP536" s="9"/>
      <c r="AQ536" s="9"/>
      <c r="AR536" s="9"/>
      <c r="AS536" s="9"/>
      <c r="AT536" s="9"/>
      <c r="AU536" s="9"/>
      <c r="AW536" s="1">
        <v>4</v>
      </c>
      <c r="AX536" s="1"/>
      <c r="AY536" s="1"/>
      <c r="AZ536" s="1"/>
      <c r="BA536" s="9">
        <f t="shared" si="38"/>
        <v>1</v>
      </c>
      <c r="BB536" s="9">
        <f t="shared" si="39"/>
        <v>1</v>
      </c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1:76" s="27" customFormat="1" x14ac:dyDescent="0.25">
      <c r="A537" s="10" t="s">
        <v>1382</v>
      </c>
      <c r="B537" s="9"/>
      <c r="C537" s="9">
        <f t="shared" si="40"/>
        <v>1</v>
      </c>
      <c r="D537" s="9">
        <f t="shared" si="41"/>
        <v>1</v>
      </c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28"/>
      <c r="S537" s="9"/>
      <c r="T537" s="9"/>
      <c r="U537" s="9"/>
      <c r="V537" s="9"/>
      <c r="W537" s="9">
        <v>19</v>
      </c>
      <c r="X537" s="9"/>
      <c r="Y537" s="9"/>
      <c r="Z537" s="9"/>
      <c r="AA537" s="9"/>
      <c r="AB537" s="9"/>
      <c r="AC537" s="9"/>
      <c r="AD537" s="9"/>
      <c r="AF537" s="9"/>
      <c r="AG537" s="9"/>
      <c r="AH537" s="9"/>
      <c r="AI537" s="9"/>
      <c r="AJ537" s="9"/>
      <c r="AK537" s="26"/>
      <c r="AL537" s="9"/>
      <c r="AM537" s="10"/>
      <c r="AN537" s="9"/>
      <c r="AO537" s="9"/>
      <c r="AP537" s="9"/>
      <c r="AQ537" s="9"/>
      <c r="AR537" s="9"/>
      <c r="AS537" s="9"/>
      <c r="AT537" s="9"/>
      <c r="AU537" s="9"/>
      <c r="AV537" s="10"/>
      <c r="AW537" s="9"/>
      <c r="AX537" s="9"/>
      <c r="AY537" s="9"/>
      <c r="AZ537" s="9"/>
      <c r="BA537" s="9">
        <f t="shared" si="38"/>
        <v>1</v>
      </c>
      <c r="BB537" s="9">
        <f t="shared" si="39"/>
        <v>1</v>
      </c>
      <c r="BW537" s="10"/>
      <c r="BX537" s="10"/>
    </row>
    <row r="538" spans="1:76" s="10" customFormat="1" x14ac:dyDescent="0.25">
      <c r="A538" s="10" t="s">
        <v>1831</v>
      </c>
      <c r="B538" s="9"/>
      <c r="C538" s="9">
        <f t="shared" si="40"/>
        <v>1</v>
      </c>
      <c r="D538" s="9">
        <f t="shared" si="41"/>
        <v>1</v>
      </c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>
        <v>71</v>
      </c>
      <c r="AI538" s="9"/>
      <c r="AJ538" s="9"/>
      <c r="AK538" s="26"/>
      <c r="AL538" s="9"/>
      <c r="AN538" s="9"/>
      <c r="AO538" s="9"/>
      <c r="AP538" s="9"/>
      <c r="AQ538" s="9"/>
      <c r="AR538" s="9"/>
      <c r="AS538" s="9"/>
      <c r="AT538" s="9"/>
      <c r="AU538" s="28"/>
      <c r="AW538" s="9"/>
      <c r="AX538" s="9"/>
      <c r="AY538" s="9"/>
      <c r="AZ538" s="9"/>
      <c r="BA538" s="9">
        <f t="shared" ref="BA538:BA564" si="42">COUNT(AW538,AV538,AU538,AT538,AS538,AR538,AQ538,AP538,AO538,AN538,AM538,AL538,AK538,AJ538,AI538,AH538,AG538,AF538,AE538,AD538,AC538,AB538,AA538,Z538,Y538,X538,W538,V538,U538,T538)</f>
        <v>1</v>
      </c>
      <c r="BB538" s="9">
        <f t="shared" ref="BB538:BB564" si="43">COUNTA(AW538,AV538,AU538,AT538,AS538,AR538,AQ538,AP538,AO538,AN538,AM538,AL538,AK538,AJ538,AI538,AH538,AG538,AF538,AE538,AD538,AC538,AB538,AA538,Z538,Y538,X538,W538,V538,U538,T538)</f>
        <v>1</v>
      </c>
    </row>
    <row r="539" spans="1:76" s="10" customFormat="1" x14ac:dyDescent="0.25">
      <c r="A539" t="s">
        <v>2609</v>
      </c>
      <c r="B539" s="1"/>
      <c r="C539" s="9">
        <f t="shared" si="40"/>
        <v>1</v>
      </c>
      <c r="D539" s="9">
        <f t="shared" si="41"/>
        <v>1</v>
      </c>
      <c r="E539" s="9"/>
      <c r="F539" s="9"/>
      <c r="G539" s="9"/>
      <c r="H539" s="1"/>
      <c r="I539" s="1">
        <v>53</v>
      </c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28"/>
      <c r="AC539" s="28"/>
      <c r="AD539" s="9"/>
      <c r="AE539" s="27"/>
      <c r="AF539" s="9"/>
      <c r="AG539" s="9"/>
      <c r="AH539" s="9"/>
      <c r="AI539" s="9"/>
      <c r="AJ539" s="9"/>
      <c r="AK539" s="26"/>
      <c r="AL539" s="9"/>
      <c r="AN539" s="9"/>
      <c r="AO539" s="9"/>
      <c r="AP539" s="9"/>
      <c r="AQ539" s="9"/>
      <c r="AR539" s="9"/>
      <c r="AS539" s="9"/>
      <c r="AT539" s="9"/>
      <c r="AU539" s="9"/>
      <c r="AV539" s="27"/>
      <c r="AW539" s="1"/>
      <c r="AX539" s="1"/>
      <c r="AY539" s="1"/>
      <c r="AZ539" s="1"/>
      <c r="BA539" s="9">
        <f t="shared" si="42"/>
        <v>0</v>
      </c>
      <c r="BB539" s="9">
        <f t="shared" si="43"/>
        <v>0</v>
      </c>
    </row>
    <row r="540" spans="1:76" s="27" customFormat="1" x14ac:dyDescent="0.25">
      <c r="A540" s="10" t="s">
        <v>547</v>
      </c>
      <c r="B540" s="9"/>
      <c r="C540" s="9">
        <f t="shared" si="40"/>
        <v>1</v>
      </c>
      <c r="D540" s="9">
        <f t="shared" si="41"/>
        <v>1</v>
      </c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28"/>
      <c r="X540" s="28"/>
      <c r="Y540" s="28"/>
      <c r="Z540" s="28"/>
      <c r="AA540" s="9"/>
      <c r="AB540" s="28"/>
      <c r="AC540" s="28"/>
      <c r="AD540" s="9"/>
      <c r="AF540" s="9"/>
      <c r="AG540" s="9"/>
      <c r="AH540" s="9"/>
      <c r="AI540" s="9"/>
      <c r="AJ540" s="9"/>
      <c r="AK540" s="26"/>
      <c r="AL540" s="9"/>
      <c r="AM540" s="10"/>
      <c r="AN540" s="9"/>
      <c r="AO540" s="9"/>
      <c r="AP540" s="9"/>
      <c r="AQ540" s="9"/>
      <c r="AR540" s="9"/>
      <c r="AS540" s="9"/>
      <c r="AT540" s="9">
        <v>27</v>
      </c>
      <c r="AU540" s="9"/>
      <c r="AV540" s="10"/>
      <c r="AW540" s="9"/>
      <c r="AX540" s="9"/>
      <c r="AY540" s="9"/>
      <c r="AZ540" s="9"/>
      <c r="BA540" s="9">
        <f t="shared" si="42"/>
        <v>1</v>
      </c>
      <c r="BB540" s="9">
        <f t="shared" si="43"/>
        <v>1</v>
      </c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</row>
    <row r="541" spans="1:76" s="10" customFormat="1" x14ac:dyDescent="0.25">
      <c r="A541" s="10" t="s">
        <v>607</v>
      </c>
      <c r="B541" s="9"/>
      <c r="C541" s="9">
        <f t="shared" si="40"/>
        <v>1</v>
      </c>
      <c r="D541" s="9">
        <f t="shared" si="41"/>
        <v>1</v>
      </c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28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26"/>
      <c r="AL541" s="9"/>
      <c r="AN541" s="9"/>
      <c r="AO541" s="9"/>
      <c r="AP541" s="9"/>
      <c r="AQ541" s="9"/>
      <c r="AR541" s="9"/>
      <c r="AS541" s="9"/>
      <c r="AT541" s="9"/>
      <c r="AU541" s="9"/>
      <c r="AV541" s="27"/>
      <c r="AW541" s="9"/>
      <c r="AX541" s="9"/>
      <c r="AY541" s="9"/>
      <c r="AZ541" s="9">
        <v>12</v>
      </c>
      <c r="BA541" s="9">
        <f t="shared" si="42"/>
        <v>0</v>
      </c>
      <c r="BB541" s="9">
        <f t="shared" si="43"/>
        <v>0</v>
      </c>
    </row>
    <row r="542" spans="1:76" s="10" customFormat="1" x14ac:dyDescent="0.25">
      <c r="A542" s="10" t="s">
        <v>605</v>
      </c>
      <c r="B542" s="9"/>
      <c r="C542" s="9">
        <f t="shared" si="40"/>
        <v>1</v>
      </c>
      <c r="D542" s="9">
        <f t="shared" si="41"/>
        <v>1</v>
      </c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28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26"/>
      <c r="AL542" s="9"/>
      <c r="AN542" s="9"/>
      <c r="AO542" s="9"/>
      <c r="AP542" s="9"/>
      <c r="AQ542" s="9"/>
      <c r="AR542" s="9"/>
      <c r="AS542" s="9"/>
      <c r="AT542" s="9"/>
      <c r="AU542" s="9"/>
      <c r="AV542" s="27"/>
      <c r="AW542" s="9"/>
      <c r="AX542" s="9"/>
      <c r="AY542" s="9"/>
      <c r="AZ542" s="9">
        <v>7</v>
      </c>
      <c r="BA542" s="9">
        <f t="shared" si="42"/>
        <v>0</v>
      </c>
      <c r="BB542" s="9">
        <f t="shared" si="43"/>
        <v>0</v>
      </c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1:76" s="27" customFormat="1" x14ac:dyDescent="0.25">
      <c r="A543" t="s">
        <v>2283</v>
      </c>
      <c r="B543" s="1"/>
      <c r="C543" s="9">
        <f t="shared" si="40"/>
        <v>1</v>
      </c>
      <c r="D543" s="9">
        <f t="shared" si="41"/>
        <v>1</v>
      </c>
      <c r="E543" s="9"/>
      <c r="F543" s="9"/>
      <c r="G543" s="9"/>
      <c r="H543" s="9"/>
      <c r="I543" s="9"/>
      <c r="J543" s="9"/>
      <c r="K543" s="9"/>
      <c r="L543" s="9"/>
      <c r="M543" s="9">
        <v>56</v>
      </c>
      <c r="N543" s="9"/>
      <c r="O543" s="9"/>
      <c r="P543" s="9"/>
      <c r="Q543" s="9"/>
      <c r="R543" s="28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26"/>
      <c r="AL543" s="9"/>
      <c r="AM543" s="10"/>
      <c r="AN543" s="9"/>
      <c r="AO543" s="9"/>
      <c r="AP543" s="9"/>
      <c r="AQ543" s="9"/>
      <c r="AR543" s="9"/>
      <c r="AS543" s="9"/>
      <c r="AT543" s="9"/>
      <c r="AU543" s="9"/>
      <c r="AW543" s="9"/>
      <c r="AX543" s="9"/>
      <c r="AY543" s="9"/>
      <c r="AZ543" s="9"/>
      <c r="BA543" s="9">
        <f t="shared" si="42"/>
        <v>0</v>
      </c>
      <c r="BB543" s="9">
        <f t="shared" si="43"/>
        <v>0</v>
      </c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</row>
    <row r="544" spans="1:76" s="27" customFormat="1" x14ac:dyDescent="0.25">
      <c r="A544" s="10" t="s">
        <v>1737</v>
      </c>
      <c r="B544" s="9"/>
      <c r="C544" s="9">
        <f t="shared" si="40"/>
        <v>1</v>
      </c>
      <c r="D544" s="9">
        <f t="shared" si="41"/>
        <v>1</v>
      </c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28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>
        <v>80</v>
      </c>
      <c r="AF544" s="9"/>
      <c r="AG544" s="9"/>
      <c r="AH544" s="9"/>
      <c r="AI544" s="9"/>
      <c r="AJ544" s="9"/>
      <c r="AK544" s="26"/>
      <c r="AL544" s="9"/>
      <c r="AM544" s="10"/>
      <c r="AN544" s="9"/>
      <c r="AO544" s="9"/>
      <c r="AP544" s="9"/>
      <c r="AQ544" s="9"/>
      <c r="AR544" s="9"/>
      <c r="AS544" s="9"/>
      <c r="AT544" s="9"/>
      <c r="AU544" s="28"/>
      <c r="AV544" s="10"/>
      <c r="AW544" s="9"/>
      <c r="AX544" s="9"/>
      <c r="AY544" s="9"/>
      <c r="AZ544" s="9"/>
      <c r="BA544" s="9">
        <f t="shared" si="42"/>
        <v>1</v>
      </c>
      <c r="BB544" s="9">
        <f t="shared" si="43"/>
        <v>1</v>
      </c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</row>
    <row r="545" spans="1:76" s="10" customFormat="1" x14ac:dyDescent="0.25">
      <c r="A545" s="10" t="s">
        <v>1953</v>
      </c>
      <c r="B545" s="9"/>
      <c r="C545" s="9">
        <f t="shared" si="40"/>
        <v>1</v>
      </c>
      <c r="D545" s="9">
        <f t="shared" si="41"/>
        <v>1</v>
      </c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26">
        <v>26</v>
      </c>
      <c r="AL545" s="9"/>
      <c r="AN545" s="9"/>
      <c r="AO545" s="9"/>
      <c r="AP545" s="9"/>
      <c r="AQ545" s="9"/>
      <c r="AR545" s="9"/>
      <c r="AS545" s="9"/>
      <c r="AT545" s="9"/>
      <c r="AU545" s="9"/>
      <c r="AW545" s="9"/>
      <c r="AX545" s="9"/>
      <c r="AY545" s="9"/>
      <c r="AZ545" s="9"/>
      <c r="BA545" s="9">
        <f t="shared" si="42"/>
        <v>1</v>
      </c>
      <c r="BB545" s="9">
        <f t="shared" si="43"/>
        <v>1</v>
      </c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1:76" s="10" customFormat="1" x14ac:dyDescent="0.25">
      <c r="A546" t="s">
        <v>800</v>
      </c>
      <c r="B546" s="1"/>
      <c r="C546" s="9">
        <f t="shared" si="40"/>
        <v>1</v>
      </c>
      <c r="D546" s="9">
        <f t="shared" si="41"/>
        <v>1</v>
      </c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28"/>
      <c r="S546" s="9"/>
      <c r="T546" s="9"/>
      <c r="U546" s="9"/>
      <c r="V546" s="9"/>
      <c r="W546" s="28"/>
      <c r="X546" s="28"/>
      <c r="Y546" s="28"/>
      <c r="Z546" s="28"/>
      <c r="AA546" s="9"/>
      <c r="AB546" s="28"/>
      <c r="AC546" s="28"/>
      <c r="AD546" s="9"/>
      <c r="AE546" s="27"/>
      <c r="AF546" s="9"/>
      <c r="AG546" s="9"/>
      <c r="AH546" s="9"/>
      <c r="AI546" s="9"/>
      <c r="AJ546" s="9"/>
      <c r="AK546" s="26"/>
      <c r="AL546" s="9"/>
      <c r="AN546" s="9"/>
      <c r="AO546" s="9"/>
      <c r="AP546" s="9"/>
      <c r="AQ546" s="9"/>
      <c r="AR546" s="9"/>
      <c r="AS546" s="9"/>
      <c r="AT546" s="9"/>
      <c r="AU546" s="9">
        <v>46</v>
      </c>
      <c r="AV546" s="27"/>
      <c r="AW546" s="1"/>
      <c r="AX546" s="1"/>
      <c r="AY546" s="1"/>
      <c r="AZ546" s="1"/>
      <c r="BA546" s="9">
        <f t="shared" si="42"/>
        <v>1</v>
      </c>
      <c r="BB546" s="9">
        <f t="shared" si="43"/>
        <v>1</v>
      </c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</row>
    <row r="547" spans="1:76" s="10" customFormat="1" x14ac:dyDescent="0.25">
      <c r="A547" s="10" t="s">
        <v>1724</v>
      </c>
      <c r="B547" s="9"/>
      <c r="C547" s="9">
        <f t="shared" si="40"/>
        <v>1</v>
      </c>
      <c r="D547" s="9">
        <f t="shared" si="41"/>
        <v>1</v>
      </c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>
        <v>41</v>
      </c>
      <c r="AF547" s="9"/>
      <c r="AG547" s="9"/>
      <c r="AH547" s="9"/>
      <c r="AI547" s="9"/>
      <c r="AJ547" s="9"/>
      <c r="AK547" s="26"/>
      <c r="AL547" s="9"/>
      <c r="AN547" s="9"/>
      <c r="AO547" s="9"/>
      <c r="AP547" s="9"/>
      <c r="AQ547" s="9"/>
      <c r="AR547" s="9"/>
      <c r="AS547" s="9"/>
      <c r="AT547" s="9"/>
      <c r="AU547" s="9"/>
      <c r="AW547" s="9"/>
      <c r="AX547" s="9"/>
      <c r="AY547" s="9"/>
      <c r="AZ547" s="9"/>
      <c r="BA547" s="9">
        <f t="shared" si="42"/>
        <v>1</v>
      </c>
      <c r="BB547" s="9">
        <f t="shared" si="43"/>
        <v>1</v>
      </c>
    </row>
    <row r="548" spans="1:76" s="27" customFormat="1" x14ac:dyDescent="0.25">
      <c r="A548" s="10" t="s">
        <v>1711</v>
      </c>
      <c r="B548" s="9"/>
      <c r="C548" s="9">
        <f t="shared" si="40"/>
        <v>1</v>
      </c>
      <c r="D548" s="9">
        <f t="shared" si="41"/>
        <v>1</v>
      </c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>
        <v>6</v>
      </c>
      <c r="AF548" s="9"/>
      <c r="AG548" s="9"/>
      <c r="AH548" s="9"/>
      <c r="AI548" s="9"/>
      <c r="AJ548" s="9"/>
      <c r="AK548" s="26"/>
      <c r="AL548" s="9"/>
      <c r="AM548" s="10"/>
      <c r="AN548" s="9"/>
      <c r="AO548" s="9"/>
      <c r="AP548" s="9"/>
      <c r="AQ548" s="9"/>
      <c r="AR548" s="9"/>
      <c r="AS548" s="9"/>
      <c r="AT548" s="9"/>
      <c r="AU548" s="28"/>
      <c r="AW548" s="9"/>
      <c r="AX548" s="9"/>
      <c r="AY548" s="9"/>
      <c r="AZ548" s="9"/>
      <c r="BA548" s="9">
        <f t="shared" si="42"/>
        <v>1</v>
      </c>
      <c r="BB548" s="9">
        <f t="shared" si="43"/>
        <v>1</v>
      </c>
      <c r="BW548" s="10"/>
      <c r="BX548" s="10"/>
    </row>
    <row r="549" spans="1:76" s="27" customFormat="1" x14ac:dyDescent="0.25">
      <c r="A549" s="10" t="s">
        <v>1804</v>
      </c>
      <c r="B549" s="9"/>
      <c r="C549" s="9">
        <f t="shared" si="40"/>
        <v>1</v>
      </c>
      <c r="D549" s="9">
        <f t="shared" si="41"/>
        <v>1</v>
      </c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28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>
        <v>13</v>
      </c>
      <c r="AH549" s="9"/>
      <c r="AI549" s="9"/>
      <c r="AJ549" s="9"/>
      <c r="AK549" s="26"/>
      <c r="AL549" s="9"/>
      <c r="AM549" s="10"/>
      <c r="AN549" s="9"/>
      <c r="AO549" s="9"/>
      <c r="AP549" s="9"/>
      <c r="AQ549" s="9"/>
      <c r="AR549" s="9"/>
      <c r="AS549" s="9"/>
      <c r="AT549" s="9"/>
      <c r="AU549" s="28"/>
      <c r="AV549" s="10"/>
      <c r="AW549" s="9"/>
      <c r="AX549" s="9"/>
      <c r="AY549" s="9"/>
      <c r="AZ549" s="9"/>
      <c r="BA549" s="9">
        <f t="shared" si="42"/>
        <v>1</v>
      </c>
      <c r="BB549" s="9">
        <f t="shared" si="43"/>
        <v>1</v>
      </c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</row>
    <row r="550" spans="1:76" s="10" customFormat="1" x14ac:dyDescent="0.25">
      <c r="A550" s="10" t="s">
        <v>1931</v>
      </c>
      <c r="B550" s="9"/>
      <c r="C550" s="9">
        <f t="shared" si="40"/>
        <v>1</v>
      </c>
      <c r="D550" s="9">
        <f t="shared" si="41"/>
        <v>1</v>
      </c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>
        <v>52</v>
      </c>
      <c r="AK550" s="26"/>
      <c r="AL550" s="9"/>
      <c r="AN550" s="9"/>
      <c r="AO550" s="9"/>
      <c r="AP550" s="9"/>
      <c r="AQ550" s="9"/>
      <c r="AR550" s="9"/>
      <c r="AS550" s="9"/>
      <c r="AT550" s="9"/>
      <c r="AU550" s="28"/>
      <c r="AV550" s="27"/>
      <c r="AW550" s="9"/>
      <c r="AX550" s="9"/>
      <c r="AY550" s="9"/>
      <c r="AZ550" s="9"/>
      <c r="BA550" s="9">
        <f t="shared" si="42"/>
        <v>1</v>
      </c>
      <c r="BB550" s="9">
        <f t="shared" si="43"/>
        <v>1</v>
      </c>
    </row>
    <row r="551" spans="1:76" s="10" customFormat="1" x14ac:dyDescent="0.25">
      <c r="A551" s="10" t="s">
        <v>1732</v>
      </c>
      <c r="B551" s="9"/>
      <c r="C551" s="9">
        <f t="shared" si="40"/>
        <v>1</v>
      </c>
      <c r="D551" s="9">
        <f t="shared" si="41"/>
        <v>1</v>
      </c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>
        <v>65</v>
      </c>
      <c r="AF551" s="9"/>
      <c r="AG551" s="9"/>
      <c r="AH551" s="9"/>
      <c r="AI551" s="9"/>
      <c r="AJ551" s="9"/>
      <c r="AK551" s="26"/>
      <c r="AL551" s="9"/>
      <c r="AN551" s="9"/>
      <c r="AO551" s="9"/>
      <c r="AP551" s="9"/>
      <c r="AQ551" s="9"/>
      <c r="AR551" s="9"/>
      <c r="AS551" s="9"/>
      <c r="AT551" s="9"/>
      <c r="AU551" s="9"/>
      <c r="AW551" s="9"/>
      <c r="AX551" s="9"/>
      <c r="AY551" s="9"/>
      <c r="AZ551" s="9"/>
      <c r="BA551" s="9">
        <f t="shared" si="42"/>
        <v>1</v>
      </c>
      <c r="BB551" s="9">
        <f t="shared" si="43"/>
        <v>1</v>
      </c>
    </row>
    <row r="552" spans="1:76" s="10" customFormat="1" x14ac:dyDescent="0.25">
      <c r="A552" s="10" t="s">
        <v>1989</v>
      </c>
      <c r="B552" s="9"/>
      <c r="C552" s="9">
        <f t="shared" si="40"/>
        <v>1</v>
      </c>
      <c r="D552" s="9">
        <f t="shared" si="41"/>
        <v>1</v>
      </c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26"/>
      <c r="AL552" s="9"/>
      <c r="AM552" s="1">
        <v>21</v>
      </c>
      <c r="AN552" s="9"/>
      <c r="AO552" s="9"/>
      <c r="AP552" s="9"/>
      <c r="AQ552" s="9"/>
      <c r="AR552" s="9"/>
      <c r="AS552" s="9"/>
      <c r="AT552" s="9"/>
      <c r="AU552" s="9"/>
      <c r="AV552" s="27"/>
      <c r="AW552" s="9"/>
      <c r="AX552" s="9"/>
      <c r="AY552" s="9"/>
      <c r="AZ552" s="9"/>
      <c r="BA552" s="9">
        <f t="shared" si="42"/>
        <v>1</v>
      </c>
      <c r="BB552" s="9">
        <f t="shared" si="43"/>
        <v>1</v>
      </c>
    </row>
    <row r="553" spans="1:76" s="10" customFormat="1" x14ac:dyDescent="0.25">
      <c r="A553" s="10" t="s">
        <v>1994</v>
      </c>
      <c r="B553" s="9"/>
      <c r="C553" s="9">
        <f t="shared" si="40"/>
        <v>1</v>
      </c>
      <c r="D553" s="9">
        <f t="shared" si="41"/>
        <v>1</v>
      </c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26"/>
      <c r="AL553" s="9"/>
      <c r="AN553" s="1">
        <v>3</v>
      </c>
      <c r="AO553" s="9"/>
      <c r="AP553" s="9"/>
      <c r="AQ553" s="9"/>
      <c r="AR553" s="9"/>
      <c r="AS553" s="9"/>
      <c r="AT553" s="9"/>
      <c r="AU553" s="9"/>
      <c r="AW553" s="9"/>
      <c r="AX553" s="9"/>
      <c r="AY553" s="9"/>
      <c r="AZ553" s="9"/>
      <c r="BA553" s="9">
        <f t="shared" si="42"/>
        <v>1</v>
      </c>
      <c r="BB553" s="9">
        <f t="shared" si="43"/>
        <v>1</v>
      </c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</row>
    <row r="554" spans="1:76" s="10" customFormat="1" x14ac:dyDescent="0.25">
      <c r="A554" s="10" t="s">
        <v>1314</v>
      </c>
      <c r="B554" s="9"/>
      <c r="C554" s="9">
        <f t="shared" si="40"/>
        <v>1</v>
      </c>
      <c r="D554" s="9">
        <f t="shared" si="41"/>
        <v>1</v>
      </c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>
        <v>62</v>
      </c>
      <c r="W554" s="28"/>
      <c r="X554" s="28"/>
      <c r="Y554" s="28"/>
      <c r="Z554" s="28"/>
      <c r="AA554" s="9"/>
      <c r="AB554" s="28"/>
      <c r="AC554" s="28"/>
      <c r="AD554" s="9"/>
      <c r="AE554" s="27"/>
      <c r="AF554" s="9"/>
      <c r="AG554" s="9"/>
      <c r="AH554" s="9"/>
      <c r="AI554" s="9"/>
      <c r="AJ554" s="9"/>
      <c r="AK554" s="26"/>
      <c r="AL554" s="9"/>
      <c r="AN554" s="9"/>
      <c r="AO554" s="9"/>
      <c r="AP554" s="9"/>
      <c r="AQ554" s="9"/>
      <c r="AR554" s="9"/>
      <c r="AS554" s="9"/>
      <c r="AT554" s="9"/>
      <c r="AU554" s="9"/>
      <c r="AW554" s="9"/>
      <c r="AX554" s="9"/>
      <c r="AY554" s="9"/>
      <c r="AZ554" s="9"/>
      <c r="BA554" s="9">
        <f t="shared" si="42"/>
        <v>1</v>
      </c>
      <c r="BB554" s="9">
        <f t="shared" si="43"/>
        <v>1</v>
      </c>
    </row>
    <row r="555" spans="1:76" s="10" customFormat="1" x14ac:dyDescent="0.25">
      <c r="A555" t="s">
        <v>685</v>
      </c>
      <c r="B555" s="1"/>
      <c r="C555" s="9">
        <f t="shared" si="40"/>
        <v>1</v>
      </c>
      <c r="D555" s="9">
        <f t="shared" si="41"/>
        <v>1</v>
      </c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>
        <v>33</v>
      </c>
      <c r="R555" s="28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26"/>
      <c r="AL555" s="9"/>
      <c r="AN555" s="9"/>
      <c r="AO555" s="9"/>
      <c r="AP555" s="9"/>
      <c r="AQ555" s="9"/>
      <c r="AR555" s="9"/>
      <c r="AS555" s="9"/>
      <c r="AT555" s="9"/>
      <c r="AU555" s="9"/>
      <c r="AW555" s="9"/>
      <c r="AX555" s="1"/>
      <c r="AY555" s="1"/>
      <c r="AZ555" s="1"/>
      <c r="BA555" s="9">
        <f t="shared" si="42"/>
        <v>0</v>
      </c>
      <c r="BB555" s="9">
        <f t="shared" si="43"/>
        <v>0</v>
      </c>
    </row>
    <row r="556" spans="1:76" s="27" customFormat="1" x14ac:dyDescent="0.25">
      <c r="A556" s="10" t="s">
        <v>1913</v>
      </c>
      <c r="B556" s="9"/>
      <c r="C556" s="9">
        <f t="shared" si="40"/>
        <v>1</v>
      </c>
      <c r="D556" s="9">
        <f t="shared" si="41"/>
        <v>1</v>
      </c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>
        <v>25</v>
      </c>
      <c r="AJ556" s="9"/>
      <c r="AK556" s="26"/>
      <c r="AL556" s="9"/>
      <c r="AM556" s="10"/>
      <c r="AN556" s="9"/>
      <c r="AO556" s="9"/>
      <c r="AP556" s="9"/>
      <c r="AQ556" s="9"/>
      <c r="AR556" s="9"/>
      <c r="AS556" s="9"/>
      <c r="AT556" s="9"/>
      <c r="AU556" s="9"/>
      <c r="AV556" s="10"/>
      <c r="AW556" s="9"/>
      <c r="AX556" s="9"/>
      <c r="AY556" s="9"/>
      <c r="AZ556" s="9"/>
      <c r="BA556" s="9">
        <f t="shared" si="42"/>
        <v>1</v>
      </c>
      <c r="BB556" s="9">
        <f t="shared" si="43"/>
        <v>1</v>
      </c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</row>
    <row r="557" spans="1:76" s="10" customFormat="1" x14ac:dyDescent="0.25">
      <c r="A557" t="s">
        <v>2607</v>
      </c>
      <c r="B557" s="1"/>
      <c r="C557" s="9">
        <f t="shared" si="40"/>
        <v>1</v>
      </c>
      <c r="D557" s="9">
        <f t="shared" si="41"/>
        <v>1</v>
      </c>
      <c r="E557" s="9"/>
      <c r="F557" s="9"/>
      <c r="G557" s="9"/>
      <c r="H557" s="9"/>
      <c r="I557" s="9">
        <v>48</v>
      </c>
      <c r="J557" s="9"/>
      <c r="K557" s="9"/>
      <c r="L557" s="9"/>
      <c r="M557" s="9"/>
      <c r="N557" s="9"/>
      <c r="O557" s="9"/>
      <c r="P557" s="1"/>
      <c r="Q557" s="1"/>
      <c r="R557" s="1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1"/>
      <c r="AJ557" s="1"/>
      <c r="AK557" s="24"/>
      <c r="AL557" s="1"/>
      <c r="AM557"/>
      <c r="AN557" s="1"/>
      <c r="AO557" s="1"/>
      <c r="AP557" s="1"/>
      <c r="AQ557" s="1"/>
      <c r="AR557" s="1"/>
      <c r="AS557" s="1"/>
      <c r="AT557" s="9"/>
      <c r="AU557" s="1"/>
      <c r="AV557"/>
      <c r="AW557" s="1"/>
      <c r="AX557" s="1"/>
      <c r="AY557" s="1"/>
      <c r="AZ557" s="1"/>
      <c r="BA557" s="9">
        <f t="shared" si="42"/>
        <v>0</v>
      </c>
      <c r="BB557" s="9">
        <f t="shared" si="43"/>
        <v>0</v>
      </c>
    </row>
    <row r="558" spans="1:76" s="10" customFormat="1" x14ac:dyDescent="0.25">
      <c r="A558" s="10" t="s">
        <v>1763</v>
      </c>
      <c r="B558" s="9"/>
      <c r="C558" s="9">
        <f t="shared" si="40"/>
        <v>1</v>
      </c>
      <c r="D558" s="9">
        <f t="shared" si="41"/>
        <v>1</v>
      </c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28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>
        <v>31</v>
      </c>
      <c r="AG558" s="9"/>
      <c r="AH558" s="9"/>
      <c r="AI558" s="9"/>
      <c r="AJ558" s="9"/>
      <c r="AK558" s="26"/>
      <c r="AL558" s="9"/>
      <c r="AN558" s="9"/>
      <c r="AO558" s="9"/>
      <c r="AP558" s="9"/>
      <c r="AQ558" s="9"/>
      <c r="AR558" s="9"/>
      <c r="AS558" s="9"/>
      <c r="AT558" s="9"/>
      <c r="AU558" s="9"/>
      <c r="AV558" s="27"/>
      <c r="AW558" s="9"/>
      <c r="AX558" s="9"/>
      <c r="AY558" s="9"/>
      <c r="AZ558" s="9"/>
      <c r="BA558" s="9">
        <f t="shared" si="42"/>
        <v>1</v>
      </c>
      <c r="BB558" s="9">
        <f t="shared" si="43"/>
        <v>1</v>
      </c>
    </row>
    <row r="559" spans="1:76" s="10" customFormat="1" x14ac:dyDescent="0.25">
      <c r="A559" t="s">
        <v>2487</v>
      </c>
      <c r="B559" s="1"/>
      <c r="C559" s="9">
        <f t="shared" si="40"/>
        <v>1</v>
      </c>
      <c r="D559" s="9">
        <f t="shared" si="41"/>
        <v>1</v>
      </c>
      <c r="E559" s="9"/>
      <c r="F559" s="9"/>
      <c r="G559" s="9"/>
      <c r="H559" s="9"/>
      <c r="I559" s="9"/>
      <c r="J559" s="9"/>
      <c r="K559" s="9">
        <v>105</v>
      </c>
      <c r="L559" s="9"/>
      <c r="M559" s="9"/>
      <c r="N559" s="9"/>
      <c r="O559" s="9"/>
      <c r="P559" s="19"/>
      <c r="Q559" s="1"/>
      <c r="R559" s="1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1"/>
      <c r="AJ559" s="1"/>
      <c r="AK559" s="24"/>
      <c r="AL559" s="1"/>
      <c r="AM559"/>
      <c r="AN559" s="1"/>
      <c r="AO559" s="1"/>
      <c r="AP559" s="1"/>
      <c r="AQ559" s="1"/>
      <c r="AR559" s="1"/>
      <c r="AS559" s="1"/>
      <c r="AT559" s="9"/>
      <c r="AU559" s="1"/>
      <c r="AV559"/>
      <c r="AW559" s="1"/>
      <c r="AX559" s="1"/>
      <c r="AY559" s="1"/>
      <c r="AZ559" s="1"/>
      <c r="BA559" s="9">
        <f t="shared" si="42"/>
        <v>0</v>
      </c>
      <c r="BB559" s="9">
        <f t="shared" si="43"/>
        <v>0</v>
      </c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1:76" s="10" customFormat="1" x14ac:dyDescent="0.25">
      <c r="A560" t="s">
        <v>2464</v>
      </c>
      <c r="B560" s="1"/>
      <c r="C560" s="9">
        <f t="shared" si="40"/>
        <v>1</v>
      </c>
      <c r="D560" s="9">
        <f t="shared" si="41"/>
        <v>1</v>
      </c>
      <c r="E560" s="9"/>
      <c r="F560" s="9"/>
      <c r="G560" s="9"/>
      <c r="H560" s="9"/>
      <c r="I560" s="9">
        <v>59</v>
      </c>
      <c r="J560" s="9"/>
      <c r="K560" s="9"/>
      <c r="L560" s="9"/>
      <c r="M560" s="9"/>
      <c r="N560" s="9"/>
      <c r="O560" s="9"/>
      <c r="P560" s="19"/>
      <c r="Q560" s="1"/>
      <c r="R560" s="1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1"/>
      <c r="AJ560" s="1"/>
      <c r="AK560" s="24"/>
      <c r="AL560" s="1"/>
      <c r="AM560"/>
      <c r="AN560" s="1"/>
      <c r="AO560" s="1"/>
      <c r="AP560" s="1"/>
      <c r="AQ560" s="1"/>
      <c r="AR560" s="1"/>
      <c r="AS560" s="1"/>
      <c r="AT560" s="9"/>
      <c r="AU560" s="1"/>
      <c r="AV560"/>
      <c r="AW560" s="1"/>
      <c r="AX560" s="1"/>
      <c r="AY560" s="1"/>
      <c r="AZ560" s="1"/>
      <c r="BA560" s="9">
        <f t="shared" si="42"/>
        <v>0</v>
      </c>
      <c r="BB560" s="9">
        <f t="shared" si="43"/>
        <v>0</v>
      </c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1:76" s="10" customFormat="1" x14ac:dyDescent="0.25">
      <c r="A561" t="s">
        <v>2464</v>
      </c>
      <c r="B561" s="1"/>
      <c r="C561" s="9">
        <f t="shared" si="40"/>
        <v>1</v>
      </c>
      <c r="D561" s="9">
        <f t="shared" si="41"/>
        <v>1</v>
      </c>
      <c r="E561" s="9"/>
      <c r="F561" s="9"/>
      <c r="G561" s="9"/>
      <c r="H561" s="9"/>
      <c r="I561" s="9"/>
      <c r="J561" s="9"/>
      <c r="K561" s="9">
        <v>44</v>
      </c>
      <c r="L561" s="9"/>
      <c r="M561" s="9"/>
      <c r="N561" s="9"/>
      <c r="O561" s="9"/>
      <c r="P561" s="19"/>
      <c r="Q561" s="1"/>
      <c r="R561" s="1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1"/>
      <c r="AJ561" s="1"/>
      <c r="AK561" s="24"/>
      <c r="AL561" s="1"/>
      <c r="AM561"/>
      <c r="AN561" s="1"/>
      <c r="AO561" s="1"/>
      <c r="AP561" s="1"/>
      <c r="AQ561" s="1"/>
      <c r="AR561" s="1"/>
      <c r="AS561" s="1"/>
      <c r="AT561" s="9"/>
      <c r="AU561" s="1"/>
      <c r="AV561"/>
      <c r="AW561" s="1"/>
      <c r="AX561" s="1"/>
      <c r="AY561" s="1"/>
      <c r="AZ561" s="1"/>
      <c r="BA561" s="9">
        <f t="shared" si="42"/>
        <v>0</v>
      </c>
      <c r="BB561" s="9">
        <f t="shared" si="43"/>
        <v>0</v>
      </c>
    </row>
    <row r="562" spans="1:76" s="10" customFormat="1" x14ac:dyDescent="0.25">
      <c r="A562" s="10" t="s">
        <v>67</v>
      </c>
      <c r="B562" s="9"/>
      <c r="C562" s="9">
        <f t="shared" si="40"/>
        <v>1</v>
      </c>
      <c r="D562" s="9">
        <f t="shared" si="41"/>
        <v>1</v>
      </c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28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26"/>
      <c r="AL562" s="9"/>
      <c r="AN562" s="9"/>
      <c r="AO562" s="9"/>
      <c r="AP562" s="9"/>
      <c r="AQ562" s="9"/>
      <c r="AR562" s="9">
        <v>50</v>
      </c>
      <c r="AS562" s="9"/>
      <c r="AT562" s="9"/>
      <c r="AU562" s="28"/>
      <c r="AW562" s="9"/>
      <c r="AX562" s="9"/>
      <c r="AY562" s="9"/>
      <c r="AZ562" s="9"/>
      <c r="BA562" s="9">
        <f t="shared" si="42"/>
        <v>1</v>
      </c>
      <c r="BB562" s="9">
        <f t="shared" si="43"/>
        <v>1</v>
      </c>
    </row>
    <row r="563" spans="1:76" s="10" customFormat="1" x14ac:dyDescent="0.25">
      <c r="A563" t="s">
        <v>2158</v>
      </c>
      <c r="B563" s="1"/>
      <c r="C563" s="9">
        <f t="shared" si="40"/>
        <v>1</v>
      </c>
      <c r="D563" s="9">
        <f t="shared" si="41"/>
        <v>1</v>
      </c>
      <c r="E563" s="9"/>
      <c r="F563" s="9"/>
      <c r="G563" s="9"/>
      <c r="H563" s="9"/>
      <c r="I563" s="9"/>
      <c r="J563" s="9"/>
      <c r="K563" s="9"/>
      <c r="L563" s="9"/>
      <c r="M563" s="9"/>
      <c r="N563" s="9">
        <v>44</v>
      </c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26"/>
      <c r="AL563" s="9"/>
      <c r="AN563" s="9"/>
      <c r="AO563" s="9"/>
      <c r="AP563" s="9"/>
      <c r="AQ563" s="9"/>
      <c r="AR563" s="9"/>
      <c r="AS563" s="9"/>
      <c r="AT563" s="9"/>
      <c r="AU563" s="9"/>
      <c r="AW563" s="9"/>
      <c r="AX563" s="1"/>
      <c r="AY563" s="1"/>
      <c r="AZ563" s="1"/>
      <c r="BA563" s="9">
        <f t="shared" si="42"/>
        <v>0</v>
      </c>
      <c r="BB563" s="9">
        <f t="shared" si="43"/>
        <v>0</v>
      </c>
    </row>
    <row r="564" spans="1:76" s="10" customFormat="1" x14ac:dyDescent="0.25">
      <c r="A564" t="s">
        <v>2498</v>
      </c>
      <c r="B564" s="1"/>
      <c r="C564" s="9">
        <f t="shared" si="40"/>
        <v>1</v>
      </c>
      <c r="D564" s="9">
        <f t="shared" si="41"/>
        <v>1</v>
      </c>
      <c r="E564" s="9"/>
      <c r="F564" s="9"/>
      <c r="G564" s="9"/>
      <c r="H564" s="9"/>
      <c r="I564" s="9"/>
      <c r="J564" s="9"/>
      <c r="K564" s="9">
        <v>127</v>
      </c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26"/>
      <c r="AL564" s="9"/>
      <c r="AN564" s="9"/>
      <c r="AO564" s="9"/>
      <c r="AP564" s="9"/>
      <c r="AQ564" s="9"/>
      <c r="AR564" s="9"/>
      <c r="AS564" s="9"/>
      <c r="AT564" s="9"/>
      <c r="AU564" s="9"/>
      <c r="AW564" s="9"/>
      <c r="AX564" s="1"/>
      <c r="AY564" s="1"/>
      <c r="AZ564" s="1"/>
      <c r="BA564" s="9">
        <f t="shared" si="42"/>
        <v>0</v>
      </c>
      <c r="BB564" s="9">
        <f t="shared" si="43"/>
        <v>0</v>
      </c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</row>
    <row r="565" spans="1:76" s="10" customFormat="1" x14ac:dyDescent="0.25">
      <c r="A565" t="s">
        <v>2886</v>
      </c>
      <c r="B565" s="1"/>
      <c r="C565" s="9">
        <f t="shared" si="40"/>
        <v>1</v>
      </c>
      <c r="D565" s="9">
        <f t="shared" si="41"/>
        <v>1</v>
      </c>
      <c r="E565" s="1">
        <v>66</v>
      </c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1"/>
      <c r="AJ565" s="1"/>
      <c r="AK565" s="24"/>
      <c r="AL565" s="1"/>
      <c r="AM565"/>
      <c r="AN565" s="1"/>
      <c r="AO565" s="1"/>
      <c r="AP565" s="1"/>
      <c r="AQ565" s="1"/>
      <c r="AR565" s="1"/>
      <c r="AS565" s="1"/>
      <c r="AT565" s="9"/>
      <c r="AU565" s="1"/>
      <c r="AV565"/>
      <c r="AW565" s="1"/>
      <c r="AX565" s="1"/>
      <c r="AY565" s="1"/>
      <c r="AZ565" s="1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</row>
    <row r="566" spans="1:76" s="10" customFormat="1" x14ac:dyDescent="0.25">
      <c r="A566" t="s">
        <v>2832</v>
      </c>
      <c r="B566" s="1"/>
      <c r="C566" s="9">
        <f t="shared" si="40"/>
        <v>1</v>
      </c>
      <c r="D566" s="9">
        <f t="shared" si="41"/>
        <v>1</v>
      </c>
      <c r="E566" s="1"/>
      <c r="F566" s="1">
        <v>40</v>
      </c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1"/>
      <c r="AJ566" s="1"/>
      <c r="AK566" s="24"/>
      <c r="AL566" s="1"/>
      <c r="AM566"/>
      <c r="AN566" s="1"/>
      <c r="AO566" s="1"/>
      <c r="AP566" s="1"/>
      <c r="AQ566" s="1"/>
      <c r="AR566" s="1"/>
      <c r="AS566" s="1"/>
      <c r="AT566" s="9"/>
      <c r="AU566" s="1"/>
      <c r="AV566"/>
      <c r="AW566" s="1"/>
      <c r="AX566" s="1"/>
      <c r="AY566" s="1"/>
      <c r="AZ566" s="1"/>
      <c r="BA566" s="9">
        <f t="shared" ref="BA566:BA597" si="44">COUNT(AW566,AV566,AU566,AT566,AS566,AR566,AQ566,AP566,AO566,AN566,AM566,AL566,AK566,AJ566,AI566,AH566,AG566,AF566,AE566,AD566,AC566,AB566,AA566,Z566,Y566,X566,W566,V566,U566,T566)</f>
        <v>0</v>
      </c>
      <c r="BB566" s="9">
        <f t="shared" ref="BB566:BB597" si="45">COUNTA(AW566,AV566,AU566,AT566,AS566,AR566,AQ566,AP566,AO566,AN566,AM566,AL566,AK566,AJ566,AI566,AH566,AG566,AF566,AE566,AD566,AC566,AB566,AA566,Z566,Y566,X566,W566,V566,U566,T566)</f>
        <v>0</v>
      </c>
    </row>
    <row r="567" spans="1:76" s="10" customFormat="1" x14ac:dyDescent="0.25">
      <c r="A567" s="10" t="s">
        <v>1718</v>
      </c>
      <c r="B567" s="9"/>
      <c r="C567" s="9">
        <f t="shared" si="40"/>
        <v>1</v>
      </c>
      <c r="D567" s="9">
        <f t="shared" si="41"/>
        <v>1</v>
      </c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>
        <v>28</v>
      </c>
      <c r="AF567" s="9"/>
      <c r="AG567" s="9"/>
      <c r="AH567" s="9"/>
      <c r="AI567" s="9"/>
      <c r="AJ567" s="9"/>
      <c r="AK567" s="26"/>
      <c r="AL567" s="9"/>
      <c r="AN567" s="9"/>
      <c r="AO567" s="9"/>
      <c r="AP567" s="9"/>
      <c r="AQ567" s="9"/>
      <c r="AR567" s="9"/>
      <c r="AS567" s="9"/>
      <c r="AT567" s="9"/>
      <c r="AU567" s="9"/>
      <c r="AW567" s="9"/>
      <c r="AX567" s="9"/>
      <c r="AY567" s="9"/>
      <c r="AZ567" s="9"/>
      <c r="BA567" s="9">
        <f t="shared" si="44"/>
        <v>1</v>
      </c>
      <c r="BB567" s="9">
        <f t="shared" si="45"/>
        <v>1</v>
      </c>
    </row>
    <row r="568" spans="1:76" s="10" customFormat="1" x14ac:dyDescent="0.25">
      <c r="A568" s="10" t="s">
        <v>1575</v>
      </c>
      <c r="B568" s="9"/>
      <c r="C568" s="9">
        <f t="shared" si="40"/>
        <v>1</v>
      </c>
      <c r="D568" s="9">
        <f t="shared" si="41"/>
        <v>1</v>
      </c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>
        <v>26</v>
      </c>
      <c r="AB568" s="9"/>
      <c r="AC568" s="9"/>
      <c r="AD568" s="9"/>
      <c r="AE568" s="9"/>
      <c r="AF568" s="9"/>
      <c r="AG568" s="9"/>
      <c r="AH568" s="9"/>
      <c r="AI568" s="9"/>
      <c r="AJ568" s="9"/>
      <c r="AK568" s="26"/>
      <c r="AL568" s="9"/>
      <c r="AN568" s="9"/>
      <c r="AO568" s="9"/>
      <c r="AP568" s="9"/>
      <c r="AQ568" s="9"/>
      <c r="AR568" s="9"/>
      <c r="AS568" s="9"/>
      <c r="AT568" s="9"/>
      <c r="AU568" s="28"/>
      <c r="AV568" s="27"/>
      <c r="AW568" s="9"/>
      <c r="AX568" s="9"/>
      <c r="AY568" s="9"/>
      <c r="AZ568" s="9"/>
      <c r="BA568" s="9">
        <f t="shared" si="44"/>
        <v>1</v>
      </c>
      <c r="BB568" s="9">
        <f t="shared" si="45"/>
        <v>1</v>
      </c>
    </row>
    <row r="569" spans="1:76" s="10" customFormat="1" x14ac:dyDescent="0.25">
      <c r="A569" t="s">
        <v>2160</v>
      </c>
      <c r="B569" s="1"/>
      <c r="C569" s="9">
        <f t="shared" si="40"/>
        <v>1</v>
      </c>
      <c r="D569" s="9">
        <f t="shared" si="41"/>
        <v>1</v>
      </c>
      <c r="E569" s="9"/>
      <c r="F569" s="9"/>
      <c r="G569" s="9"/>
      <c r="H569" s="9"/>
      <c r="I569" s="9"/>
      <c r="J569" s="9"/>
      <c r="K569" s="9"/>
      <c r="L569" s="9"/>
      <c r="M569" s="9"/>
      <c r="N569" s="9">
        <v>60</v>
      </c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26"/>
      <c r="AL569" s="9"/>
      <c r="AN569" s="9"/>
      <c r="AO569" s="9"/>
      <c r="AP569" s="9"/>
      <c r="AQ569" s="9"/>
      <c r="AR569" s="9"/>
      <c r="AS569" s="9"/>
      <c r="AT569" s="9"/>
      <c r="AU569" s="9"/>
      <c r="AV569" s="27"/>
      <c r="AW569" s="9"/>
      <c r="AX569" s="9"/>
      <c r="AY569" s="9"/>
      <c r="AZ569" s="9"/>
      <c r="BA569" s="9">
        <f t="shared" si="44"/>
        <v>0</v>
      </c>
      <c r="BB569" s="9">
        <f t="shared" si="45"/>
        <v>0</v>
      </c>
    </row>
    <row r="570" spans="1:76" s="27" customFormat="1" x14ac:dyDescent="0.25">
      <c r="A570" s="10" t="s">
        <v>1838</v>
      </c>
      <c r="B570" s="9"/>
      <c r="C570" s="9">
        <f t="shared" si="40"/>
        <v>1</v>
      </c>
      <c r="D570" s="9">
        <f t="shared" si="41"/>
        <v>1</v>
      </c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>
        <v>88</v>
      </c>
      <c r="AI570" s="9"/>
      <c r="AJ570" s="9"/>
      <c r="AK570" s="26"/>
      <c r="AL570" s="9"/>
      <c r="AM570" s="10"/>
      <c r="AN570" s="9"/>
      <c r="AO570" s="9"/>
      <c r="AP570" s="9"/>
      <c r="AQ570" s="9"/>
      <c r="AR570" s="9"/>
      <c r="AS570" s="9"/>
      <c r="AT570" s="9"/>
      <c r="AU570" s="9"/>
      <c r="AW570" s="9"/>
      <c r="AX570" s="9"/>
      <c r="AY570" s="9"/>
      <c r="AZ570" s="9"/>
      <c r="BA570" s="9">
        <f t="shared" si="44"/>
        <v>1</v>
      </c>
      <c r="BB570" s="9">
        <f t="shared" si="45"/>
        <v>1</v>
      </c>
    </row>
    <row r="571" spans="1:76" s="10" customFormat="1" x14ac:dyDescent="0.25">
      <c r="A571" t="s">
        <v>32</v>
      </c>
      <c r="B571" s="1"/>
      <c r="C571" s="9">
        <f t="shared" si="40"/>
        <v>1</v>
      </c>
      <c r="D571" s="9">
        <f t="shared" si="41"/>
        <v>1</v>
      </c>
      <c r="E571" s="9"/>
      <c r="F571" s="9"/>
      <c r="G571" s="9"/>
      <c r="H571" s="1"/>
      <c r="I571" s="1">
        <v>57</v>
      </c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26"/>
      <c r="AL571" s="9"/>
      <c r="AN571" s="9"/>
      <c r="AO571" s="9"/>
      <c r="AP571" s="9"/>
      <c r="AQ571" s="9"/>
      <c r="AR571" s="9"/>
      <c r="AS571" s="9"/>
      <c r="AT571" s="9"/>
      <c r="AU571" s="9"/>
      <c r="AW571" s="9"/>
      <c r="AX571" s="9"/>
      <c r="AY571" s="9"/>
      <c r="AZ571" s="9"/>
      <c r="BA571" s="9">
        <f t="shared" si="44"/>
        <v>0</v>
      </c>
      <c r="BB571" s="9">
        <f t="shared" si="45"/>
        <v>0</v>
      </c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</row>
    <row r="572" spans="1:76" s="10" customFormat="1" x14ac:dyDescent="0.25">
      <c r="A572" t="s">
        <v>32</v>
      </c>
      <c r="B572" s="1"/>
      <c r="C572" s="9">
        <f t="shared" si="40"/>
        <v>1</v>
      </c>
      <c r="D572" s="9">
        <f t="shared" si="41"/>
        <v>1</v>
      </c>
      <c r="E572" s="9"/>
      <c r="F572" s="9"/>
      <c r="G572" s="9"/>
      <c r="H572" s="9"/>
      <c r="I572" s="9"/>
      <c r="J572" s="9"/>
      <c r="K572" s="9">
        <v>69</v>
      </c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26"/>
      <c r="AL572" s="9"/>
      <c r="AN572" s="9"/>
      <c r="AO572" s="9"/>
      <c r="AP572" s="9"/>
      <c r="AQ572" s="9"/>
      <c r="AR572" s="9"/>
      <c r="AS572" s="9"/>
      <c r="AT572" s="9"/>
      <c r="AU572" s="9"/>
      <c r="AW572" s="9"/>
      <c r="AX572" s="9"/>
      <c r="AY572" s="9"/>
      <c r="AZ572" s="9"/>
      <c r="BA572" s="9">
        <f t="shared" si="44"/>
        <v>0</v>
      </c>
      <c r="BB572" s="9">
        <f t="shared" si="45"/>
        <v>0</v>
      </c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1:76" s="10" customFormat="1" x14ac:dyDescent="0.25">
      <c r="A573" t="s">
        <v>2490</v>
      </c>
      <c r="B573" s="1"/>
      <c r="C573" s="9">
        <f t="shared" si="40"/>
        <v>1</v>
      </c>
      <c r="D573" s="9">
        <f t="shared" si="41"/>
        <v>1</v>
      </c>
      <c r="E573" s="9"/>
      <c r="F573" s="9"/>
      <c r="G573" s="9"/>
      <c r="H573" s="9"/>
      <c r="I573" s="9"/>
      <c r="J573" s="9"/>
      <c r="K573" s="9">
        <v>107</v>
      </c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26"/>
      <c r="AL573" s="9"/>
      <c r="AN573" s="9"/>
      <c r="AO573" s="9"/>
      <c r="AP573" s="9"/>
      <c r="AQ573" s="9"/>
      <c r="AR573" s="9"/>
      <c r="AS573" s="9"/>
      <c r="AT573" s="9"/>
      <c r="AU573" s="9"/>
      <c r="AW573" s="9"/>
      <c r="AX573" s="9"/>
      <c r="AY573" s="9"/>
      <c r="AZ573" s="9"/>
      <c r="BA573" s="9">
        <f t="shared" si="44"/>
        <v>0</v>
      </c>
      <c r="BB573" s="9">
        <f t="shared" si="45"/>
        <v>0</v>
      </c>
    </row>
    <row r="574" spans="1:76" s="10" customFormat="1" x14ac:dyDescent="0.25">
      <c r="A574" s="10" t="s">
        <v>1968</v>
      </c>
      <c r="B574" s="9"/>
      <c r="C574" s="9">
        <f t="shared" si="40"/>
        <v>1</v>
      </c>
      <c r="D574" s="9">
        <f t="shared" si="41"/>
        <v>1</v>
      </c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26">
        <v>58</v>
      </c>
      <c r="AL574" s="9"/>
      <c r="AN574" s="9"/>
      <c r="AO574" s="9"/>
      <c r="AP574" s="9"/>
      <c r="AQ574" s="9"/>
      <c r="AR574" s="9"/>
      <c r="AS574" s="9"/>
      <c r="AT574" s="9"/>
      <c r="AU574" s="9"/>
      <c r="AV574" s="27"/>
      <c r="AW574" s="9"/>
      <c r="AX574" s="9"/>
      <c r="AY574" s="9"/>
      <c r="AZ574" s="9"/>
      <c r="BA574" s="9">
        <f t="shared" si="44"/>
        <v>1</v>
      </c>
      <c r="BB574" s="9">
        <f t="shared" si="45"/>
        <v>1</v>
      </c>
    </row>
    <row r="575" spans="1:76" s="10" customFormat="1" x14ac:dyDescent="0.25">
      <c r="A575" s="10" t="s">
        <v>2004</v>
      </c>
      <c r="B575" s="9"/>
      <c r="C575" s="9">
        <f t="shared" si="40"/>
        <v>1</v>
      </c>
      <c r="D575" s="9">
        <f t="shared" si="41"/>
        <v>1</v>
      </c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26"/>
      <c r="AL575" s="9"/>
      <c r="AN575" s="9"/>
      <c r="AO575" s="9">
        <v>24</v>
      </c>
      <c r="AP575" s="9"/>
      <c r="AQ575" s="9"/>
      <c r="AR575" s="9"/>
      <c r="AS575" s="9"/>
      <c r="AT575" s="9"/>
      <c r="AU575" s="9"/>
      <c r="AV575" s="27"/>
      <c r="AW575" s="9"/>
      <c r="AX575" s="9"/>
      <c r="AY575" s="9"/>
      <c r="AZ575" s="9"/>
      <c r="BA575" s="9">
        <f t="shared" si="44"/>
        <v>1</v>
      </c>
      <c r="BB575" s="9">
        <f t="shared" si="45"/>
        <v>1</v>
      </c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1:76" s="10" customFormat="1" x14ac:dyDescent="0.25">
      <c r="A576" s="10" t="s">
        <v>1623</v>
      </c>
      <c r="B576" s="9"/>
      <c r="C576" s="9">
        <f t="shared" si="40"/>
        <v>1</v>
      </c>
      <c r="D576" s="9">
        <f t="shared" si="41"/>
        <v>1</v>
      </c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>
        <v>67</v>
      </c>
      <c r="AD576" s="9"/>
      <c r="AE576" s="9"/>
      <c r="AF576" s="9"/>
      <c r="AG576" s="9"/>
      <c r="AH576" s="9"/>
      <c r="AI576" s="9"/>
      <c r="AJ576" s="9"/>
      <c r="AK576" s="26"/>
      <c r="AL576" s="9"/>
      <c r="AN576" s="9"/>
      <c r="AO576" s="9"/>
      <c r="AP576" s="9"/>
      <c r="AQ576" s="9"/>
      <c r="AR576" s="9"/>
      <c r="AS576" s="9"/>
      <c r="AT576" s="9"/>
      <c r="AU576" s="9"/>
      <c r="AV576" s="27"/>
      <c r="AW576" s="9"/>
      <c r="AX576" s="9"/>
      <c r="AY576" s="9"/>
      <c r="AZ576" s="9"/>
      <c r="BA576" s="9">
        <f t="shared" si="44"/>
        <v>1</v>
      </c>
      <c r="BB576" s="9">
        <f t="shared" si="45"/>
        <v>1</v>
      </c>
    </row>
    <row r="577" spans="1:76" s="10" customFormat="1" x14ac:dyDescent="0.25">
      <c r="A577" t="s">
        <v>2504</v>
      </c>
      <c r="B577" s="1"/>
      <c r="C577" s="9">
        <f t="shared" si="40"/>
        <v>1</v>
      </c>
      <c r="D577" s="9">
        <f t="shared" si="41"/>
        <v>1</v>
      </c>
      <c r="E577" s="9"/>
      <c r="F577" s="9"/>
      <c r="G577" s="9"/>
      <c r="H577" s="9"/>
      <c r="I577" s="9"/>
      <c r="J577" s="9"/>
      <c r="K577" s="9">
        <v>141</v>
      </c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26"/>
      <c r="AL577" s="9"/>
      <c r="AN577" s="9"/>
      <c r="AO577" s="9"/>
      <c r="AP577" s="9"/>
      <c r="AQ577" s="9"/>
      <c r="AR577" s="9"/>
      <c r="AS577" s="9"/>
      <c r="AT577" s="9"/>
      <c r="AU577" s="9"/>
      <c r="AV577" s="27"/>
      <c r="AW577" s="9"/>
      <c r="AX577" s="9"/>
      <c r="AY577" s="9"/>
      <c r="AZ577" s="9"/>
      <c r="BA577" s="9">
        <f t="shared" si="44"/>
        <v>0</v>
      </c>
      <c r="BB577" s="9">
        <f t="shared" si="45"/>
        <v>0</v>
      </c>
    </row>
    <row r="578" spans="1:76" s="10" customFormat="1" x14ac:dyDescent="0.25">
      <c r="A578" s="10" t="s">
        <v>1218</v>
      </c>
      <c r="B578" s="9"/>
      <c r="C578" s="9">
        <f t="shared" si="40"/>
        <v>1</v>
      </c>
      <c r="D578" s="9">
        <f t="shared" si="41"/>
        <v>1</v>
      </c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26"/>
      <c r="AL578" s="9"/>
      <c r="AN578" s="9"/>
      <c r="AO578" s="9">
        <v>19</v>
      </c>
      <c r="AP578" s="9"/>
      <c r="AQ578" s="9"/>
      <c r="AR578" s="9"/>
      <c r="AS578" s="9"/>
      <c r="AT578" s="9"/>
      <c r="AU578" s="9"/>
      <c r="AV578" s="27"/>
      <c r="AW578" s="9"/>
      <c r="AX578" s="9"/>
      <c r="AY578" s="9"/>
      <c r="AZ578" s="9"/>
      <c r="BA578" s="9">
        <f t="shared" si="44"/>
        <v>1</v>
      </c>
      <c r="BB578" s="9">
        <f t="shared" si="45"/>
        <v>1</v>
      </c>
    </row>
    <row r="579" spans="1:76" s="10" customFormat="1" x14ac:dyDescent="0.25">
      <c r="A579" t="s">
        <v>2369</v>
      </c>
      <c r="B579" s="1"/>
      <c r="C579" s="9">
        <f t="shared" si="40"/>
        <v>1</v>
      </c>
      <c r="D579" s="9">
        <f t="shared" si="41"/>
        <v>1</v>
      </c>
      <c r="E579" s="9"/>
      <c r="F579" s="9"/>
      <c r="G579" s="9"/>
      <c r="H579" s="9"/>
      <c r="I579" s="9"/>
      <c r="J579" s="9"/>
      <c r="K579" s="9"/>
      <c r="L579" s="9">
        <v>22</v>
      </c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28"/>
      <c r="Z579" s="28"/>
      <c r="AA579" s="9"/>
      <c r="AB579" s="28"/>
      <c r="AC579" s="28"/>
      <c r="AD579" s="9"/>
      <c r="AE579" s="27"/>
      <c r="AF579" s="9"/>
      <c r="AG579" s="9"/>
      <c r="AH579" s="9"/>
      <c r="AI579" s="9"/>
      <c r="AJ579" s="9"/>
      <c r="AK579" s="26"/>
      <c r="AL579" s="9"/>
      <c r="AN579" s="9"/>
      <c r="AO579" s="9"/>
      <c r="AP579" s="9"/>
      <c r="AQ579" s="9"/>
      <c r="AR579" s="9"/>
      <c r="AS579" s="9"/>
      <c r="AT579" s="9"/>
      <c r="AU579" s="28"/>
      <c r="AW579" s="9"/>
      <c r="AX579" s="9"/>
      <c r="AY579" s="9"/>
      <c r="AZ579" s="9"/>
      <c r="BA579" s="9">
        <f t="shared" si="44"/>
        <v>0</v>
      </c>
      <c r="BB579" s="9">
        <f t="shared" si="45"/>
        <v>0</v>
      </c>
    </row>
    <row r="580" spans="1:76" s="27" customFormat="1" x14ac:dyDescent="0.25">
      <c r="A580" s="10" t="s">
        <v>2114</v>
      </c>
      <c r="B580" s="9"/>
      <c r="C580" s="9">
        <f t="shared" si="40"/>
        <v>1</v>
      </c>
      <c r="D580" s="9">
        <f t="shared" si="41"/>
        <v>1</v>
      </c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26"/>
      <c r="AL580" s="9"/>
      <c r="AM580" s="10"/>
      <c r="AN580" s="9"/>
      <c r="AO580" s="9"/>
      <c r="AP580" s="9"/>
      <c r="AQ580" s="9"/>
      <c r="AR580" s="9"/>
      <c r="AS580" s="9"/>
      <c r="AT580" s="9"/>
      <c r="AU580" s="9"/>
      <c r="AV580" s="10"/>
      <c r="AW580" s="1"/>
      <c r="AX580" s="1"/>
      <c r="AY580" s="9">
        <v>33</v>
      </c>
      <c r="AZ580" s="1"/>
      <c r="BA580" s="9">
        <f t="shared" si="44"/>
        <v>0</v>
      </c>
      <c r="BB580" s="9">
        <f t="shared" si="45"/>
        <v>0</v>
      </c>
    </row>
    <row r="581" spans="1:76" s="27" customFormat="1" x14ac:dyDescent="0.25">
      <c r="A581" s="10" t="s">
        <v>76</v>
      </c>
      <c r="B581" s="9"/>
      <c r="C581" s="9">
        <f t="shared" ref="C581:C644" si="46">COUNT(E581,F581,G581,H581,I581,J581,K581,L581,M581,N581,O581,P581,Q581,R581,S581,AX581,AY581,AZ581) + BA581</f>
        <v>1</v>
      </c>
      <c r="D581" s="9">
        <f t="shared" ref="D581:D644" si="47">COUNTA(E581,F581,G581,H581,I581,J581,K581,L581,M581,N581,O581,P581,Q581,R581,S581,AX581,AY581,AZ581)+BB581</f>
        <v>1</v>
      </c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26"/>
      <c r="AL581" s="9"/>
      <c r="AM581" s="10"/>
      <c r="AN581" s="9"/>
      <c r="AO581" s="9"/>
      <c r="AP581" s="9"/>
      <c r="AQ581" s="9"/>
      <c r="AR581" s="9">
        <v>65</v>
      </c>
      <c r="AS581" s="9"/>
      <c r="AT581" s="9"/>
      <c r="AU581" s="9"/>
      <c r="AV581" s="10"/>
      <c r="AW581" s="9"/>
      <c r="AX581" s="9"/>
      <c r="AY581" s="9"/>
      <c r="AZ581" s="9"/>
      <c r="BA581" s="9">
        <f t="shared" si="44"/>
        <v>1</v>
      </c>
      <c r="BB581" s="9">
        <f t="shared" si="45"/>
        <v>1</v>
      </c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</row>
    <row r="582" spans="1:76" s="27" customFormat="1" x14ac:dyDescent="0.25">
      <c r="A582" t="s">
        <v>2620</v>
      </c>
      <c r="B582" s="1"/>
      <c r="C582" s="9">
        <f t="shared" si="46"/>
        <v>1</v>
      </c>
      <c r="D582" s="9">
        <f t="shared" si="47"/>
        <v>1</v>
      </c>
      <c r="E582" s="9"/>
      <c r="F582" s="9"/>
      <c r="G582" s="9"/>
      <c r="H582" s="1"/>
      <c r="I582" s="1">
        <v>75</v>
      </c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28"/>
      <c r="AC582" s="9"/>
      <c r="AD582" s="9"/>
      <c r="AF582" s="9"/>
      <c r="AG582" s="9"/>
      <c r="AH582" s="9"/>
      <c r="AI582" s="9"/>
      <c r="AJ582" s="9"/>
      <c r="AK582" s="26"/>
      <c r="AL582" s="9"/>
      <c r="AM582" s="10"/>
      <c r="AN582" s="9"/>
      <c r="AO582" s="9"/>
      <c r="AP582" s="9"/>
      <c r="AQ582" s="9"/>
      <c r="AR582" s="9"/>
      <c r="AS582" s="9"/>
      <c r="AT582" s="9"/>
      <c r="AU582" s="9"/>
      <c r="AV582" s="10"/>
      <c r="AW582" s="9"/>
      <c r="AX582" s="9"/>
      <c r="AY582" s="9"/>
      <c r="AZ582" s="9"/>
      <c r="BA582" s="9">
        <f t="shared" si="44"/>
        <v>0</v>
      </c>
      <c r="BB582" s="9">
        <f t="shared" si="45"/>
        <v>0</v>
      </c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</row>
    <row r="583" spans="1:76" s="27" customFormat="1" x14ac:dyDescent="0.25">
      <c r="A583" t="s">
        <v>465</v>
      </c>
      <c r="B583" s="1"/>
      <c r="C583" s="9">
        <f t="shared" si="46"/>
        <v>1</v>
      </c>
      <c r="D583" s="9">
        <f t="shared" si="47"/>
        <v>1</v>
      </c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28"/>
      <c r="S583" s="9">
        <v>49</v>
      </c>
      <c r="T583" s="9"/>
      <c r="U583" s="9"/>
      <c r="V583" s="9"/>
      <c r="W583" s="9"/>
      <c r="X583" s="9"/>
      <c r="Y583" s="9"/>
      <c r="Z583" s="9"/>
      <c r="AA583" s="9"/>
      <c r="AB583" s="28"/>
      <c r="AC583" s="9"/>
      <c r="AD583" s="9"/>
      <c r="AF583" s="9"/>
      <c r="AG583" s="9"/>
      <c r="AH583" s="9"/>
      <c r="AI583" s="9"/>
      <c r="AJ583" s="9"/>
      <c r="AK583" s="26"/>
      <c r="AL583" s="9"/>
      <c r="AM583" s="10"/>
      <c r="AN583" s="9"/>
      <c r="AO583" s="9"/>
      <c r="AP583" s="9"/>
      <c r="AQ583" s="9"/>
      <c r="AR583" s="9"/>
      <c r="AS583" s="9"/>
      <c r="AT583" s="9"/>
      <c r="AU583" s="9"/>
      <c r="AV583" s="10"/>
      <c r="AW583" s="1"/>
      <c r="AX583" s="1"/>
      <c r="AY583" s="1"/>
      <c r="AZ583" s="1"/>
      <c r="BA583" s="9">
        <f t="shared" si="44"/>
        <v>0</v>
      </c>
      <c r="BB583" s="9">
        <f t="shared" si="45"/>
        <v>0</v>
      </c>
    </row>
    <row r="584" spans="1:76" s="10" customFormat="1" x14ac:dyDescent="0.25">
      <c r="A584" t="s">
        <v>2272</v>
      </c>
      <c r="B584" s="1"/>
      <c r="C584" s="9">
        <f t="shared" si="46"/>
        <v>1</v>
      </c>
      <c r="D584" s="9">
        <f t="shared" si="47"/>
        <v>1</v>
      </c>
      <c r="E584" s="9"/>
      <c r="F584" s="9"/>
      <c r="G584" s="9"/>
      <c r="H584" s="9"/>
      <c r="I584" s="9"/>
      <c r="J584" s="9"/>
      <c r="K584" s="9"/>
      <c r="L584" s="9"/>
      <c r="M584" s="9">
        <v>48</v>
      </c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27"/>
      <c r="AF584" s="9"/>
      <c r="AG584" s="9"/>
      <c r="AH584" s="9"/>
      <c r="AI584" s="9"/>
      <c r="AJ584" s="9"/>
      <c r="AK584" s="26"/>
      <c r="AL584" s="9"/>
      <c r="AN584" s="9"/>
      <c r="AO584" s="9"/>
      <c r="AP584" s="9"/>
      <c r="AQ584" s="9"/>
      <c r="AR584" s="9"/>
      <c r="AS584" s="9"/>
      <c r="AT584" s="9"/>
      <c r="AU584" s="9"/>
      <c r="AV584" s="27"/>
      <c r="AW584" s="1"/>
      <c r="AX584" s="1"/>
      <c r="AY584" s="1"/>
      <c r="AZ584" s="1"/>
      <c r="BA584" s="9">
        <f t="shared" si="44"/>
        <v>0</v>
      </c>
      <c r="BB584" s="9">
        <f t="shared" si="45"/>
        <v>0</v>
      </c>
    </row>
    <row r="585" spans="1:76" s="10" customFormat="1" x14ac:dyDescent="0.25">
      <c r="A585" s="10" t="s">
        <v>1844</v>
      </c>
      <c r="B585" s="9"/>
      <c r="C585" s="9">
        <f t="shared" si="46"/>
        <v>1</v>
      </c>
      <c r="D585" s="9">
        <f t="shared" si="47"/>
        <v>1</v>
      </c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>
        <v>94</v>
      </c>
      <c r="AI585" s="9"/>
      <c r="AJ585" s="9"/>
      <c r="AK585" s="26"/>
      <c r="AL585" s="9"/>
      <c r="AN585" s="9"/>
      <c r="AO585" s="9"/>
      <c r="AP585" s="9"/>
      <c r="AQ585" s="9"/>
      <c r="AR585" s="9"/>
      <c r="AS585" s="9"/>
      <c r="AT585" s="9"/>
      <c r="AU585" s="9"/>
      <c r="AW585" s="9"/>
      <c r="AX585" s="9"/>
      <c r="AY585" s="9"/>
      <c r="AZ585" s="9"/>
      <c r="BA585" s="9">
        <f t="shared" si="44"/>
        <v>1</v>
      </c>
      <c r="BB585" s="9">
        <f t="shared" si="45"/>
        <v>1</v>
      </c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1:76" s="10" customFormat="1" x14ac:dyDescent="0.25">
      <c r="A586" t="s">
        <v>2625</v>
      </c>
      <c r="B586" s="1"/>
      <c r="C586" s="9">
        <f t="shared" si="46"/>
        <v>1</v>
      </c>
      <c r="D586" s="9">
        <f t="shared" si="47"/>
        <v>1</v>
      </c>
      <c r="E586" s="9"/>
      <c r="F586" s="9"/>
      <c r="G586" s="9"/>
      <c r="H586" s="1"/>
      <c r="I586" s="1">
        <v>89</v>
      </c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26"/>
      <c r="AL586" s="9"/>
      <c r="AN586" s="9"/>
      <c r="AO586" s="9"/>
      <c r="AP586" s="9"/>
      <c r="AQ586" s="9"/>
      <c r="AR586" s="9"/>
      <c r="AS586" s="9"/>
      <c r="AT586" s="9"/>
      <c r="AU586" s="9"/>
      <c r="AV586" s="27"/>
      <c r="AW586" s="9"/>
      <c r="AX586" s="9"/>
      <c r="AY586" s="9"/>
      <c r="AZ586" s="9"/>
      <c r="BA586" s="9">
        <f t="shared" si="44"/>
        <v>0</v>
      </c>
      <c r="BB586" s="9">
        <f t="shared" si="45"/>
        <v>0</v>
      </c>
    </row>
    <row r="587" spans="1:76" s="10" customFormat="1" x14ac:dyDescent="0.25">
      <c r="A587" t="s">
        <v>2621</v>
      </c>
      <c r="B587" s="1"/>
      <c r="C587" s="9">
        <f t="shared" si="46"/>
        <v>1</v>
      </c>
      <c r="D587" s="9">
        <f t="shared" si="47"/>
        <v>1</v>
      </c>
      <c r="E587" s="9"/>
      <c r="F587" s="9"/>
      <c r="G587" s="9"/>
      <c r="H587" s="1"/>
      <c r="I587" s="1">
        <v>77</v>
      </c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28"/>
      <c r="X587" s="28"/>
      <c r="Y587" s="28"/>
      <c r="Z587" s="28"/>
      <c r="AA587" s="9"/>
      <c r="AB587" s="28"/>
      <c r="AC587" s="28"/>
      <c r="AD587" s="9"/>
      <c r="AE587" s="27"/>
      <c r="AF587" s="9"/>
      <c r="AG587" s="9"/>
      <c r="AH587" s="9"/>
      <c r="AI587" s="9"/>
      <c r="AJ587" s="9"/>
      <c r="AK587" s="26"/>
      <c r="AL587" s="9"/>
      <c r="AN587" s="9"/>
      <c r="AO587" s="9"/>
      <c r="AP587" s="9"/>
      <c r="AQ587" s="9"/>
      <c r="AR587" s="9"/>
      <c r="AS587" s="9"/>
      <c r="AT587" s="9"/>
      <c r="AU587" s="9"/>
      <c r="AW587" s="9"/>
      <c r="AX587" s="9"/>
      <c r="AY587" s="9"/>
      <c r="AZ587" s="9"/>
      <c r="BA587" s="9">
        <f t="shared" si="44"/>
        <v>0</v>
      </c>
      <c r="BB587" s="9">
        <f t="shared" si="45"/>
        <v>0</v>
      </c>
    </row>
    <row r="588" spans="1:76" s="10" customFormat="1" x14ac:dyDescent="0.25">
      <c r="A588" t="s">
        <v>2506</v>
      </c>
      <c r="B588" s="1"/>
      <c r="C588" s="9">
        <f t="shared" si="46"/>
        <v>1</v>
      </c>
      <c r="D588" s="9">
        <f t="shared" si="47"/>
        <v>1</v>
      </c>
      <c r="E588" s="9"/>
      <c r="F588" s="9"/>
      <c r="G588" s="9"/>
      <c r="H588" s="9"/>
      <c r="I588" s="9"/>
      <c r="J588" s="9"/>
      <c r="K588" s="9">
        <v>146</v>
      </c>
      <c r="L588" s="9"/>
      <c r="M588" s="9"/>
      <c r="N588" s="9"/>
      <c r="O588" s="9"/>
      <c r="P588" s="9"/>
      <c r="Q588" s="9"/>
      <c r="R588" s="28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26"/>
      <c r="AL588" s="9"/>
      <c r="AN588" s="9"/>
      <c r="AO588" s="9"/>
      <c r="AP588" s="9"/>
      <c r="AQ588" s="9"/>
      <c r="AR588" s="9"/>
      <c r="AS588" s="9"/>
      <c r="AT588" s="9"/>
      <c r="AU588" s="9"/>
      <c r="AW588" s="9"/>
      <c r="AX588" s="9"/>
      <c r="AY588" s="9"/>
      <c r="AZ588" s="9"/>
      <c r="BA588" s="9">
        <f t="shared" si="44"/>
        <v>0</v>
      </c>
      <c r="BB588" s="9">
        <f t="shared" si="45"/>
        <v>0</v>
      </c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</row>
    <row r="589" spans="1:76" s="27" customFormat="1" x14ac:dyDescent="0.25">
      <c r="A589" s="10" t="s">
        <v>1680</v>
      </c>
      <c r="B589" s="9"/>
      <c r="C589" s="9">
        <f t="shared" si="46"/>
        <v>1</v>
      </c>
      <c r="D589" s="9">
        <f t="shared" si="47"/>
        <v>1</v>
      </c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26"/>
      <c r="AL589" s="9"/>
      <c r="AM589" s="1">
        <v>16</v>
      </c>
      <c r="AN589" s="9"/>
      <c r="AO589" s="9"/>
      <c r="AP589" s="9"/>
      <c r="AQ589" s="9"/>
      <c r="AR589" s="9"/>
      <c r="AS589" s="9"/>
      <c r="AT589" s="9"/>
      <c r="AU589" s="9"/>
      <c r="AV589" s="10"/>
      <c r="AW589" s="9"/>
      <c r="AX589" s="9"/>
      <c r="AY589" s="9"/>
      <c r="AZ589" s="9"/>
      <c r="BA589" s="9">
        <f t="shared" si="44"/>
        <v>1</v>
      </c>
      <c r="BB589" s="9">
        <f t="shared" si="45"/>
        <v>1</v>
      </c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</row>
    <row r="590" spans="1:76" s="27" customFormat="1" x14ac:dyDescent="0.25">
      <c r="A590" s="10" t="s">
        <v>1915</v>
      </c>
      <c r="B590" s="9"/>
      <c r="C590" s="9">
        <f t="shared" si="46"/>
        <v>1</v>
      </c>
      <c r="D590" s="9">
        <f t="shared" si="47"/>
        <v>1</v>
      </c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>
        <v>30</v>
      </c>
      <c r="AJ590" s="9"/>
      <c r="AK590" s="26"/>
      <c r="AL590" s="9"/>
      <c r="AM590" s="10"/>
      <c r="AN590" s="9"/>
      <c r="AO590" s="9"/>
      <c r="AP590" s="9"/>
      <c r="AQ590" s="9"/>
      <c r="AR590" s="9"/>
      <c r="AS590" s="9"/>
      <c r="AT590" s="9"/>
      <c r="AU590" s="9"/>
      <c r="AV590" s="10"/>
      <c r="AW590" s="9"/>
      <c r="AX590" s="9"/>
      <c r="AY590" s="9"/>
      <c r="AZ590" s="9"/>
      <c r="BA590" s="9">
        <f t="shared" si="44"/>
        <v>1</v>
      </c>
      <c r="BB590" s="9">
        <f t="shared" si="45"/>
        <v>1</v>
      </c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</row>
    <row r="591" spans="1:76" s="27" customFormat="1" x14ac:dyDescent="0.25">
      <c r="A591" s="10" t="s">
        <v>589</v>
      </c>
      <c r="B591" s="9"/>
      <c r="C591" s="9">
        <f t="shared" si="46"/>
        <v>1</v>
      </c>
      <c r="D591" s="9">
        <f t="shared" si="47"/>
        <v>1</v>
      </c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26"/>
      <c r="AL591" s="9"/>
      <c r="AM591" s="10"/>
      <c r="AN591" s="9"/>
      <c r="AO591" s="9"/>
      <c r="AP591" s="9"/>
      <c r="AQ591" s="9"/>
      <c r="AR591" s="9"/>
      <c r="AS591" s="9"/>
      <c r="AT591" s="9"/>
      <c r="AU591" s="9"/>
      <c r="AV591" s="10"/>
      <c r="AW591" s="9"/>
      <c r="AX591" s="9">
        <v>11</v>
      </c>
      <c r="AY591" s="9"/>
      <c r="AZ591" s="9"/>
      <c r="BA591" s="9">
        <f t="shared" si="44"/>
        <v>0</v>
      </c>
      <c r="BB591" s="9">
        <f t="shared" si="45"/>
        <v>0</v>
      </c>
      <c r="BW591" s="10"/>
      <c r="BX591" s="10"/>
    </row>
    <row r="592" spans="1:76" s="27" customFormat="1" x14ac:dyDescent="0.25">
      <c r="A592" s="10" t="s">
        <v>1965</v>
      </c>
      <c r="B592" s="9"/>
      <c r="C592" s="9">
        <f t="shared" si="46"/>
        <v>1</v>
      </c>
      <c r="D592" s="9">
        <f t="shared" si="47"/>
        <v>1</v>
      </c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26">
        <v>52</v>
      </c>
      <c r="AL592" s="9"/>
      <c r="AM592" s="10"/>
      <c r="AN592" s="9"/>
      <c r="AO592" s="9"/>
      <c r="AP592" s="9"/>
      <c r="AQ592" s="9"/>
      <c r="AR592" s="9"/>
      <c r="AS592" s="9"/>
      <c r="AT592" s="9"/>
      <c r="AU592" s="9"/>
      <c r="AV592" s="10"/>
      <c r="AW592" s="9"/>
      <c r="AX592" s="9"/>
      <c r="AY592" s="9"/>
      <c r="AZ592" s="9"/>
      <c r="BA592" s="9">
        <f t="shared" si="44"/>
        <v>1</v>
      </c>
      <c r="BB592" s="9">
        <f t="shared" si="45"/>
        <v>1</v>
      </c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</row>
    <row r="593" spans="1:76" s="27" customFormat="1" x14ac:dyDescent="0.25">
      <c r="A593" s="10" t="s">
        <v>1883</v>
      </c>
      <c r="B593" s="9"/>
      <c r="C593" s="9">
        <f t="shared" si="46"/>
        <v>1</v>
      </c>
      <c r="D593" s="9">
        <f t="shared" si="47"/>
        <v>1</v>
      </c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>
        <v>42</v>
      </c>
      <c r="AI593" s="9"/>
      <c r="AJ593" s="9"/>
      <c r="AK593" s="26"/>
      <c r="AL593" s="9"/>
      <c r="AM593" s="10"/>
      <c r="AN593" s="9"/>
      <c r="AO593" s="9"/>
      <c r="AP593" s="9"/>
      <c r="AQ593" s="9"/>
      <c r="AR593" s="9"/>
      <c r="AS593" s="9"/>
      <c r="AT593" s="9"/>
      <c r="AU593" s="9"/>
      <c r="AV593" s="10"/>
      <c r="AW593" s="9"/>
      <c r="AX593" s="9"/>
      <c r="AY593" s="9"/>
      <c r="AZ593" s="9"/>
      <c r="BA593" s="9">
        <f t="shared" si="44"/>
        <v>1</v>
      </c>
      <c r="BB593" s="9">
        <f t="shared" si="45"/>
        <v>1</v>
      </c>
    </row>
    <row r="594" spans="1:76" s="27" customFormat="1" x14ac:dyDescent="0.25">
      <c r="A594" s="10" t="s">
        <v>1879</v>
      </c>
      <c r="B594" s="9"/>
      <c r="C594" s="9">
        <f t="shared" si="46"/>
        <v>1</v>
      </c>
      <c r="D594" s="9">
        <f t="shared" si="47"/>
        <v>1</v>
      </c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28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>
        <v>14</v>
      </c>
      <c r="AI594" s="9"/>
      <c r="AJ594" s="9"/>
      <c r="AK594" s="26"/>
      <c r="AL594" s="9"/>
      <c r="AM594" s="10"/>
      <c r="AN594" s="9"/>
      <c r="AO594" s="9"/>
      <c r="AP594" s="9"/>
      <c r="AQ594" s="9"/>
      <c r="AR594" s="9"/>
      <c r="AS594" s="9"/>
      <c r="AT594" s="9"/>
      <c r="AU594" s="28"/>
      <c r="AV594" s="10"/>
      <c r="AW594" s="9"/>
      <c r="AX594" s="9"/>
      <c r="AY594" s="9"/>
      <c r="AZ594" s="9"/>
      <c r="BA594" s="9">
        <f t="shared" si="44"/>
        <v>1</v>
      </c>
      <c r="BB594" s="9">
        <f t="shared" si="45"/>
        <v>1</v>
      </c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</row>
    <row r="595" spans="1:76" s="27" customFormat="1" x14ac:dyDescent="0.25">
      <c r="A595" s="10" t="s">
        <v>25</v>
      </c>
      <c r="B595" s="9"/>
      <c r="C595" s="9">
        <f t="shared" si="46"/>
        <v>1</v>
      </c>
      <c r="D595" s="9">
        <f t="shared" si="47"/>
        <v>1</v>
      </c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26"/>
      <c r="AL595" s="9"/>
      <c r="AM595" s="10"/>
      <c r="AN595" s="9"/>
      <c r="AO595" s="9"/>
      <c r="AP595" s="9">
        <v>22</v>
      </c>
      <c r="AQ595" s="9"/>
      <c r="AR595" s="9"/>
      <c r="AS595" s="9"/>
      <c r="AT595" s="9"/>
      <c r="AU595" s="9"/>
      <c r="AV595" s="10"/>
      <c r="AW595" s="9"/>
      <c r="AX595" s="9"/>
      <c r="AY595" s="9"/>
      <c r="AZ595" s="9"/>
      <c r="BA595" s="9">
        <f t="shared" si="44"/>
        <v>1</v>
      </c>
      <c r="BB595" s="9">
        <f t="shared" si="45"/>
        <v>1</v>
      </c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</row>
    <row r="596" spans="1:76" s="10" customFormat="1" x14ac:dyDescent="0.25">
      <c r="A596" s="10" t="s">
        <v>1809</v>
      </c>
      <c r="B596" s="9"/>
      <c r="C596" s="9">
        <f t="shared" si="46"/>
        <v>1</v>
      </c>
      <c r="D596" s="9">
        <f t="shared" si="47"/>
        <v>1</v>
      </c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>
        <v>36</v>
      </c>
      <c r="AH596" s="9"/>
      <c r="AI596" s="9"/>
      <c r="AJ596" s="9"/>
      <c r="AK596" s="26"/>
      <c r="AL596" s="9"/>
      <c r="AN596" s="9"/>
      <c r="AO596" s="9"/>
      <c r="AP596" s="9"/>
      <c r="AQ596" s="9"/>
      <c r="AR596" s="9"/>
      <c r="AS596" s="9"/>
      <c r="AT596" s="9"/>
      <c r="AU596" s="9"/>
      <c r="AW596" s="9"/>
      <c r="AX596" s="9"/>
      <c r="AY596" s="9"/>
      <c r="AZ596" s="9"/>
      <c r="BA596" s="9">
        <f t="shared" si="44"/>
        <v>1</v>
      </c>
      <c r="BB596" s="9">
        <f t="shared" si="45"/>
        <v>1</v>
      </c>
    </row>
    <row r="597" spans="1:76" s="10" customFormat="1" x14ac:dyDescent="0.25">
      <c r="A597" s="10" t="s">
        <v>1812</v>
      </c>
      <c r="B597" s="9"/>
      <c r="C597" s="9">
        <f t="shared" si="46"/>
        <v>1</v>
      </c>
      <c r="D597" s="9">
        <f t="shared" si="47"/>
        <v>1</v>
      </c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>
        <v>40</v>
      </c>
      <c r="AH597" s="9"/>
      <c r="AI597" s="9"/>
      <c r="AJ597" s="9"/>
      <c r="AK597" s="26"/>
      <c r="AL597" s="9"/>
      <c r="AN597" s="9"/>
      <c r="AO597" s="9"/>
      <c r="AP597" s="9"/>
      <c r="AQ597" s="9"/>
      <c r="AR597" s="9"/>
      <c r="AS597" s="9"/>
      <c r="AT597" s="9"/>
      <c r="AU597" s="9"/>
      <c r="AW597" s="9"/>
      <c r="AX597" s="9"/>
      <c r="AY597" s="9"/>
      <c r="AZ597" s="9"/>
      <c r="BA597" s="9">
        <f t="shared" si="44"/>
        <v>1</v>
      </c>
      <c r="BB597" s="9">
        <f t="shared" si="45"/>
        <v>1</v>
      </c>
    </row>
    <row r="598" spans="1:76" s="10" customFormat="1" x14ac:dyDescent="0.25">
      <c r="A598" s="10" t="s">
        <v>1040</v>
      </c>
      <c r="B598" s="9"/>
      <c r="C598" s="9">
        <f t="shared" si="46"/>
        <v>1</v>
      </c>
      <c r="D598" s="9">
        <f t="shared" si="47"/>
        <v>1</v>
      </c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>
        <v>72</v>
      </c>
      <c r="AC598" s="9"/>
      <c r="AD598" s="9"/>
      <c r="AE598" s="9"/>
      <c r="AF598" s="9"/>
      <c r="AG598" s="9"/>
      <c r="AH598" s="9"/>
      <c r="AI598" s="9"/>
      <c r="AJ598" s="9"/>
      <c r="AK598" s="26"/>
      <c r="AL598" s="9"/>
      <c r="AN598" s="9"/>
      <c r="AO598" s="9"/>
      <c r="AP598" s="9"/>
      <c r="AQ598" s="9"/>
      <c r="AR598" s="9"/>
      <c r="AS598" s="9"/>
      <c r="AT598" s="9"/>
      <c r="AU598" s="9"/>
      <c r="AW598" s="9"/>
      <c r="AX598" s="9"/>
      <c r="AY598" s="9"/>
      <c r="AZ598" s="9"/>
      <c r="BA598" s="9">
        <f t="shared" ref="BA598:BA629" si="48">COUNT(AW598,AV598,AU598,AT598,AS598,AR598,AQ598,AP598,AO598,AN598,AM598,AL598,AK598,AJ598,AI598,AH598,AG598,AF598,AE598,AD598,AC598,AB598,AA598,Z598,Y598,X598,W598,V598,U598,T598)</f>
        <v>1</v>
      </c>
      <c r="BB598" s="9">
        <f t="shared" ref="BB598:BB629" si="49">COUNTA(AW598,AV598,AU598,AT598,AS598,AR598,AQ598,AP598,AO598,AN598,AM598,AL598,AK598,AJ598,AI598,AH598,AG598,AF598,AE598,AD598,AC598,AB598,AA598,Z598,Y598,X598,W598,V598,U598,T598)</f>
        <v>1</v>
      </c>
    </row>
    <row r="599" spans="1:76" s="10" customFormat="1" x14ac:dyDescent="0.25">
      <c r="A599" s="10" t="s">
        <v>1988</v>
      </c>
      <c r="B599" s="9"/>
      <c r="C599" s="9">
        <f t="shared" si="46"/>
        <v>1</v>
      </c>
      <c r="D599" s="9">
        <f t="shared" si="47"/>
        <v>1</v>
      </c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26"/>
      <c r="AL599" s="9"/>
      <c r="AM599" s="1">
        <v>15</v>
      </c>
      <c r="AN599" s="9"/>
      <c r="AO599" s="9"/>
      <c r="AP599" s="9"/>
      <c r="AQ599" s="9"/>
      <c r="AR599" s="9"/>
      <c r="AS599" s="9"/>
      <c r="AT599" s="9"/>
      <c r="AU599" s="9"/>
      <c r="AW599" s="9"/>
      <c r="AX599" s="9"/>
      <c r="AY599" s="9"/>
      <c r="AZ599" s="9"/>
      <c r="BA599" s="9">
        <f t="shared" si="48"/>
        <v>1</v>
      </c>
      <c r="BB599" s="9">
        <f t="shared" si="49"/>
        <v>1</v>
      </c>
    </row>
    <row r="600" spans="1:76" s="27" customFormat="1" x14ac:dyDescent="0.25">
      <c r="A600" s="10" t="s">
        <v>1923</v>
      </c>
      <c r="B600" s="9"/>
      <c r="C600" s="9">
        <f t="shared" si="46"/>
        <v>1</v>
      </c>
      <c r="D600" s="9">
        <f t="shared" si="47"/>
        <v>1</v>
      </c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>
        <v>34</v>
      </c>
      <c r="AK600" s="26"/>
      <c r="AL600" s="9"/>
      <c r="AM600" s="10"/>
      <c r="AN600" s="9"/>
      <c r="AO600" s="9"/>
      <c r="AP600" s="9"/>
      <c r="AQ600" s="9"/>
      <c r="AR600" s="9"/>
      <c r="AS600" s="9"/>
      <c r="AT600" s="9"/>
      <c r="AU600" s="9"/>
      <c r="AV600" s="10"/>
      <c r="AW600" s="9"/>
      <c r="AX600" s="9"/>
      <c r="AY600" s="9"/>
      <c r="AZ600" s="9"/>
      <c r="BA600" s="9">
        <f t="shared" si="48"/>
        <v>1</v>
      </c>
      <c r="BB600" s="9">
        <f t="shared" si="49"/>
        <v>1</v>
      </c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</row>
    <row r="601" spans="1:76" s="10" customFormat="1" x14ac:dyDescent="0.25">
      <c r="A601" s="10" t="s">
        <v>79</v>
      </c>
      <c r="B601" s="9"/>
      <c r="C601" s="9">
        <f t="shared" si="46"/>
        <v>1</v>
      </c>
      <c r="D601" s="9">
        <f t="shared" si="47"/>
        <v>1</v>
      </c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26"/>
      <c r="AL601" s="9"/>
      <c r="AN601" s="9"/>
      <c r="AO601" s="9"/>
      <c r="AP601" s="9"/>
      <c r="AQ601" s="9"/>
      <c r="AR601" s="9">
        <v>69</v>
      </c>
      <c r="AS601" s="9"/>
      <c r="AT601" s="9"/>
      <c r="AU601" s="9"/>
      <c r="AW601" s="9"/>
      <c r="AX601" s="9"/>
      <c r="AY601" s="9"/>
      <c r="AZ601" s="9"/>
      <c r="BA601" s="9">
        <f t="shared" si="48"/>
        <v>1</v>
      </c>
      <c r="BB601" s="9">
        <f t="shared" si="49"/>
        <v>1</v>
      </c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</row>
    <row r="602" spans="1:76" s="10" customFormat="1" x14ac:dyDescent="0.25">
      <c r="A602" t="s">
        <v>2761</v>
      </c>
      <c r="B602" s="1"/>
      <c r="C602" s="9">
        <f t="shared" si="46"/>
        <v>1</v>
      </c>
      <c r="D602" s="9">
        <f t="shared" si="47"/>
        <v>1</v>
      </c>
      <c r="E602" s="9"/>
      <c r="F602" s="9"/>
      <c r="G602" s="9">
        <v>32</v>
      </c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26"/>
      <c r="AL602" s="9"/>
      <c r="AN602" s="9"/>
      <c r="AO602" s="9"/>
      <c r="AP602" s="9"/>
      <c r="AQ602" s="9"/>
      <c r="AR602" s="9"/>
      <c r="AS602" s="9"/>
      <c r="AT602" s="9"/>
      <c r="AU602" s="9"/>
      <c r="AW602" s="1"/>
      <c r="AX602" s="1"/>
      <c r="AY602" s="1"/>
      <c r="AZ602" s="1"/>
      <c r="BA602" s="9">
        <f t="shared" si="48"/>
        <v>0</v>
      </c>
      <c r="BB602" s="9">
        <f t="shared" si="49"/>
        <v>0</v>
      </c>
    </row>
    <row r="603" spans="1:76" s="10" customFormat="1" x14ac:dyDescent="0.25">
      <c r="A603" t="s">
        <v>2507</v>
      </c>
      <c r="B603" s="1"/>
      <c r="C603" s="9">
        <f t="shared" si="46"/>
        <v>1</v>
      </c>
      <c r="D603" s="9">
        <f t="shared" si="47"/>
        <v>1</v>
      </c>
      <c r="E603" s="9"/>
      <c r="F603" s="9"/>
      <c r="G603" s="9"/>
      <c r="H603" s="9"/>
      <c r="I603" s="9"/>
      <c r="J603" s="9"/>
      <c r="K603" s="9">
        <v>147</v>
      </c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26"/>
      <c r="AL603" s="9"/>
      <c r="AN603" s="9"/>
      <c r="AO603" s="9"/>
      <c r="AP603" s="9"/>
      <c r="AQ603" s="9"/>
      <c r="AR603" s="9"/>
      <c r="AS603" s="9"/>
      <c r="AT603" s="9"/>
      <c r="AU603" s="9"/>
      <c r="AW603" s="9"/>
      <c r="AX603" s="9"/>
      <c r="AY603" s="9"/>
      <c r="AZ603" s="9"/>
      <c r="BA603" s="9">
        <f t="shared" si="48"/>
        <v>0</v>
      </c>
      <c r="BB603" s="9">
        <f t="shared" si="49"/>
        <v>0</v>
      </c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</row>
    <row r="604" spans="1:76" s="10" customFormat="1" x14ac:dyDescent="0.25">
      <c r="A604" s="10" t="s">
        <v>825</v>
      </c>
      <c r="B604" s="9"/>
      <c r="C604" s="9">
        <f t="shared" si="46"/>
        <v>1</v>
      </c>
      <c r="D604" s="9">
        <f t="shared" si="47"/>
        <v>1</v>
      </c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28"/>
      <c r="X604" s="28"/>
      <c r="Y604" s="28"/>
      <c r="Z604" s="28"/>
      <c r="AA604" s="9"/>
      <c r="AB604" s="28"/>
      <c r="AC604" s="28"/>
      <c r="AD604" s="9"/>
      <c r="AE604" s="27"/>
      <c r="AF604" s="9"/>
      <c r="AG604" s="9"/>
      <c r="AH604" s="9"/>
      <c r="AI604" s="9"/>
      <c r="AJ604" s="9"/>
      <c r="AK604" s="26"/>
      <c r="AL604" s="9"/>
      <c r="AN604" s="9"/>
      <c r="AO604" s="9"/>
      <c r="AP604" s="9"/>
      <c r="AQ604" s="9"/>
      <c r="AR604" s="9"/>
      <c r="AS604" s="9"/>
      <c r="AT604" s="9"/>
      <c r="AU604" s="9"/>
      <c r="AV604" s="1">
        <v>2</v>
      </c>
      <c r="AW604" s="9"/>
      <c r="AX604" s="9"/>
      <c r="AY604" s="9"/>
      <c r="AZ604" s="9"/>
      <c r="BA604" s="9">
        <f t="shared" si="48"/>
        <v>1</v>
      </c>
      <c r="BB604" s="9">
        <f t="shared" si="49"/>
        <v>1</v>
      </c>
    </row>
    <row r="605" spans="1:76" s="10" customFormat="1" x14ac:dyDescent="0.25">
      <c r="A605" s="10" t="s">
        <v>595</v>
      </c>
      <c r="B605" s="9"/>
      <c r="C605" s="9">
        <f t="shared" si="46"/>
        <v>1</v>
      </c>
      <c r="D605" s="9">
        <f t="shared" si="47"/>
        <v>1</v>
      </c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26"/>
      <c r="AL605" s="9"/>
      <c r="AN605" s="9"/>
      <c r="AO605" s="9"/>
      <c r="AP605" s="9"/>
      <c r="AQ605" s="9"/>
      <c r="AR605" s="9"/>
      <c r="AS605" s="9"/>
      <c r="AT605" s="9"/>
      <c r="AU605" s="9"/>
      <c r="AV605" s="1"/>
      <c r="AW605" s="9"/>
      <c r="AX605" s="9"/>
      <c r="AY605" s="9">
        <v>3</v>
      </c>
      <c r="AZ605" s="9"/>
      <c r="BA605" s="9">
        <f t="shared" si="48"/>
        <v>0</v>
      </c>
      <c r="BB605" s="9">
        <f t="shared" si="49"/>
        <v>0</v>
      </c>
    </row>
    <row r="606" spans="1:76" s="10" customFormat="1" x14ac:dyDescent="0.25">
      <c r="A606" t="s">
        <v>549</v>
      </c>
      <c r="B606" s="1"/>
      <c r="C606" s="9">
        <f t="shared" si="46"/>
        <v>1</v>
      </c>
      <c r="D606" s="9">
        <f t="shared" si="47"/>
        <v>1</v>
      </c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27"/>
      <c r="AF606" s="9"/>
      <c r="AG606" s="9"/>
      <c r="AH606" s="9"/>
      <c r="AI606" s="9"/>
      <c r="AJ606" s="9"/>
      <c r="AK606" s="26"/>
      <c r="AL606" s="9"/>
      <c r="AN606" s="9"/>
      <c r="AO606" s="9"/>
      <c r="AP606" s="9"/>
      <c r="AQ606" s="9"/>
      <c r="AR606" s="9"/>
      <c r="AS606" s="9"/>
      <c r="AT606" s="9">
        <v>38</v>
      </c>
      <c r="AU606" s="9"/>
      <c r="AW606" s="1"/>
      <c r="AX606" s="1"/>
      <c r="AY606" s="1"/>
      <c r="AZ606" s="1"/>
      <c r="BA606" s="9">
        <f t="shared" si="48"/>
        <v>1</v>
      </c>
      <c r="BB606" s="9">
        <f t="shared" si="49"/>
        <v>1</v>
      </c>
    </row>
    <row r="607" spans="1:76" s="10" customFormat="1" x14ac:dyDescent="0.25">
      <c r="A607" t="s">
        <v>447</v>
      </c>
      <c r="B607" s="1"/>
      <c r="C607" s="9">
        <f t="shared" si="46"/>
        <v>1</v>
      </c>
      <c r="D607" s="9">
        <f t="shared" si="47"/>
        <v>1</v>
      </c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>
        <v>16</v>
      </c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26"/>
      <c r="AL607" s="9"/>
      <c r="AN607" s="9"/>
      <c r="AO607" s="9"/>
      <c r="AP607" s="9"/>
      <c r="AQ607" s="9"/>
      <c r="AR607" s="9"/>
      <c r="AS607" s="9"/>
      <c r="AT607" s="9"/>
      <c r="AU607" s="9"/>
      <c r="AW607" s="1"/>
      <c r="AX607" s="1"/>
      <c r="AY607" s="1"/>
      <c r="AZ607" s="1"/>
      <c r="BA607" s="9">
        <f t="shared" si="48"/>
        <v>0</v>
      </c>
      <c r="BB607" s="9">
        <f t="shared" si="49"/>
        <v>0</v>
      </c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</row>
    <row r="608" spans="1:76" s="10" customFormat="1" x14ac:dyDescent="0.25">
      <c r="A608" t="s">
        <v>2484</v>
      </c>
      <c r="B608" s="1"/>
      <c r="C608" s="9">
        <f t="shared" si="46"/>
        <v>1</v>
      </c>
      <c r="D608" s="9">
        <f t="shared" si="47"/>
        <v>1</v>
      </c>
      <c r="E608" s="9"/>
      <c r="F608" s="9"/>
      <c r="G608" s="9"/>
      <c r="H608" s="9"/>
      <c r="I608" s="9"/>
      <c r="J608" s="9"/>
      <c r="K608" s="9">
        <v>92</v>
      </c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26"/>
      <c r="AL608" s="9"/>
      <c r="AN608" s="1"/>
      <c r="AO608" s="9"/>
      <c r="AP608" s="9"/>
      <c r="AQ608" s="9"/>
      <c r="AR608" s="9"/>
      <c r="AS608" s="9"/>
      <c r="AT608" s="9"/>
      <c r="AU608" s="28"/>
      <c r="AV608" s="27"/>
      <c r="AW608" s="9"/>
      <c r="AX608" s="9"/>
      <c r="AY608" s="9"/>
      <c r="AZ608" s="9"/>
      <c r="BA608" s="9">
        <f t="shared" si="48"/>
        <v>0</v>
      </c>
      <c r="BB608" s="9">
        <f t="shared" si="49"/>
        <v>0</v>
      </c>
    </row>
    <row r="609" spans="1:76" s="27" customFormat="1" x14ac:dyDescent="0.25">
      <c r="A609" s="10" t="s">
        <v>1980</v>
      </c>
      <c r="B609" s="9"/>
      <c r="C609" s="9">
        <f t="shared" si="46"/>
        <v>1</v>
      </c>
      <c r="D609" s="9">
        <f t="shared" si="47"/>
        <v>1</v>
      </c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26"/>
      <c r="AL609" s="9">
        <v>26</v>
      </c>
      <c r="AM609" s="10"/>
      <c r="AN609" s="9"/>
      <c r="AO609" s="9"/>
      <c r="AP609" s="9"/>
      <c r="AQ609" s="9"/>
      <c r="AR609" s="9"/>
      <c r="AS609" s="9"/>
      <c r="AT609" s="9"/>
      <c r="AU609" s="9"/>
      <c r="AV609" s="10"/>
      <c r="AW609" s="9"/>
      <c r="AX609" s="9"/>
      <c r="AY609" s="9"/>
      <c r="AZ609" s="9"/>
      <c r="BA609" s="9">
        <f t="shared" si="48"/>
        <v>1</v>
      </c>
      <c r="BB609" s="9">
        <f t="shared" si="49"/>
        <v>1</v>
      </c>
    </row>
    <row r="610" spans="1:76" s="10" customFormat="1" x14ac:dyDescent="0.25">
      <c r="A610" t="s">
        <v>2618</v>
      </c>
      <c r="B610" s="1"/>
      <c r="C610" s="9">
        <f t="shared" si="46"/>
        <v>1</v>
      </c>
      <c r="D610" s="9">
        <f t="shared" si="47"/>
        <v>1</v>
      </c>
      <c r="E610" s="9"/>
      <c r="F610" s="9"/>
      <c r="G610" s="9"/>
      <c r="H610" s="1"/>
      <c r="I610" s="1">
        <v>73</v>
      </c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26"/>
      <c r="AL610" s="9"/>
      <c r="AN610" s="9"/>
      <c r="AO610" s="9"/>
      <c r="AP610" s="9"/>
      <c r="AQ610" s="9"/>
      <c r="AR610" s="9"/>
      <c r="AS610" s="9"/>
      <c r="AT610" s="9"/>
      <c r="AU610" s="9"/>
      <c r="AW610" s="9"/>
      <c r="AX610" s="9"/>
      <c r="AY610" s="9"/>
      <c r="AZ610" s="9"/>
      <c r="BA610" s="9">
        <f t="shared" si="48"/>
        <v>0</v>
      </c>
      <c r="BB610" s="9">
        <f t="shared" si="49"/>
        <v>0</v>
      </c>
    </row>
    <row r="611" spans="1:76" s="10" customFormat="1" x14ac:dyDescent="0.25">
      <c r="A611" s="10" t="s">
        <v>2128</v>
      </c>
      <c r="B611" s="9"/>
      <c r="C611" s="9">
        <f t="shared" si="46"/>
        <v>1</v>
      </c>
      <c r="D611" s="9">
        <f t="shared" si="47"/>
        <v>1</v>
      </c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28"/>
      <c r="Y611" s="28"/>
      <c r="Z611" s="28"/>
      <c r="AA611" s="9"/>
      <c r="AB611" s="28"/>
      <c r="AC611" s="28"/>
      <c r="AD611" s="9"/>
      <c r="AE611" s="27"/>
      <c r="AF611" s="9"/>
      <c r="AG611" s="9"/>
      <c r="AH611" s="9"/>
      <c r="AI611" s="9"/>
      <c r="AJ611" s="9"/>
      <c r="AK611" s="26"/>
      <c r="AL611" s="9"/>
      <c r="AN611" s="9"/>
      <c r="AO611" s="9"/>
      <c r="AP611" s="9"/>
      <c r="AQ611" s="9"/>
      <c r="AR611" s="9"/>
      <c r="AS611" s="9"/>
      <c r="AT611" s="9"/>
      <c r="AU611" s="9"/>
      <c r="AV611" s="27"/>
      <c r="AW611" s="9"/>
      <c r="AX611" s="9">
        <v>36</v>
      </c>
      <c r="AY611" s="9"/>
      <c r="AZ611" s="9"/>
      <c r="BA611" s="9">
        <f t="shared" si="48"/>
        <v>0</v>
      </c>
      <c r="BB611" s="9">
        <f t="shared" si="49"/>
        <v>0</v>
      </c>
    </row>
    <row r="612" spans="1:76" s="10" customFormat="1" x14ac:dyDescent="0.25">
      <c r="A612" s="10" t="s">
        <v>59</v>
      </c>
      <c r="B612" s="9"/>
      <c r="C612" s="9">
        <f t="shared" si="46"/>
        <v>1</v>
      </c>
      <c r="D612" s="9">
        <f t="shared" si="47"/>
        <v>1</v>
      </c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27"/>
      <c r="AF612" s="9"/>
      <c r="AG612" s="9"/>
      <c r="AH612" s="9"/>
      <c r="AI612" s="9"/>
      <c r="AJ612" s="9"/>
      <c r="AK612" s="26"/>
      <c r="AL612" s="9"/>
      <c r="AN612" s="9"/>
      <c r="AO612" s="9"/>
      <c r="AP612" s="9"/>
      <c r="AQ612" s="9"/>
      <c r="AR612" s="9"/>
      <c r="AS612" s="9"/>
      <c r="AT612" s="9"/>
      <c r="AU612" s="9"/>
      <c r="AW612" s="9"/>
      <c r="AX612" s="9">
        <v>39</v>
      </c>
      <c r="AY612" s="9"/>
      <c r="AZ612" s="9"/>
      <c r="BA612" s="9">
        <f t="shared" si="48"/>
        <v>0</v>
      </c>
      <c r="BB612" s="9">
        <f t="shared" si="49"/>
        <v>0</v>
      </c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1:76" s="27" customFormat="1" x14ac:dyDescent="0.25">
      <c r="A613" s="10" t="s">
        <v>1958</v>
      </c>
      <c r="B613" s="9"/>
      <c r="C613" s="9">
        <f t="shared" si="46"/>
        <v>1</v>
      </c>
      <c r="D613" s="9">
        <f t="shared" si="47"/>
        <v>1</v>
      </c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26">
        <v>33</v>
      </c>
      <c r="AL613" s="9"/>
      <c r="AM613" s="10"/>
      <c r="AN613" s="9"/>
      <c r="AO613" s="9"/>
      <c r="AP613" s="9"/>
      <c r="AQ613" s="9"/>
      <c r="AR613" s="9"/>
      <c r="AS613" s="9"/>
      <c r="AT613" s="9"/>
      <c r="AU613" s="9"/>
      <c r="AV613" s="10"/>
      <c r="AW613" s="9"/>
      <c r="AX613" s="9"/>
      <c r="AY613" s="9"/>
      <c r="AZ613" s="9"/>
      <c r="BA613" s="9">
        <f t="shared" si="48"/>
        <v>1</v>
      </c>
      <c r="BB613" s="9">
        <f t="shared" si="49"/>
        <v>1</v>
      </c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</row>
    <row r="614" spans="1:76" s="10" customFormat="1" x14ac:dyDescent="0.25">
      <c r="A614" t="s">
        <v>2264</v>
      </c>
      <c r="B614" s="1"/>
      <c r="C614" s="9">
        <f t="shared" si="46"/>
        <v>1</v>
      </c>
      <c r="D614" s="9">
        <f t="shared" si="47"/>
        <v>1</v>
      </c>
      <c r="E614" s="9"/>
      <c r="F614" s="9"/>
      <c r="G614" s="9"/>
      <c r="H614" s="9"/>
      <c r="I614" s="9"/>
      <c r="J614" s="9"/>
      <c r="K614" s="9"/>
      <c r="L614" s="9"/>
      <c r="M614" s="9">
        <v>12</v>
      </c>
      <c r="N614" s="9"/>
      <c r="O614" s="9"/>
      <c r="P614" s="9"/>
      <c r="Q614" s="9"/>
      <c r="R614" s="9"/>
      <c r="S614" s="9"/>
      <c r="T614" s="9"/>
      <c r="U614" s="9"/>
      <c r="V614" s="9"/>
      <c r="W614" s="28"/>
      <c r="X614" s="28"/>
      <c r="Y614" s="28"/>
      <c r="Z614" s="28"/>
      <c r="AA614" s="9"/>
      <c r="AB614" s="28"/>
      <c r="AC614" s="28"/>
      <c r="AD614" s="9"/>
      <c r="AE614" s="27"/>
      <c r="AF614" s="9"/>
      <c r="AG614" s="9"/>
      <c r="AH614" s="9"/>
      <c r="AI614" s="9"/>
      <c r="AJ614" s="9"/>
      <c r="AK614" s="26"/>
      <c r="AL614" s="9"/>
      <c r="AN614" s="9"/>
      <c r="AO614" s="9"/>
      <c r="AP614" s="9"/>
      <c r="AQ614" s="9"/>
      <c r="AR614" s="9"/>
      <c r="AS614" s="9"/>
      <c r="AT614" s="9"/>
      <c r="AU614" s="28"/>
      <c r="AW614" s="1"/>
      <c r="AX614" s="1"/>
      <c r="AY614" s="1"/>
      <c r="AZ614" s="1"/>
      <c r="BA614" s="9">
        <f t="shared" si="48"/>
        <v>0</v>
      </c>
      <c r="BB614" s="9">
        <f t="shared" si="49"/>
        <v>0</v>
      </c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1:76" s="27" customFormat="1" x14ac:dyDescent="0.25">
      <c r="A615" s="10" t="s">
        <v>1967</v>
      </c>
      <c r="B615" s="9"/>
      <c r="C615" s="9">
        <f t="shared" si="46"/>
        <v>1</v>
      </c>
      <c r="D615" s="9">
        <f t="shared" si="47"/>
        <v>1</v>
      </c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26">
        <v>57</v>
      </c>
      <c r="AL615" s="9"/>
      <c r="AM615" s="10"/>
      <c r="AN615" s="9"/>
      <c r="AO615" s="9"/>
      <c r="AP615" s="9"/>
      <c r="AQ615" s="9"/>
      <c r="AR615" s="9"/>
      <c r="AS615" s="9"/>
      <c r="AT615" s="9"/>
      <c r="AU615" s="9"/>
      <c r="AV615" s="10"/>
      <c r="AW615" s="9"/>
      <c r="AX615" s="9"/>
      <c r="AY615" s="9"/>
      <c r="AZ615" s="9"/>
      <c r="BA615" s="9">
        <f t="shared" si="48"/>
        <v>1</v>
      </c>
      <c r="BB615" s="9">
        <f t="shared" si="49"/>
        <v>1</v>
      </c>
    </row>
    <row r="616" spans="1:76" s="27" customFormat="1" x14ac:dyDescent="0.25">
      <c r="A616" s="10" t="s">
        <v>2124</v>
      </c>
      <c r="B616" s="9"/>
      <c r="C616" s="9">
        <f t="shared" si="46"/>
        <v>1</v>
      </c>
      <c r="D616" s="9">
        <f t="shared" si="47"/>
        <v>1</v>
      </c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26"/>
      <c r="AL616" s="9"/>
      <c r="AM616" s="10"/>
      <c r="AN616" s="9"/>
      <c r="AO616" s="9"/>
      <c r="AP616" s="9"/>
      <c r="AQ616" s="9"/>
      <c r="AR616" s="9"/>
      <c r="AS616" s="9"/>
      <c r="AT616" s="9"/>
      <c r="AU616" s="28"/>
      <c r="AV616" s="10"/>
      <c r="AW616" s="9"/>
      <c r="AX616" s="9">
        <v>32</v>
      </c>
      <c r="AY616" s="9"/>
      <c r="AZ616" s="9"/>
      <c r="BA616" s="9">
        <f t="shared" si="48"/>
        <v>0</v>
      </c>
      <c r="BB616" s="9">
        <f t="shared" si="49"/>
        <v>0</v>
      </c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</row>
    <row r="617" spans="1:76" s="27" customFormat="1" x14ac:dyDescent="0.25">
      <c r="A617" s="10" t="s">
        <v>56</v>
      </c>
      <c r="B617" s="9"/>
      <c r="C617" s="9">
        <f t="shared" si="46"/>
        <v>1</v>
      </c>
      <c r="D617" s="9">
        <f t="shared" si="47"/>
        <v>1</v>
      </c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26"/>
      <c r="AL617" s="9"/>
      <c r="AM617" s="10"/>
      <c r="AN617" s="9"/>
      <c r="AO617" s="9"/>
      <c r="AP617" s="9"/>
      <c r="AQ617" s="9"/>
      <c r="AR617" s="9">
        <v>14</v>
      </c>
      <c r="AS617" s="9"/>
      <c r="AT617" s="9"/>
      <c r="AU617" s="9"/>
      <c r="AV617" s="10"/>
      <c r="AW617" s="9"/>
      <c r="AX617" s="9"/>
      <c r="AY617" s="9"/>
      <c r="AZ617" s="9"/>
      <c r="BA617" s="9">
        <f t="shared" si="48"/>
        <v>1</v>
      </c>
      <c r="BB617" s="9">
        <f t="shared" si="49"/>
        <v>1</v>
      </c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</row>
    <row r="618" spans="1:76" s="10" customFormat="1" x14ac:dyDescent="0.25">
      <c r="A618" s="10" t="s">
        <v>1842</v>
      </c>
      <c r="B618" s="9"/>
      <c r="C618" s="9">
        <f t="shared" si="46"/>
        <v>1</v>
      </c>
      <c r="D618" s="9">
        <f t="shared" si="47"/>
        <v>1</v>
      </c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>
        <v>92</v>
      </c>
      <c r="AI618" s="9"/>
      <c r="AJ618" s="9"/>
      <c r="AK618" s="26"/>
      <c r="AL618" s="9"/>
      <c r="AN618" s="9"/>
      <c r="AO618" s="9"/>
      <c r="AP618" s="9"/>
      <c r="AQ618" s="9"/>
      <c r="AR618" s="9"/>
      <c r="AS618" s="9"/>
      <c r="AT618" s="9"/>
      <c r="AU618" s="9"/>
      <c r="AV618" s="27"/>
      <c r="AW618" s="9"/>
      <c r="AX618" s="9"/>
      <c r="AY618" s="9"/>
      <c r="AZ618" s="9"/>
      <c r="BA618" s="9">
        <f t="shared" si="48"/>
        <v>1</v>
      </c>
      <c r="BB618" s="9">
        <f t="shared" si="49"/>
        <v>1</v>
      </c>
    </row>
    <row r="619" spans="1:76" s="10" customFormat="1" x14ac:dyDescent="0.25">
      <c r="A619" s="10" t="s">
        <v>1627</v>
      </c>
      <c r="B619" s="9"/>
      <c r="C619" s="9">
        <f t="shared" si="46"/>
        <v>1</v>
      </c>
      <c r="D619" s="9">
        <f t="shared" si="47"/>
        <v>1</v>
      </c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>
        <v>78</v>
      </c>
      <c r="AD619" s="9"/>
      <c r="AE619" s="9"/>
      <c r="AF619" s="9"/>
      <c r="AG619" s="9"/>
      <c r="AH619" s="9"/>
      <c r="AI619" s="9"/>
      <c r="AJ619" s="9"/>
      <c r="AK619" s="26"/>
      <c r="AL619" s="9"/>
      <c r="AN619" s="9"/>
      <c r="AO619" s="9"/>
      <c r="AP619" s="9"/>
      <c r="AQ619" s="9"/>
      <c r="AR619" s="9"/>
      <c r="AS619" s="9"/>
      <c r="AT619" s="9"/>
      <c r="AU619" s="9"/>
      <c r="AW619" s="9"/>
      <c r="AX619" s="9"/>
      <c r="AY619" s="9"/>
      <c r="AZ619" s="9"/>
      <c r="BA619" s="9">
        <f t="shared" si="48"/>
        <v>1</v>
      </c>
      <c r="BB619" s="9">
        <f t="shared" si="49"/>
        <v>1</v>
      </c>
    </row>
    <row r="620" spans="1:76" s="10" customFormat="1" x14ac:dyDescent="0.25">
      <c r="A620" s="10" t="s">
        <v>13</v>
      </c>
      <c r="B620" s="9"/>
      <c r="C620" s="9">
        <f t="shared" si="46"/>
        <v>1</v>
      </c>
      <c r="D620" s="9">
        <f t="shared" si="47"/>
        <v>1</v>
      </c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28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26"/>
      <c r="AL620" s="9"/>
      <c r="AN620" s="9"/>
      <c r="AO620" s="9">
        <v>61</v>
      </c>
      <c r="AP620" s="9"/>
      <c r="AQ620" s="9"/>
      <c r="AR620" s="9"/>
      <c r="AS620" s="9"/>
      <c r="AT620" s="9"/>
      <c r="AU620" s="9"/>
      <c r="AV620" s="27"/>
      <c r="AW620" s="9"/>
      <c r="AX620" s="9"/>
      <c r="AY620" s="9"/>
      <c r="AZ620" s="9"/>
      <c r="BA620" s="9">
        <f t="shared" si="48"/>
        <v>1</v>
      </c>
      <c r="BB620" s="9">
        <f t="shared" si="49"/>
        <v>1</v>
      </c>
    </row>
    <row r="621" spans="1:76" s="27" customFormat="1" x14ac:dyDescent="0.25">
      <c r="A621" s="10" t="s">
        <v>1051</v>
      </c>
      <c r="B621" s="9"/>
      <c r="C621" s="9">
        <f t="shared" si="46"/>
        <v>1</v>
      </c>
      <c r="D621" s="9">
        <f t="shared" si="47"/>
        <v>1</v>
      </c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28"/>
      <c r="S621" s="9"/>
      <c r="T621" s="9"/>
      <c r="U621" s="9"/>
      <c r="V621" s="9"/>
      <c r="W621" s="9"/>
      <c r="X621" s="9"/>
      <c r="Y621" s="9"/>
      <c r="Z621" s="9"/>
      <c r="AA621" s="9"/>
      <c r="AB621" s="9">
        <v>78</v>
      </c>
      <c r="AC621" s="9"/>
      <c r="AD621" s="9"/>
      <c r="AE621" s="9"/>
      <c r="AF621" s="9"/>
      <c r="AG621" s="9"/>
      <c r="AH621" s="9"/>
      <c r="AI621" s="9"/>
      <c r="AJ621" s="9"/>
      <c r="AK621" s="26"/>
      <c r="AL621" s="9"/>
      <c r="AM621" s="10"/>
      <c r="AN621" s="9"/>
      <c r="AO621" s="9"/>
      <c r="AP621" s="9"/>
      <c r="AQ621" s="9"/>
      <c r="AR621" s="9"/>
      <c r="AS621" s="9"/>
      <c r="AT621" s="9"/>
      <c r="AU621" s="9"/>
      <c r="AV621" s="10"/>
      <c r="AW621" s="9"/>
      <c r="AX621" s="9"/>
      <c r="AY621" s="9"/>
      <c r="AZ621" s="9"/>
      <c r="BA621" s="9">
        <f t="shared" si="48"/>
        <v>1</v>
      </c>
      <c r="BB621" s="9">
        <f t="shared" si="49"/>
        <v>1</v>
      </c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10"/>
      <c r="BU621" s="10"/>
      <c r="BV621" s="10"/>
      <c r="BW621" s="10"/>
      <c r="BX621" s="10"/>
    </row>
    <row r="622" spans="1:76" s="27" customFormat="1" x14ac:dyDescent="0.25">
      <c r="A622" s="10" t="s">
        <v>551</v>
      </c>
      <c r="B622" s="9"/>
      <c r="C622" s="9">
        <f t="shared" si="46"/>
        <v>1</v>
      </c>
      <c r="D622" s="9">
        <f t="shared" si="47"/>
        <v>1</v>
      </c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26"/>
      <c r="AL622" s="9"/>
      <c r="AM622" s="10"/>
      <c r="AN622" s="9"/>
      <c r="AO622" s="9"/>
      <c r="AP622" s="9"/>
      <c r="AQ622" s="9"/>
      <c r="AR622" s="9"/>
      <c r="AS622" s="9"/>
      <c r="AT622" s="9">
        <v>46</v>
      </c>
      <c r="AU622" s="28"/>
      <c r="AV622" s="10"/>
      <c r="AW622" s="9"/>
      <c r="AX622" s="9"/>
      <c r="AY622" s="9"/>
      <c r="AZ622" s="9"/>
      <c r="BA622" s="9">
        <f t="shared" si="48"/>
        <v>1</v>
      </c>
      <c r="BB622" s="9">
        <f t="shared" si="49"/>
        <v>1</v>
      </c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</row>
    <row r="623" spans="1:76" s="27" customFormat="1" x14ac:dyDescent="0.25">
      <c r="A623" t="s">
        <v>2509</v>
      </c>
      <c r="B623" s="1"/>
      <c r="C623" s="9">
        <f t="shared" si="46"/>
        <v>1</v>
      </c>
      <c r="D623" s="9">
        <f t="shared" si="47"/>
        <v>1</v>
      </c>
      <c r="E623" s="9"/>
      <c r="F623" s="9"/>
      <c r="G623" s="9"/>
      <c r="H623" s="9"/>
      <c r="I623" s="9"/>
      <c r="J623" s="9"/>
      <c r="K623" s="9">
        <v>152</v>
      </c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26"/>
      <c r="AL623" s="9"/>
      <c r="AM623" s="10"/>
      <c r="AN623" s="9"/>
      <c r="AO623" s="9"/>
      <c r="AP623" s="9"/>
      <c r="AQ623" s="9"/>
      <c r="AR623" s="9"/>
      <c r="AS623" s="9"/>
      <c r="AT623" s="9"/>
      <c r="AU623" s="9"/>
      <c r="AV623" s="10"/>
      <c r="AW623" s="9"/>
      <c r="AX623" s="9"/>
      <c r="AY623" s="9"/>
      <c r="AZ623" s="9"/>
      <c r="BA623" s="9">
        <f t="shared" si="48"/>
        <v>0</v>
      </c>
      <c r="BB623" s="9">
        <f t="shared" si="49"/>
        <v>0</v>
      </c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</row>
    <row r="624" spans="1:76" s="27" customFormat="1" x14ac:dyDescent="0.25">
      <c r="A624" s="10" t="s">
        <v>1714</v>
      </c>
      <c r="B624" s="9"/>
      <c r="C624" s="9">
        <f t="shared" si="46"/>
        <v>1</v>
      </c>
      <c r="D624" s="9">
        <f t="shared" si="47"/>
        <v>1</v>
      </c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>
        <v>11</v>
      </c>
      <c r="AF624" s="9"/>
      <c r="AG624" s="9"/>
      <c r="AH624" s="9"/>
      <c r="AI624" s="9"/>
      <c r="AJ624" s="9"/>
      <c r="AK624" s="26"/>
      <c r="AL624" s="9"/>
      <c r="AM624" s="10"/>
      <c r="AN624" s="9"/>
      <c r="AO624" s="9"/>
      <c r="AP624" s="9"/>
      <c r="AQ624" s="9"/>
      <c r="AR624" s="9"/>
      <c r="AS624" s="9"/>
      <c r="AT624" s="9"/>
      <c r="AU624" s="28"/>
      <c r="AV624" s="10"/>
      <c r="AW624" s="9"/>
      <c r="AX624" s="9"/>
      <c r="AY624" s="9"/>
      <c r="AZ624" s="9"/>
      <c r="BA624" s="9">
        <f t="shared" si="48"/>
        <v>1</v>
      </c>
      <c r="BB624" s="9">
        <f t="shared" si="49"/>
        <v>1</v>
      </c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</row>
    <row r="625" spans="1:76" s="10" customFormat="1" x14ac:dyDescent="0.25">
      <c r="A625" s="10" t="s">
        <v>2111</v>
      </c>
      <c r="B625" s="9"/>
      <c r="C625" s="9">
        <f t="shared" si="46"/>
        <v>1</v>
      </c>
      <c r="D625" s="9">
        <f t="shared" si="47"/>
        <v>1</v>
      </c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26"/>
      <c r="AL625" s="9"/>
      <c r="AN625" s="9"/>
      <c r="AO625" s="9"/>
      <c r="AP625" s="9"/>
      <c r="AQ625" s="9"/>
      <c r="AR625" s="9"/>
      <c r="AS625" s="9"/>
      <c r="AT625" s="9"/>
      <c r="AU625" s="9"/>
      <c r="AW625" s="1"/>
      <c r="AX625" s="1"/>
      <c r="AY625" s="9">
        <v>24</v>
      </c>
      <c r="AZ625" s="1"/>
      <c r="BA625" s="9">
        <f t="shared" si="48"/>
        <v>0</v>
      </c>
      <c r="BB625" s="9">
        <f t="shared" si="49"/>
        <v>0</v>
      </c>
    </row>
    <row r="626" spans="1:76" s="27" customFormat="1" x14ac:dyDescent="0.25">
      <c r="A626" s="10" t="s">
        <v>1265</v>
      </c>
      <c r="B626" s="9"/>
      <c r="C626" s="9">
        <f t="shared" si="46"/>
        <v>1</v>
      </c>
      <c r="D626" s="9">
        <f t="shared" si="47"/>
        <v>1</v>
      </c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>
        <v>10</v>
      </c>
      <c r="W626" s="28"/>
      <c r="X626" s="28"/>
      <c r="Y626" s="28"/>
      <c r="Z626" s="28"/>
      <c r="AA626" s="9"/>
      <c r="AB626" s="28"/>
      <c r="AC626" s="28"/>
      <c r="AD626" s="9"/>
      <c r="AF626" s="9"/>
      <c r="AG626" s="9"/>
      <c r="AH626" s="9"/>
      <c r="AI626" s="9"/>
      <c r="AJ626" s="9"/>
      <c r="AK626" s="26"/>
      <c r="AL626" s="9"/>
      <c r="AM626" s="10"/>
      <c r="AN626" s="9"/>
      <c r="AO626" s="9"/>
      <c r="AP626" s="9"/>
      <c r="AQ626" s="9"/>
      <c r="AR626" s="9"/>
      <c r="AS626" s="9"/>
      <c r="AT626" s="9"/>
      <c r="AU626" s="9"/>
      <c r="AV626" s="10"/>
      <c r="AW626" s="9"/>
      <c r="AX626" s="9"/>
      <c r="AY626" s="9"/>
      <c r="AZ626" s="9"/>
      <c r="BA626" s="9">
        <f t="shared" si="48"/>
        <v>1</v>
      </c>
      <c r="BB626" s="9">
        <f t="shared" si="49"/>
        <v>1</v>
      </c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  <c r="BT626" s="10"/>
      <c r="BU626" s="10"/>
      <c r="BV626" s="10"/>
      <c r="BW626" s="10"/>
      <c r="BX626" s="10"/>
    </row>
    <row r="627" spans="1:76" s="27" customFormat="1" x14ac:dyDescent="0.25">
      <c r="A627" s="10" t="s">
        <v>2447</v>
      </c>
      <c r="B627" s="9"/>
      <c r="C627" s="9">
        <f t="shared" si="46"/>
        <v>1</v>
      </c>
      <c r="D627" s="9">
        <f t="shared" si="47"/>
        <v>1</v>
      </c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10"/>
      <c r="AC627" s="10"/>
      <c r="AD627" s="9"/>
      <c r="AE627" s="9"/>
      <c r="AF627" s="9"/>
      <c r="AG627" s="9"/>
      <c r="AH627" s="9"/>
      <c r="AI627" s="9"/>
      <c r="AJ627" s="9"/>
      <c r="AK627" s="26"/>
      <c r="AL627" s="9"/>
      <c r="AM627" s="10"/>
      <c r="AN627" s="9"/>
      <c r="AO627" s="9"/>
      <c r="AP627" s="9"/>
      <c r="AQ627" s="9"/>
      <c r="AR627" s="9"/>
      <c r="AS627" s="9"/>
      <c r="AT627" s="9"/>
      <c r="AU627" s="9"/>
      <c r="AV627" s="10"/>
      <c r="AW627" s="9"/>
      <c r="AX627" s="9"/>
      <c r="AY627" s="9"/>
      <c r="AZ627" s="9">
        <v>20</v>
      </c>
      <c r="BA627" s="9">
        <f t="shared" si="48"/>
        <v>0</v>
      </c>
      <c r="BB627" s="9">
        <f t="shared" si="49"/>
        <v>0</v>
      </c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</row>
    <row r="628" spans="1:76" s="27" customFormat="1" x14ac:dyDescent="0.25">
      <c r="A628" t="s">
        <v>2121</v>
      </c>
      <c r="B628" s="1"/>
      <c r="C628" s="9">
        <f t="shared" si="46"/>
        <v>1</v>
      </c>
      <c r="D628" s="9">
        <f t="shared" si="47"/>
        <v>1</v>
      </c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26"/>
      <c r="AL628" s="9"/>
      <c r="AM628" s="10"/>
      <c r="AN628" s="9"/>
      <c r="AO628" s="9"/>
      <c r="AP628" s="9"/>
      <c r="AQ628" s="9"/>
      <c r="AR628" s="9"/>
      <c r="AS628" s="9"/>
      <c r="AT628" s="9"/>
      <c r="AU628" s="9"/>
      <c r="AV628" s="10"/>
      <c r="AW628" s="1"/>
      <c r="AX628" s="1">
        <v>28</v>
      </c>
      <c r="AY628" s="1"/>
      <c r="AZ628" s="1"/>
      <c r="BA628" s="9">
        <f t="shared" si="48"/>
        <v>0</v>
      </c>
      <c r="BB628" s="9">
        <f t="shared" si="49"/>
        <v>0</v>
      </c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  <c r="BU628" s="10"/>
      <c r="BV628" s="10"/>
      <c r="BW628" s="10"/>
      <c r="BX628" s="10"/>
    </row>
    <row r="629" spans="1:76" s="10" customFormat="1" x14ac:dyDescent="0.25">
      <c r="A629" s="10" t="s">
        <v>1839</v>
      </c>
      <c r="B629" s="9"/>
      <c r="C629" s="9">
        <f t="shared" si="46"/>
        <v>1</v>
      </c>
      <c r="D629" s="9">
        <f t="shared" si="47"/>
        <v>1</v>
      </c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>
        <v>89</v>
      </c>
      <c r="AI629" s="9"/>
      <c r="AJ629" s="9"/>
      <c r="AK629" s="26"/>
      <c r="AL629" s="9"/>
      <c r="AN629" s="9"/>
      <c r="AO629" s="9"/>
      <c r="AP629" s="9"/>
      <c r="AQ629" s="9"/>
      <c r="AR629" s="9"/>
      <c r="AS629" s="9"/>
      <c r="AT629" s="9"/>
      <c r="AU629" s="9"/>
      <c r="AV629" s="27"/>
      <c r="AW629" s="9"/>
      <c r="AX629" s="9"/>
      <c r="AY629" s="9"/>
      <c r="AZ629" s="9"/>
      <c r="BA629" s="9">
        <f t="shared" si="48"/>
        <v>1</v>
      </c>
      <c r="BB629" s="9">
        <f t="shared" si="49"/>
        <v>1</v>
      </c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1:76" s="10" customFormat="1" x14ac:dyDescent="0.25">
      <c r="A630" s="10" t="s">
        <v>27</v>
      </c>
      <c r="B630" s="9"/>
      <c r="C630" s="9">
        <f t="shared" si="46"/>
        <v>1</v>
      </c>
      <c r="D630" s="9">
        <f t="shared" si="47"/>
        <v>1</v>
      </c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26"/>
      <c r="AL630" s="9"/>
      <c r="AN630" s="9"/>
      <c r="AO630" s="9"/>
      <c r="AP630" s="9">
        <v>26</v>
      </c>
      <c r="AQ630" s="9"/>
      <c r="AR630" s="9"/>
      <c r="AS630" s="9"/>
      <c r="AT630" s="9"/>
      <c r="AU630" s="9"/>
      <c r="AW630" s="9"/>
      <c r="AX630" s="9"/>
      <c r="AY630" s="9"/>
      <c r="AZ630" s="9"/>
      <c r="BA630" s="9">
        <f t="shared" ref="BA630:BA661" si="50">COUNT(AW630,AV630,AU630,AT630,AS630,AR630,AQ630,AP630,AO630,AN630,AM630,AL630,AK630,AJ630,AI630,AH630,AG630,AF630,AE630,AD630,AC630,AB630,AA630,Z630,Y630,X630,W630,V630,U630,T630)</f>
        <v>1</v>
      </c>
      <c r="BB630" s="9">
        <f t="shared" ref="BB630:BB661" si="51">COUNTA(AW630,AV630,AU630,AT630,AS630,AR630,AQ630,AP630,AO630,AN630,AM630,AL630,AK630,AJ630,AI630,AH630,AG630,AF630,AE630,AD630,AC630,AB630,AA630,Z630,Y630,X630,W630,V630,U630,T630)</f>
        <v>1</v>
      </c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1:76" s="27" customFormat="1" x14ac:dyDescent="0.25">
      <c r="A631" t="s">
        <v>2671</v>
      </c>
      <c r="B631" s="1"/>
      <c r="C631" s="9">
        <f t="shared" si="46"/>
        <v>1</v>
      </c>
      <c r="D631" s="9">
        <f t="shared" si="47"/>
        <v>1</v>
      </c>
      <c r="E631" s="9"/>
      <c r="F631" s="9"/>
      <c r="G631" s="9"/>
      <c r="H631" s="1"/>
      <c r="I631" s="1">
        <v>63</v>
      </c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26"/>
      <c r="AL631" s="9"/>
      <c r="AM631" s="10"/>
      <c r="AN631" s="9"/>
      <c r="AO631" s="9"/>
      <c r="AP631" s="9"/>
      <c r="AQ631" s="9"/>
      <c r="AR631" s="9"/>
      <c r="AS631" s="9"/>
      <c r="AT631" s="9"/>
      <c r="AU631" s="9"/>
      <c r="AV631" s="1"/>
      <c r="AW631" s="1"/>
      <c r="AX631" s="1"/>
      <c r="AY631" s="1"/>
      <c r="AZ631" s="1"/>
      <c r="BA631" s="9">
        <f t="shared" si="50"/>
        <v>0</v>
      </c>
      <c r="BB631" s="9">
        <f t="shared" si="51"/>
        <v>0</v>
      </c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10"/>
      <c r="BU631" s="10"/>
      <c r="BV631" s="10"/>
      <c r="BW631" s="10"/>
      <c r="BX631" s="10"/>
    </row>
    <row r="632" spans="1:76" s="10" customFormat="1" x14ac:dyDescent="0.25">
      <c r="A632" t="s">
        <v>2672</v>
      </c>
      <c r="B632" s="1"/>
      <c r="C632" s="9">
        <f t="shared" si="46"/>
        <v>1</v>
      </c>
      <c r="D632" s="9">
        <f t="shared" si="47"/>
        <v>1</v>
      </c>
      <c r="E632" s="9"/>
      <c r="F632" s="9"/>
      <c r="G632" s="9"/>
      <c r="H632" s="1"/>
      <c r="I632" s="1">
        <v>66</v>
      </c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26"/>
      <c r="AL632" s="9"/>
      <c r="AN632" s="9"/>
      <c r="AO632" s="9"/>
      <c r="AP632" s="9"/>
      <c r="AQ632" s="9"/>
      <c r="AR632" s="9"/>
      <c r="AS632" s="9"/>
      <c r="AT632" s="9"/>
      <c r="AU632" s="9"/>
      <c r="AV632" s="1"/>
      <c r="AW632" s="1"/>
      <c r="AX632" s="1"/>
      <c r="AY632" s="1"/>
      <c r="AZ632" s="1"/>
      <c r="BA632" s="9">
        <f t="shared" si="50"/>
        <v>0</v>
      </c>
      <c r="BB632" s="9">
        <f t="shared" si="51"/>
        <v>0</v>
      </c>
    </row>
    <row r="633" spans="1:76" s="10" customFormat="1" x14ac:dyDescent="0.25">
      <c r="A633" s="10" t="s">
        <v>543</v>
      </c>
      <c r="B633" s="9"/>
      <c r="C633" s="9">
        <f t="shared" si="46"/>
        <v>1</v>
      </c>
      <c r="D633" s="9">
        <f t="shared" si="47"/>
        <v>1</v>
      </c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26"/>
      <c r="AL633" s="9"/>
      <c r="AN633" s="1"/>
      <c r="AO633" s="9"/>
      <c r="AP633" s="9"/>
      <c r="AQ633" s="9"/>
      <c r="AR633" s="9"/>
      <c r="AS633" s="9"/>
      <c r="AT633" s="9">
        <v>41</v>
      </c>
      <c r="AU633" s="9"/>
      <c r="AW633" s="9"/>
      <c r="AX633" s="9"/>
      <c r="AY633" s="9"/>
      <c r="AZ633" s="9"/>
      <c r="BA633" s="9">
        <f t="shared" si="50"/>
        <v>1</v>
      </c>
      <c r="BB633" s="9">
        <f t="shared" si="51"/>
        <v>1</v>
      </c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1:76" s="27" customFormat="1" x14ac:dyDescent="0.25">
      <c r="A634" s="10" t="s">
        <v>1886</v>
      </c>
      <c r="B634" s="9"/>
      <c r="C634" s="9">
        <f t="shared" si="46"/>
        <v>1</v>
      </c>
      <c r="D634" s="9">
        <f t="shared" si="47"/>
        <v>1</v>
      </c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>
        <v>57</v>
      </c>
      <c r="AI634" s="9"/>
      <c r="AJ634" s="9"/>
      <c r="AK634" s="26"/>
      <c r="AL634" s="9"/>
      <c r="AM634" s="10"/>
      <c r="AN634" s="9"/>
      <c r="AO634" s="9"/>
      <c r="AP634" s="9"/>
      <c r="AQ634" s="9"/>
      <c r="AR634" s="9"/>
      <c r="AS634" s="9"/>
      <c r="AT634" s="9"/>
      <c r="AU634" s="28"/>
      <c r="AV634" s="10"/>
      <c r="AW634" s="9"/>
      <c r="AX634" s="9"/>
      <c r="AY634" s="9"/>
      <c r="AZ634" s="9"/>
      <c r="BA634" s="9">
        <f t="shared" si="50"/>
        <v>1</v>
      </c>
      <c r="BB634" s="9">
        <f t="shared" si="51"/>
        <v>1</v>
      </c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10"/>
      <c r="BU634" s="10"/>
      <c r="BV634" s="10"/>
      <c r="BW634" s="10"/>
      <c r="BX634" s="10"/>
    </row>
    <row r="635" spans="1:76" s="10" customFormat="1" x14ac:dyDescent="0.25">
      <c r="A635" s="10" t="s">
        <v>1344</v>
      </c>
      <c r="B635" s="9"/>
      <c r="C635" s="9">
        <f t="shared" si="46"/>
        <v>1</v>
      </c>
      <c r="D635" s="9">
        <f t="shared" si="47"/>
        <v>1</v>
      </c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26"/>
      <c r="AL635" s="9">
        <v>16</v>
      </c>
      <c r="AN635" s="9"/>
      <c r="AO635" s="9"/>
      <c r="AP635" s="9"/>
      <c r="AQ635" s="9"/>
      <c r="AR635" s="9"/>
      <c r="AS635" s="9"/>
      <c r="AT635" s="9"/>
      <c r="AU635" s="28"/>
      <c r="AW635" s="9"/>
      <c r="AX635" s="9"/>
      <c r="AY635" s="9"/>
      <c r="AZ635" s="9"/>
      <c r="BA635" s="9">
        <f t="shared" si="50"/>
        <v>1</v>
      </c>
      <c r="BB635" s="9">
        <f t="shared" si="51"/>
        <v>1</v>
      </c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1:76" s="10" customFormat="1" x14ac:dyDescent="0.25">
      <c r="A636" s="10" t="s">
        <v>12</v>
      </c>
      <c r="B636" s="9"/>
      <c r="C636" s="9">
        <f t="shared" si="46"/>
        <v>1</v>
      </c>
      <c r="D636" s="9">
        <f t="shared" si="47"/>
        <v>1</v>
      </c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26"/>
      <c r="AL636" s="9"/>
      <c r="AN636" s="9"/>
      <c r="AO636" s="9">
        <v>59</v>
      </c>
      <c r="AP636" s="9"/>
      <c r="AQ636" s="9"/>
      <c r="AR636" s="9"/>
      <c r="AS636" s="9"/>
      <c r="AT636" s="9"/>
      <c r="AU636" s="9"/>
      <c r="AW636" s="9"/>
      <c r="AX636" s="9"/>
      <c r="AY636" s="9"/>
      <c r="AZ636" s="9"/>
      <c r="BA636" s="9">
        <f t="shared" si="50"/>
        <v>1</v>
      </c>
      <c r="BB636" s="9">
        <f t="shared" si="51"/>
        <v>1</v>
      </c>
    </row>
    <row r="637" spans="1:76" s="10" customFormat="1" x14ac:dyDescent="0.25">
      <c r="A637" t="s">
        <v>662</v>
      </c>
      <c r="B637" s="1"/>
      <c r="C637" s="9">
        <f t="shared" si="46"/>
        <v>1</v>
      </c>
      <c r="D637" s="9">
        <f t="shared" si="47"/>
        <v>1</v>
      </c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>
        <v>16</v>
      </c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26"/>
      <c r="AL637" s="9"/>
      <c r="AN637" s="9"/>
      <c r="AO637" s="9"/>
      <c r="AP637" s="9"/>
      <c r="AQ637" s="9"/>
      <c r="AR637" s="9"/>
      <c r="AS637" s="9"/>
      <c r="AT637" s="9"/>
      <c r="AU637" s="28"/>
      <c r="AV637" s="27"/>
      <c r="AW637" s="9"/>
      <c r="AX637" s="1"/>
      <c r="AY637" s="1"/>
      <c r="AZ637" s="1"/>
      <c r="BA637" s="9">
        <f t="shared" si="50"/>
        <v>0</v>
      </c>
      <c r="BB637" s="9">
        <f t="shared" si="51"/>
        <v>0</v>
      </c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1:76" s="10" customFormat="1" x14ac:dyDescent="0.25">
      <c r="A638" s="10" t="s">
        <v>1633</v>
      </c>
      <c r="B638" s="9"/>
      <c r="C638" s="9">
        <f t="shared" si="46"/>
        <v>1</v>
      </c>
      <c r="D638" s="9">
        <f t="shared" si="47"/>
        <v>1</v>
      </c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>
        <v>91</v>
      </c>
      <c r="AD638" s="9"/>
      <c r="AE638" s="9"/>
      <c r="AF638" s="9"/>
      <c r="AG638" s="9"/>
      <c r="AH638" s="9"/>
      <c r="AI638" s="9"/>
      <c r="AJ638" s="9"/>
      <c r="AK638" s="26"/>
      <c r="AL638" s="9"/>
      <c r="AN638" s="9"/>
      <c r="AO638" s="9"/>
      <c r="AP638" s="9"/>
      <c r="AQ638" s="9"/>
      <c r="AR638" s="9"/>
      <c r="AS638" s="9"/>
      <c r="AT638" s="9"/>
      <c r="AU638" s="28"/>
      <c r="AV638" s="27"/>
      <c r="AW638" s="9"/>
      <c r="AX638" s="9"/>
      <c r="AY638" s="9"/>
      <c r="AZ638" s="9"/>
      <c r="BA638" s="9">
        <f t="shared" si="50"/>
        <v>1</v>
      </c>
      <c r="BB638" s="9">
        <f t="shared" si="51"/>
        <v>1</v>
      </c>
    </row>
    <row r="639" spans="1:76" s="10" customFormat="1" x14ac:dyDescent="0.25">
      <c r="A639" s="10" t="s">
        <v>1978</v>
      </c>
      <c r="B639" s="9"/>
      <c r="C639" s="9">
        <f t="shared" si="46"/>
        <v>1</v>
      </c>
      <c r="D639" s="9">
        <f t="shared" si="47"/>
        <v>1</v>
      </c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26"/>
      <c r="AL639" s="9">
        <v>25</v>
      </c>
      <c r="AN639" s="9"/>
      <c r="AO639" s="9"/>
      <c r="AP639" s="9"/>
      <c r="AQ639" s="9"/>
      <c r="AR639" s="9"/>
      <c r="AS639" s="9"/>
      <c r="AT639" s="9"/>
      <c r="AU639" s="9"/>
      <c r="AV639" s="27"/>
      <c r="AW639" s="9"/>
      <c r="AX639" s="9"/>
      <c r="AY639" s="9"/>
      <c r="AZ639" s="9"/>
      <c r="BA639" s="9">
        <f t="shared" si="50"/>
        <v>1</v>
      </c>
      <c r="BB639" s="9">
        <f t="shared" si="51"/>
        <v>1</v>
      </c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1:76" s="10" customFormat="1" x14ac:dyDescent="0.25">
      <c r="A640" s="10" t="s">
        <v>570</v>
      </c>
      <c r="B640" s="9"/>
      <c r="C640" s="9">
        <f t="shared" si="46"/>
        <v>1</v>
      </c>
      <c r="D640" s="9">
        <f t="shared" si="47"/>
        <v>1</v>
      </c>
      <c r="E640" s="9"/>
      <c r="F640" s="9"/>
      <c r="G640" s="9"/>
      <c r="H640" s="9"/>
      <c r="I640" s="9"/>
      <c r="J640" s="9"/>
      <c r="K640" s="9">
        <v>157</v>
      </c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26"/>
      <c r="AL640" s="9"/>
      <c r="AM640" s="1"/>
      <c r="AN640" s="1"/>
      <c r="AO640" s="9"/>
      <c r="AP640" s="9"/>
      <c r="AQ640" s="9"/>
      <c r="AR640" s="9"/>
      <c r="AS640" s="9"/>
      <c r="AT640" s="9"/>
      <c r="AU640" s="9"/>
      <c r="AV640" s="1"/>
      <c r="AW640" s="9"/>
      <c r="AX640" s="9"/>
      <c r="AY640" s="9"/>
      <c r="AZ640" s="9"/>
      <c r="BA640" s="9">
        <f t="shared" si="50"/>
        <v>0</v>
      </c>
      <c r="BB640" s="9">
        <f t="shared" si="51"/>
        <v>0</v>
      </c>
    </row>
    <row r="641" spans="1:76" s="10" customFormat="1" x14ac:dyDescent="0.25">
      <c r="A641" s="10" t="s">
        <v>1228</v>
      </c>
      <c r="B641" s="9"/>
      <c r="C641" s="9">
        <f t="shared" si="46"/>
        <v>1</v>
      </c>
      <c r="D641" s="9">
        <f t="shared" si="47"/>
        <v>1</v>
      </c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>
        <v>53</v>
      </c>
      <c r="AI641" s="9"/>
      <c r="AJ641" s="9"/>
      <c r="AK641" s="26"/>
      <c r="AL641" s="9"/>
      <c r="AN641" s="9"/>
      <c r="AO641" s="9"/>
      <c r="AP641" s="9"/>
      <c r="AQ641" s="9"/>
      <c r="AR641" s="9"/>
      <c r="AS641" s="9"/>
      <c r="AT641" s="9"/>
      <c r="AU641" s="28"/>
      <c r="AV641" s="27"/>
      <c r="AW641" s="9"/>
      <c r="AX641" s="9"/>
      <c r="AY641" s="9"/>
      <c r="AZ641" s="9"/>
      <c r="BA641" s="9">
        <f t="shared" si="50"/>
        <v>1</v>
      </c>
      <c r="BB641" s="9">
        <f t="shared" si="51"/>
        <v>1</v>
      </c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1:76" s="10" customFormat="1" x14ac:dyDescent="0.25">
      <c r="A642" s="10" t="s">
        <v>1971</v>
      </c>
      <c r="B642" s="9"/>
      <c r="C642" s="9">
        <f t="shared" si="46"/>
        <v>1</v>
      </c>
      <c r="D642" s="9">
        <f t="shared" si="47"/>
        <v>1</v>
      </c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26">
        <v>63</v>
      </c>
      <c r="AL642" s="9"/>
      <c r="AN642" s="9"/>
      <c r="AO642" s="9"/>
      <c r="AP642" s="9"/>
      <c r="AQ642" s="9"/>
      <c r="AR642" s="9"/>
      <c r="AS642" s="9"/>
      <c r="AT642" s="9"/>
      <c r="AU642" s="28"/>
      <c r="AV642" s="27"/>
      <c r="AW642" s="9"/>
      <c r="AX642" s="9"/>
      <c r="AY642" s="9"/>
      <c r="AZ642" s="9"/>
      <c r="BA642" s="9">
        <f t="shared" si="50"/>
        <v>1</v>
      </c>
      <c r="BB642" s="9">
        <f t="shared" si="51"/>
        <v>1</v>
      </c>
    </row>
    <row r="643" spans="1:76" s="27" customFormat="1" x14ac:dyDescent="0.25">
      <c r="A643" s="10" t="s">
        <v>14</v>
      </c>
      <c r="B643" s="9"/>
      <c r="C643" s="9">
        <f t="shared" si="46"/>
        <v>1</v>
      </c>
      <c r="D643" s="9">
        <f t="shared" si="47"/>
        <v>1</v>
      </c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28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26"/>
      <c r="AL643" s="9"/>
      <c r="AM643" s="10"/>
      <c r="AN643" s="9"/>
      <c r="AO643" s="9">
        <v>62</v>
      </c>
      <c r="AP643" s="9"/>
      <c r="AQ643" s="9"/>
      <c r="AR643" s="9"/>
      <c r="AS643" s="9"/>
      <c r="AT643" s="9"/>
      <c r="AU643" s="28"/>
      <c r="AV643" s="10"/>
      <c r="AW643" s="9"/>
      <c r="AX643" s="9"/>
      <c r="AY643" s="9"/>
      <c r="AZ643" s="9"/>
      <c r="BA643" s="9">
        <f t="shared" si="50"/>
        <v>1</v>
      </c>
      <c r="BB643" s="9">
        <f t="shared" si="51"/>
        <v>1</v>
      </c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</row>
    <row r="644" spans="1:76" s="10" customFormat="1" x14ac:dyDescent="0.25">
      <c r="A644" t="s">
        <v>2627</v>
      </c>
      <c r="B644" s="1"/>
      <c r="C644" s="9">
        <f t="shared" si="46"/>
        <v>1</v>
      </c>
      <c r="D644" s="9">
        <f t="shared" si="47"/>
        <v>1</v>
      </c>
      <c r="E644" s="9"/>
      <c r="F644" s="9"/>
      <c r="G644" s="9"/>
      <c r="H644" s="1"/>
      <c r="I644" s="1">
        <v>99</v>
      </c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26"/>
      <c r="AL644" s="9"/>
      <c r="AN644" s="9"/>
      <c r="AO644" s="9"/>
      <c r="AP644" s="9"/>
      <c r="AQ644" s="9"/>
      <c r="AR644" s="9"/>
      <c r="AS644" s="9"/>
      <c r="AT644" s="9"/>
      <c r="AU644" s="28"/>
      <c r="AV644" s="27"/>
      <c r="AW644" s="9"/>
      <c r="AX644" s="9"/>
      <c r="AY644" s="9"/>
      <c r="AZ644" s="9"/>
      <c r="BA644" s="9">
        <f t="shared" si="50"/>
        <v>0</v>
      </c>
      <c r="BB644" s="9">
        <f t="shared" si="51"/>
        <v>0</v>
      </c>
    </row>
    <row r="645" spans="1:76" s="10" customFormat="1" x14ac:dyDescent="0.25">
      <c r="A645" s="10" t="s">
        <v>1392</v>
      </c>
      <c r="B645" s="9"/>
      <c r="C645" s="9">
        <f t="shared" ref="C645:C708" si="52">COUNT(E645,F645,G645,H645,I645,J645,K645,L645,M645,N645,O645,P645,Q645,R645,S645,AX645,AY645,AZ645) + BA645</f>
        <v>1</v>
      </c>
      <c r="D645" s="9">
        <f t="shared" ref="D645:D708" si="53">COUNTA(E645,F645,G645,H645,I645,J645,K645,L645,M645,N645,O645,P645,Q645,R645,S645,AX645,AY645,AZ645)+BB645</f>
        <v>1</v>
      </c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28"/>
      <c r="S645" s="9"/>
      <c r="T645" s="9"/>
      <c r="U645" s="9"/>
      <c r="V645" s="9"/>
      <c r="W645" s="9">
        <v>39</v>
      </c>
      <c r="X645" s="9"/>
      <c r="Y645" s="9"/>
      <c r="Z645" s="9"/>
      <c r="AA645" s="9"/>
      <c r="AB645" s="9"/>
      <c r="AC645" s="9"/>
      <c r="AD645" s="9"/>
      <c r="AE645" s="27"/>
      <c r="AF645" s="9"/>
      <c r="AG645" s="9"/>
      <c r="AH645" s="9"/>
      <c r="AI645" s="9"/>
      <c r="AJ645" s="9"/>
      <c r="AK645" s="26"/>
      <c r="AL645" s="9"/>
      <c r="AN645" s="9"/>
      <c r="AO645" s="9"/>
      <c r="AP645" s="9"/>
      <c r="AQ645" s="9"/>
      <c r="AR645" s="9"/>
      <c r="AS645" s="9"/>
      <c r="AT645" s="9"/>
      <c r="AU645" s="9"/>
      <c r="AW645" s="9"/>
      <c r="AX645" s="9"/>
      <c r="AY645" s="9"/>
      <c r="AZ645" s="9"/>
      <c r="BA645" s="9">
        <f t="shared" si="50"/>
        <v>1</v>
      </c>
      <c r="BB645" s="9">
        <f t="shared" si="51"/>
        <v>1</v>
      </c>
    </row>
    <row r="646" spans="1:76" s="10" customFormat="1" x14ac:dyDescent="0.25">
      <c r="A646" t="s">
        <v>2695</v>
      </c>
      <c r="B646" s="1"/>
      <c r="C646" s="9">
        <f t="shared" si="52"/>
        <v>1</v>
      </c>
      <c r="D646" s="9">
        <f t="shared" si="53"/>
        <v>1</v>
      </c>
      <c r="E646" s="9"/>
      <c r="F646" s="9"/>
      <c r="G646" s="9"/>
      <c r="H646" s="1">
        <v>25</v>
      </c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1"/>
      <c r="AJ646" s="1"/>
      <c r="AK646" s="24"/>
      <c r="AL646" s="1"/>
      <c r="AM646"/>
      <c r="AN646" s="1"/>
      <c r="AO646" s="1"/>
      <c r="AP646" s="1"/>
      <c r="AQ646" s="1"/>
      <c r="AR646" s="1"/>
      <c r="AS646" s="1"/>
      <c r="AT646" s="9"/>
      <c r="AU646" s="1"/>
      <c r="AV646"/>
      <c r="AW646" s="1"/>
      <c r="AX646" s="1"/>
      <c r="AY646" s="1"/>
      <c r="AZ646" s="1"/>
      <c r="BA646" s="9">
        <f t="shared" si="50"/>
        <v>0</v>
      </c>
      <c r="BB646" s="9">
        <f t="shared" si="51"/>
        <v>0</v>
      </c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1:76" s="10" customFormat="1" x14ac:dyDescent="0.25">
      <c r="A647" t="s">
        <v>2350</v>
      </c>
      <c r="B647" s="1"/>
      <c r="C647" s="9">
        <f t="shared" si="52"/>
        <v>1</v>
      </c>
      <c r="D647" s="9">
        <f t="shared" si="53"/>
        <v>1</v>
      </c>
      <c r="E647" s="9"/>
      <c r="F647" s="9"/>
      <c r="G647" s="9"/>
      <c r="H647" s="9"/>
      <c r="I647" s="9"/>
      <c r="J647" s="9"/>
      <c r="K647" s="9"/>
      <c r="L647" s="9"/>
      <c r="M647" s="9">
        <v>70</v>
      </c>
      <c r="N647" s="9"/>
      <c r="O647" s="9"/>
      <c r="P647" s="19"/>
      <c r="Q647" s="1"/>
      <c r="R647" s="1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1"/>
      <c r="AJ647" s="1"/>
      <c r="AK647" s="24"/>
      <c r="AL647" s="1"/>
      <c r="AM647"/>
      <c r="AN647" s="1"/>
      <c r="AO647" s="1"/>
      <c r="AP647" s="1"/>
      <c r="AQ647" s="1"/>
      <c r="AR647" s="1"/>
      <c r="AS647" s="1"/>
      <c r="AT647" s="9"/>
      <c r="AU647" s="1"/>
      <c r="AV647"/>
      <c r="AW647" s="1"/>
      <c r="AX647" s="1"/>
      <c r="AY647" s="1"/>
      <c r="AZ647" s="1"/>
      <c r="BA647" s="9">
        <f t="shared" si="50"/>
        <v>0</v>
      </c>
      <c r="BB647" s="9">
        <f t="shared" si="51"/>
        <v>0</v>
      </c>
    </row>
    <row r="648" spans="1:76" x14ac:dyDescent="0.25">
      <c r="A648" t="s">
        <v>2460</v>
      </c>
      <c r="C648" s="9">
        <f t="shared" si="52"/>
        <v>1</v>
      </c>
      <c r="D648" s="9">
        <f t="shared" si="53"/>
        <v>1</v>
      </c>
      <c r="E648" s="9"/>
      <c r="F648" s="9"/>
      <c r="G648" s="9"/>
      <c r="H648" s="9"/>
      <c r="I648" s="9"/>
      <c r="J648" s="9"/>
      <c r="K648" s="9">
        <v>33</v>
      </c>
      <c r="L648" s="9"/>
      <c r="M648" s="9"/>
      <c r="N648" s="9"/>
      <c r="O648" s="9"/>
      <c r="P648" s="9"/>
      <c r="Q648" s="9"/>
      <c r="R648" s="28"/>
      <c r="AI648" s="9"/>
      <c r="AJ648" s="9"/>
      <c r="AK648" s="26"/>
      <c r="AL648" s="9"/>
      <c r="AM648" s="10"/>
      <c r="AN648" s="9"/>
      <c r="AO648" s="9"/>
      <c r="AP648" s="9"/>
      <c r="AQ648" s="9"/>
      <c r="AR648" s="9"/>
      <c r="AS648" s="9"/>
      <c r="AU648" s="28"/>
      <c r="AV648" s="10"/>
      <c r="AW648" s="9"/>
      <c r="AX648" s="9"/>
      <c r="AY648" s="9"/>
      <c r="AZ648" s="9"/>
      <c r="BA648" s="9">
        <f t="shared" si="50"/>
        <v>0</v>
      </c>
      <c r="BB648" s="9">
        <f t="shared" si="51"/>
        <v>0</v>
      </c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10"/>
      <c r="BX648" s="10"/>
    </row>
    <row r="649" spans="1:76" x14ac:dyDescent="0.25">
      <c r="A649" t="s">
        <v>718</v>
      </c>
      <c r="C649" s="9">
        <f t="shared" si="52"/>
        <v>1</v>
      </c>
      <c r="D649" s="9">
        <f t="shared" si="53"/>
        <v>1</v>
      </c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>
        <v>56</v>
      </c>
      <c r="R649" s="9"/>
      <c r="AI649" s="9"/>
      <c r="AJ649" s="9"/>
      <c r="AK649" s="26"/>
      <c r="AL649" s="9"/>
      <c r="AM649" s="10"/>
      <c r="AN649" s="9"/>
      <c r="AO649" s="9"/>
      <c r="AP649" s="9"/>
      <c r="AQ649" s="9"/>
      <c r="AR649" s="9"/>
      <c r="AS649" s="9"/>
      <c r="AU649" s="9"/>
      <c r="AV649" s="10"/>
      <c r="BA649" s="9">
        <f t="shared" si="50"/>
        <v>0</v>
      </c>
      <c r="BB649" s="9">
        <f t="shared" si="51"/>
        <v>0</v>
      </c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</row>
    <row r="650" spans="1:76" x14ac:dyDescent="0.25">
      <c r="A650" t="s">
        <v>2630</v>
      </c>
      <c r="C650" s="9">
        <f t="shared" si="52"/>
        <v>1</v>
      </c>
      <c r="D650" s="9">
        <f t="shared" si="53"/>
        <v>1</v>
      </c>
      <c r="E650" s="9"/>
      <c r="F650" s="9"/>
      <c r="G650" s="9"/>
      <c r="I650" s="1">
        <v>105</v>
      </c>
      <c r="J650" s="9"/>
      <c r="K650" s="9"/>
      <c r="L650" s="9"/>
      <c r="M650" s="9"/>
      <c r="N650" s="9"/>
      <c r="O650" s="9"/>
      <c r="P650" s="9"/>
      <c r="Q650" s="9"/>
      <c r="R650" s="28"/>
      <c r="AI650" s="9"/>
      <c r="AJ650" s="9"/>
      <c r="AK650" s="26"/>
      <c r="AL650" s="9"/>
      <c r="AM650" s="10"/>
      <c r="AN650" s="9"/>
      <c r="AO650" s="9"/>
      <c r="AP650" s="9"/>
      <c r="AQ650" s="9"/>
      <c r="AR650" s="9"/>
      <c r="AS650" s="9"/>
      <c r="AU650" s="28"/>
      <c r="AV650" s="27"/>
      <c r="BA650" s="9">
        <f t="shared" si="50"/>
        <v>0</v>
      </c>
      <c r="BB650" s="9">
        <f t="shared" si="51"/>
        <v>0</v>
      </c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</row>
    <row r="651" spans="1:76" x14ac:dyDescent="0.25">
      <c r="A651" t="s">
        <v>2457</v>
      </c>
      <c r="C651" s="9">
        <f t="shared" si="52"/>
        <v>1</v>
      </c>
      <c r="D651" s="9">
        <f t="shared" si="53"/>
        <v>1</v>
      </c>
      <c r="E651" s="9"/>
      <c r="F651" s="9"/>
      <c r="G651" s="9"/>
      <c r="H651" s="9"/>
      <c r="I651" s="9"/>
      <c r="J651" s="9"/>
      <c r="K651" s="9">
        <v>18</v>
      </c>
      <c r="L651" s="9"/>
      <c r="M651" s="9"/>
      <c r="N651" s="9"/>
      <c r="O651" s="9"/>
      <c r="P651" s="19"/>
      <c r="BA651" s="9">
        <f t="shared" si="50"/>
        <v>0</v>
      </c>
      <c r="BB651" s="9">
        <f t="shared" si="51"/>
        <v>0</v>
      </c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10"/>
      <c r="BX651" s="10"/>
    </row>
    <row r="652" spans="1:76" x14ac:dyDescent="0.25">
      <c r="A652" t="s">
        <v>2512</v>
      </c>
      <c r="C652" s="9">
        <f t="shared" si="52"/>
        <v>1</v>
      </c>
      <c r="D652" s="9">
        <f t="shared" si="53"/>
        <v>1</v>
      </c>
      <c r="E652" s="9"/>
      <c r="F652" s="9"/>
      <c r="G652" s="9"/>
      <c r="H652" s="9"/>
      <c r="I652" s="9"/>
      <c r="J652" s="9"/>
      <c r="K652" s="9">
        <v>154</v>
      </c>
      <c r="L652" s="9"/>
      <c r="M652" s="9"/>
      <c r="N652" s="9"/>
      <c r="O652" s="9"/>
      <c r="P652" s="9"/>
      <c r="Q652" s="9"/>
      <c r="R652" s="9"/>
      <c r="AI652" s="9"/>
      <c r="AJ652" s="9"/>
      <c r="AK652" s="26"/>
      <c r="AL652" s="9"/>
      <c r="AM652" s="10"/>
      <c r="AN652" s="9"/>
      <c r="AO652" s="9"/>
      <c r="AP652" s="9"/>
      <c r="AQ652" s="9"/>
      <c r="AR652" s="9"/>
      <c r="AS652" s="9"/>
      <c r="AU652" s="9"/>
      <c r="AV652" s="10"/>
      <c r="AW652" s="9"/>
      <c r="AX652" s="9"/>
      <c r="AY652" s="9"/>
      <c r="AZ652" s="9"/>
      <c r="BA652" s="9">
        <f t="shared" si="50"/>
        <v>0</v>
      </c>
      <c r="BB652" s="9">
        <f t="shared" si="51"/>
        <v>0</v>
      </c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1:76" x14ac:dyDescent="0.25">
      <c r="A653" t="s">
        <v>2502</v>
      </c>
      <c r="C653" s="9">
        <f t="shared" si="52"/>
        <v>1</v>
      </c>
      <c r="D653" s="9">
        <f t="shared" si="53"/>
        <v>1</v>
      </c>
      <c r="E653" s="9"/>
      <c r="F653" s="9"/>
      <c r="G653" s="9"/>
      <c r="H653" s="9"/>
      <c r="I653" s="9"/>
      <c r="J653" s="9"/>
      <c r="K653" s="9">
        <v>139</v>
      </c>
      <c r="L653" s="9"/>
      <c r="M653" s="9"/>
      <c r="N653" s="9"/>
      <c r="O653" s="9"/>
      <c r="P653" s="9"/>
      <c r="Q653" s="9"/>
      <c r="R653" s="9"/>
      <c r="AI653" s="9"/>
      <c r="AJ653" s="9"/>
      <c r="AK653" s="26"/>
      <c r="AL653" s="9"/>
      <c r="AM653" s="10"/>
      <c r="AN653" s="9"/>
      <c r="AO653" s="9"/>
      <c r="AP653" s="9"/>
      <c r="AQ653" s="9"/>
      <c r="AR653" s="9"/>
      <c r="AS653" s="9"/>
      <c r="AU653" s="9"/>
      <c r="AV653" s="27"/>
      <c r="BA653" s="9">
        <f t="shared" si="50"/>
        <v>0</v>
      </c>
      <c r="BB653" s="9">
        <f t="shared" si="51"/>
        <v>0</v>
      </c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  <c r="BU653" s="10"/>
      <c r="BV653" s="10"/>
      <c r="BW653" s="10"/>
      <c r="BX653" s="10"/>
    </row>
    <row r="654" spans="1:76" s="27" customFormat="1" x14ac:dyDescent="0.25">
      <c r="A654" t="s">
        <v>2294</v>
      </c>
      <c r="B654" s="1"/>
      <c r="C654" s="9">
        <f t="shared" si="52"/>
        <v>1</v>
      </c>
      <c r="D654" s="9">
        <f t="shared" si="53"/>
        <v>1</v>
      </c>
      <c r="E654" s="9"/>
      <c r="F654" s="9"/>
      <c r="G654" s="9"/>
      <c r="H654" s="9"/>
      <c r="I654" s="9"/>
      <c r="J654" s="9"/>
      <c r="K654" s="9"/>
      <c r="L654" s="9"/>
      <c r="M654" s="9">
        <v>91</v>
      </c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26"/>
      <c r="AL654" s="9"/>
      <c r="AM654" s="10"/>
      <c r="AN654" s="9"/>
      <c r="AO654" s="9"/>
      <c r="AP654" s="9"/>
      <c r="AQ654" s="9"/>
      <c r="AR654" s="9"/>
      <c r="AS654" s="9"/>
      <c r="AT654" s="9"/>
      <c r="AU654" s="9"/>
      <c r="AW654" s="1"/>
      <c r="AX654" s="1"/>
      <c r="AY654" s="1"/>
      <c r="AZ654" s="1"/>
      <c r="BA654" s="9">
        <f t="shared" si="50"/>
        <v>0</v>
      </c>
      <c r="BB654" s="9">
        <f t="shared" si="51"/>
        <v>0</v>
      </c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  <c r="BT654" s="10"/>
      <c r="BU654" s="10"/>
      <c r="BV654" s="10"/>
      <c r="BW654" s="10"/>
      <c r="BX654" s="10"/>
    </row>
    <row r="655" spans="1:76" s="10" customFormat="1" x14ac:dyDescent="0.25">
      <c r="A655" t="s">
        <v>2292</v>
      </c>
      <c r="B655" s="1"/>
      <c r="C655" s="9">
        <f t="shared" si="52"/>
        <v>1</v>
      </c>
      <c r="D655" s="9">
        <f t="shared" si="53"/>
        <v>1</v>
      </c>
      <c r="E655" s="9"/>
      <c r="F655" s="9"/>
      <c r="G655" s="9"/>
      <c r="H655" s="9"/>
      <c r="I655" s="9"/>
      <c r="J655" s="9"/>
      <c r="K655" s="9"/>
      <c r="L655" s="9"/>
      <c r="M655" s="9">
        <v>78</v>
      </c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26"/>
      <c r="AL655" s="9"/>
      <c r="AN655" s="9"/>
      <c r="AO655" s="9"/>
      <c r="AP655" s="9"/>
      <c r="AQ655" s="9"/>
      <c r="AR655" s="9"/>
      <c r="AS655" s="9"/>
      <c r="AT655" s="9"/>
      <c r="AU655" s="9"/>
      <c r="AW655" s="1"/>
      <c r="AX655" s="1"/>
      <c r="AY655" s="1"/>
      <c r="AZ655" s="1"/>
      <c r="BA655" s="9">
        <f t="shared" si="50"/>
        <v>0</v>
      </c>
      <c r="BB655" s="9">
        <f t="shared" si="51"/>
        <v>0</v>
      </c>
    </row>
    <row r="656" spans="1:76" s="27" customFormat="1" x14ac:dyDescent="0.25">
      <c r="A656" t="s">
        <v>2633</v>
      </c>
      <c r="B656" s="1"/>
      <c r="C656" s="9">
        <f t="shared" si="52"/>
        <v>1</v>
      </c>
      <c r="D656" s="9">
        <f t="shared" si="53"/>
        <v>1</v>
      </c>
      <c r="E656" s="9"/>
      <c r="F656" s="9"/>
      <c r="G656" s="9"/>
      <c r="H656" s="1"/>
      <c r="I656" s="1">
        <v>109</v>
      </c>
      <c r="J656" s="9"/>
      <c r="K656" s="9"/>
      <c r="L656" s="9"/>
      <c r="M656" s="9"/>
      <c r="N656" s="9"/>
      <c r="O656" s="9"/>
      <c r="P656" s="9"/>
      <c r="Q656" s="9"/>
      <c r="R656" s="28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26"/>
      <c r="AL656" s="9"/>
      <c r="AM656" s="10"/>
      <c r="AN656" s="9"/>
      <c r="AO656" s="9"/>
      <c r="AP656" s="9"/>
      <c r="AQ656" s="9"/>
      <c r="AR656" s="9"/>
      <c r="AS656" s="9"/>
      <c r="AT656" s="9"/>
      <c r="AU656" s="28"/>
      <c r="AV656" s="10"/>
      <c r="AW656" s="9"/>
      <c r="AX656" s="9"/>
      <c r="AY656" s="9"/>
      <c r="AZ656" s="9"/>
      <c r="BA656" s="9">
        <f t="shared" si="50"/>
        <v>0</v>
      </c>
      <c r="BB656" s="9">
        <f t="shared" si="51"/>
        <v>0</v>
      </c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10"/>
      <c r="BU656" s="10"/>
      <c r="BV656" s="10"/>
      <c r="BW656" s="10"/>
      <c r="BX656" s="10"/>
    </row>
    <row r="657" spans="1:76" s="27" customFormat="1" x14ac:dyDescent="0.25">
      <c r="A657" t="s">
        <v>2495</v>
      </c>
      <c r="B657" s="1"/>
      <c r="C657" s="9">
        <f t="shared" si="52"/>
        <v>1</v>
      </c>
      <c r="D657" s="9">
        <f t="shared" si="53"/>
        <v>1</v>
      </c>
      <c r="E657" s="9"/>
      <c r="F657" s="9"/>
      <c r="G657" s="9"/>
      <c r="H657" s="9"/>
      <c r="I657" s="9"/>
      <c r="J657" s="9"/>
      <c r="K657" s="9">
        <v>117</v>
      </c>
      <c r="L657" s="9"/>
      <c r="M657" s="9"/>
      <c r="N657" s="9"/>
      <c r="O657" s="9"/>
      <c r="P657" s="9"/>
      <c r="Q657" s="9"/>
      <c r="R657" s="28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26"/>
      <c r="AL657" s="9"/>
      <c r="AM657" s="10"/>
      <c r="AN657" s="9"/>
      <c r="AO657" s="9"/>
      <c r="AP657" s="9"/>
      <c r="AQ657" s="9"/>
      <c r="AR657" s="9"/>
      <c r="AS657" s="9"/>
      <c r="AT657" s="9"/>
      <c r="AU657" s="9"/>
      <c r="AW657" s="9"/>
      <c r="AX657" s="9"/>
      <c r="AY657" s="9"/>
      <c r="AZ657" s="9"/>
      <c r="BA657" s="9">
        <f t="shared" si="50"/>
        <v>0</v>
      </c>
      <c r="BB657" s="9">
        <f t="shared" si="51"/>
        <v>0</v>
      </c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</row>
    <row r="658" spans="1:76" s="27" customFormat="1" x14ac:dyDescent="0.25">
      <c r="A658" t="s">
        <v>2511</v>
      </c>
      <c r="B658" s="1"/>
      <c r="C658" s="9">
        <f t="shared" si="52"/>
        <v>1</v>
      </c>
      <c r="D658" s="9">
        <f t="shared" si="53"/>
        <v>1</v>
      </c>
      <c r="E658" s="9"/>
      <c r="F658" s="9"/>
      <c r="G658" s="9"/>
      <c r="H658" s="9"/>
      <c r="I658" s="9"/>
      <c r="J658" s="9"/>
      <c r="K658" s="9">
        <v>153</v>
      </c>
      <c r="L658" s="9"/>
      <c r="M658" s="9"/>
      <c r="N658" s="9"/>
      <c r="O658" s="9"/>
      <c r="P658" s="9"/>
      <c r="Q658" s="9"/>
      <c r="R658" s="28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26"/>
      <c r="AL658" s="9"/>
      <c r="AM658" s="10"/>
      <c r="AN658" s="9"/>
      <c r="AO658" s="9"/>
      <c r="AP658" s="9"/>
      <c r="AQ658" s="9"/>
      <c r="AR658" s="9"/>
      <c r="AS658" s="9"/>
      <c r="AT658" s="9"/>
      <c r="AU658" s="9"/>
      <c r="AV658" s="10"/>
      <c r="AW658" s="9"/>
      <c r="AX658" s="9"/>
      <c r="AY658" s="9"/>
      <c r="AZ658" s="9"/>
      <c r="BA658" s="9">
        <f t="shared" si="50"/>
        <v>0</v>
      </c>
      <c r="BB658" s="9">
        <f t="shared" si="51"/>
        <v>0</v>
      </c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10"/>
      <c r="BU658" s="10"/>
      <c r="BV658" s="10"/>
      <c r="BW658" s="10"/>
      <c r="BX658" s="10"/>
    </row>
    <row r="659" spans="1:76" s="27" customFormat="1" x14ac:dyDescent="0.25">
      <c r="A659" s="10" t="s">
        <v>1970</v>
      </c>
      <c r="B659" s="9"/>
      <c r="C659" s="9">
        <f t="shared" si="52"/>
        <v>1</v>
      </c>
      <c r="D659" s="9">
        <f t="shared" si="53"/>
        <v>1</v>
      </c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28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26">
        <v>60</v>
      </c>
      <c r="AL659" s="9"/>
      <c r="AM659" s="10"/>
      <c r="AN659" s="9"/>
      <c r="AO659" s="9"/>
      <c r="AP659" s="9"/>
      <c r="AQ659" s="9"/>
      <c r="AR659" s="9"/>
      <c r="AS659" s="9"/>
      <c r="AT659" s="9"/>
      <c r="AU659" s="28"/>
      <c r="AV659" s="10"/>
      <c r="AW659" s="9"/>
      <c r="AX659" s="9"/>
      <c r="AY659" s="9"/>
      <c r="AZ659" s="9"/>
      <c r="BA659" s="9">
        <f t="shared" si="50"/>
        <v>1</v>
      </c>
      <c r="BB659" s="9">
        <f t="shared" si="51"/>
        <v>1</v>
      </c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</row>
    <row r="660" spans="1:76" s="10" customFormat="1" x14ac:dyDescent="0.25">
      <c r="A660" s="10" t="s">
        <v>15</v>
      </c>
      <c r="B660" s="9"/>
      <c r="C660" s="9">
        <f t="shared" si="52"/>
        <v>1</v>
      </c>
      <c r="D660" s="9">
        <f t="shared" si="53"/>
        <v>1</v>
      </c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28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26"/>
      <c r="AL660" s="9"/>
      <c r="AN660" s="9"/>
      <c r="AO660" s="9">
        <v>64</v>
      </c>
      <c r="AP660" s="9"/>
      <c r="AQ660" s="9"/>
      <c r="AR660" s="9"/>
      <c r="AS660" s="9"/>
      <c r="AT660" s="9"/>
      <c r="AU660" s="9"/>
      <c r="AV660" s="27"/>
      <c r="AW660" s="9"/>
      <c r="AX660" s="9"/>
      <c r="AY660" s="9"/>
      <c r="AZ660" s="9"/>
      <c r="BA660" s="9">
        <f t="shared" si="50"/>
        <v>1</v>
      </c>
      <c r="BB660" s="9">
        <f t="shared" si="51"/>
        <v>1</v>
      </c>
    </row>
    <row r="661" spans="1:76" s="27" customFormat="1" x14ac:dyDescent="0.25">
      <c r="A661" s="10" t="s">
        <v>1996</v>
      </c>
      <c r="B661" s="9"/>
      <c r="C661" s="9">
        <f t="shared" si="52"/>
        <v>1</v>
      </c>
      <c r="D661" s="9">
        <f t="shared" si="53"/>
        <v>1</v>
      </c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28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26"/>
      <c r="AL661" s="9"/>
      <c r="AM661" s="10"/>
      <c r="AN661" s="1">
        <v>14</v>
      </c>
      <c r="AO661" s="9"/>
      <c r="AP661" s="9"/>
      <c r="AQ661" s="9"/>
      <c r="AR661" s="9"/>
      <c r="AS661" s="9"/>
      <c r="AT661" s="9"/>
      <c r="AU661" s="28"/>
      <c r="AV661" s="10"/>
      <c r="AW661" s="9"/>
      <c r="AX661" s="9"/>
      <c r="AY661" s="9"/>
      <c r="AZ661" s="9"/>
      <c r="BA661" s="9">
        <f t="shared" si="50"/>
        <v>1</v>
      </c>
      <c r="BB661" s="9">
        <f t="shared" si="51"/>
        <v>1</v>
      </c>
    </row>
    <row r="662" spans="1:76" s="10" customFormat="1" x14ac:dyDescent="0.25">
      <c r="A662" s="10" t="s">
        <v>1761</v>
      </c>
      <c r="B662" s="9"/>
      <c r="C662" s="9">
        <f t="shared" si="52"/>
        <v>1</v>
      </c>
      <c r="D662" s="9">
        <f t="shared" si="53"/>
        <v>1</v>
      </c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28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26">
        <v>29</v>
      </c>
      <c r="AL662" s="9"/>
      <c r="AN662" s="9"/>
      <c r="AO662" s="9"/>
      <c r="AP662" s="9"/>
      <c r="AQ662" s="9"/>
      <c r="AR662" s="9"/>
      <c r="AS662" s="9"/>
      <c r="AT662" s="9"/>
      <c r="AU662" s="9"/>
      <c r="AW662" s="9"/>
      <c r="AX662" s="9"/>
      <c r="AY662" s="9"/>
      <c r="AZ662" s="9"/>
      <c r="BA662" s="9">
        <f t="shared" ref="BA662:BA669" si="54">COUNT(AW662,AV662,AU662,AT662,AS662,AR662,AQ662,AP662,AO662,AN662,AM662,AL662,AK662,AJ662,AI662,AH662,AG662,AF662,AE662,AD662,AC662,AB662,AA662,Z662,Y662,X662,W662,V662,U662,T662)</f>
        <v>1</v>
      </c>
      <c r="BB662" s="9">
        <f t="shared" ref="BB662:BB669" si="55">COUNTA(AW662,AV662,AU662,AT662,AS662,AR662,AQ662,AP662,AO662,AN662,AM662,AL662,AK662,AJ662,AI662,AH662,AG662,AF662,AE662,AD662,AC662,AB662,AA662,Z662,Y662,X662,W662,V662,U662,T662)</f>
        <v>1</v>
      </c>
    </row>
    <row r="663" spans="1:76" s="10" customFormat="1" x14ac:dyDescent="0.25">
      <c r="A663" s="10" t="s">
        <v>1761</v>
      </c>
      <c r="B663" s="9"/>
      <c r="C663" s="9">
        <f t="shared" si="52"/>
        <v>1</v>
      </c>
      <c r="D663" s="9">
        <f t="shared" si="53"/>
        <v>1</v>
      </c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>
        <v>13</v>
      </c>
      <c r="AG663" s="9"/>
      <c r="AH663" s="9"/>
      <c r="AI663" s="9"/>
      <c r="AJ663" s="9"/>
      <c r="AK663" s="26"/>
      <c r="AL663" s="9"/>
      <c r="AN663" s="9"/>
      <c r="AO663" s="9"/>
      <c r="AP663" s="9"/>
      <c r="AQ663" s="9"/>
      <c r="AR663" s="9"/>
      <c r="AS663" s="9"/>
      <c r="AT663" s="9"/>
      <c r="AU663" s="28"/>
      <c r="AW663" s="9"/>
      <c r="AX663" s="9"/>
      <c r="AY663" s="9"/>
      <c r="AZ663" s="9"/>
      <c r="BA663" s="9">
        <f t="shared" si="54"/>
        <v>1</v>
      </c>
      <c r="BB663" s="9">
        <f t="shared" si="55"/>
        <v>1</v>
      </c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1:76" s="10" customFormat="1" x14ac:dyDescent="0.25">
      <c r="A664" s="10" t="s">
        <v>1722</v>
      </c>
      <c r="B664" s="9"/>
      <c r="C664" s="9">
        <f t="shared" si="52"/>
        <v>1</v>
      </c>
      <c r="D664" s="9">
        <f t="shared" si="53"/>
        <v>1</v>
      </c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28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>
        <v>32</v>
      </c>
      <c r="AF664" s="9"/>
      <c r="AG664" s="9"/>
      <c r="AH664" s="9"/>
      <c r="AI664" s="9"/>
      <c r="AJ664" s="9"/>
      <c r="AK664" s="26"/>
      <c r="AL664" s="9"/>
      <c r="AN664" s="9"/>
      <c r="AO664" s="9"/>
      <c r="AP664" s="9"/>
      <c r="AQ664" s="9"/>
      <c r="AR664" s="9"/>
      <c r="AS664" s="9"/>
      <c r="AT664" s="9"/>
      <c r="AU664" s="9"/>
      <c r="AW664" s="9"/>
      <c r="AX664" s="9"/>
      <c r="AY664" s="9"/>
      <c r="AZ664" s="9"/>
      <c r="BA664" s="9">
        <f t="shared" si="54"/>
        <v>1</v>
      </c>
      <c r="BB664" s="9">
        <f t="shared" si="55"/>
        <v>1</v>
      </c>
    </row>
    <row r="665" spans="1:76" s="27" customFormat="1" x14ac:dyDescent="0.25">
      <c r="A665" s="10" t="s">
        <v>1409</v>
      </c>
      <c r="B665" s="9"/>
      <c r="C665" s="9">
        <f t="shared" si="52"/>
        <v>1</v>
      </c>
      <c r="D665" s="9">
        <f t="shared" si="53"/>
        <v>1</v>
      </c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>
        <v>63</v>
      </c>
      <c r="X665" s="9"/>
      <c r="Y665" s="9"/>
      <c r="Z665" s="9"/>
      <c r="AA665" s="9"/>
      <c r="AB665" s="9"/>
      <c r="AC665" s="9"/>
      <c r="AD665" s="9"/>
      <c r="AF665" s="9"/>
      <c r="AG665" s="9"/>
      <c r="AH665" s="9"/>
      <c r="AI665" s="9"/>
      <c r="AJ665" s="9"/>
      <c r="AK665" s="26"/>
      <c r="AL665" s="9"/>
      <c r="AM665" s="10"/>
      <c r="AN665" s="9"/>
      <c r="AO665" s="9"/>
      <c r="AP665" s="9"/>
      <c r="AQ665" s="9"/>
      <c r="AR665" s="9"/>
      <c r="AS665" s="9"/>
      <c r="AT665" s="9"/>
      <c r="AU665" s="9"/>
      <c r="AV665" s="10"/>
      <c r="AW665" s="9"/>
      <c r="AX665" s="9"/>
      <c r="AY665" s="9"/>
      <c r="AZ665" s="9"/>
      <c r="BA665" s="9">
        <f t="shared" si="54"/>
        <v>1</v>
      </c>
      <c r="BB665" s="9">
        <f t="shared" si="55"/>
        <v>1</v>
      </c>
    </row>
    <row r="666" spans="1:76" s="10" customFormat="1" x14ac:dyDescent="0.25">
      <c r="A666" t="s">
        <v>2699</v>
      </c>
      <c r="B666" s="1"/>
      <c r="C666" s="9">
        <f t="shared" si="52"/>
        <v>1</v>
      </c>
      <c r="D666" s="9">
        <f t="shared" si="53"/>
        <v>1</v>
      </c>
      <c r="E666" s="9"/>
      <c r="F666" s="9"/>
      <c r="G666" s="9"/>
      <c r="H666" s="1">
        <v>42</v>
      </c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1"/>
      <c r="AJ666" s="1"/>
      <c r="AK666" s="24"/>
      <c r="AL666" s="1"/>
      <c r="AM666"/>
      <c r="AN666" s="1"/>
      <c r="AO666" s="1"/>
      <c r="AP666" s="1"/>
      <c r="AQ666" s="1"/>
      <c r="AR666" s="1"/>
      <c r="AS666" s="1"/>
      <c r="AT666" s="9"/>
      <c r="AU666" s="1"/>
      <c r="AV666"/>
      <c r="AW666" s="1"/>
      <c r="AX666" s="1"/>
      <c r="AY666" s="1"/>
      <c r="AZ666" s="1"/>
      <c r="BA666" s="9">
        <f t="shared" si="54"/>
        <v>0</v>
      </c>
      <c r="BB666" s="9">
        <f t="shared" si="55"/>
        <v>0</v>
      </c>
    </row>
    <row r="667" spans="1:76" s="10" customFormat="1" x14ac:dyDescent="0.25">
      <c r="A667" t="s">
        <v>2499</v>
      </c>
      <c r="B667" s="1"/>
      <c r="C667" s="9">
        <f t="shared" si="52"/>
        <v>1</v>
      </c>
      <c r="D667" s="9">
        <f t="shared" si="53"/>
        <v>1</v>
      </c>
      <c r="E667" s="9"/>
      <c r="F667" s="9"/>
      <c r="G667" s="9"/>
      <c r="H667" s="9"/>
      <c r="I667" s="9"/>
      <c r="J667" s="9"/>
      <c r="K667" s="9">
        <v>130</v>
      </c>
      <c r="L667" s="9"/>
      <c r="M667" s="9"/>
      <c r="N667" s="9"/>
      <c r="O667" s="9"/>
      <c r="P667" s="9"/>
      <c r="Q667" s="9"/>
      <c r="R667" s="28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26"/>
      <c r="AL667" s="9"/>
      <c r="AN667" s="9"/>
      <c r="AO667" s="9"/>
      <c r="AP667" s="9"/>
      <c r="AQ667" s="9"/>
      <c r="AR667" s="9"/>
      <c r="AS667" s="9"/>
      <c r="AT667" s="9"/>
      <c r="AU667" s="9"/>
      <c r="AV667" s="27"/>
      <c r="AW667" s="9"/>
      <c r="AX667" s="9"/>
      <c r="AY667" s="9"/>
      <c r="AZ667" s="9"/>
      <c r="BA667" s="9">
        <f t="shared" si="54"/>
        <v>0</v>
      </c>
      <c r="BB667" s="9">
        <f t="shared" si="55"/>
        <v>0</v>
      </c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1:76" s="10" customFormat="1" x14ac:dyDescent="0.25">
      <c r="A668" s="10" t="s">
        <v>1005</v>
      </c>
      <c r="B668" s="9"/>
      <c r="C668" s="9">
        <f t="shared" si="52"/>
        <v>1</v>
      </c>
      <c r="D668" s="9">
        <f t="shared" si="53"/>
        <v>1</v>
      </c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>
        <v>53</v>
      </c>
      <c r="AC668" s="9"/>
      <c r="AD668" s="9"/>
      <c r="AE668" s="9"/>
      <c r="AF668" s="9"/>
      <c r="AG668" s="9"/>
      <c r="AH668" s="9"/>
      <c r="AI668" s="9"/>
      <c r="AJ668" s="9"/>
      <c r="AK668" s="26"/>
      <c r="AL668" s="9"/>
      <c r="AN668" s="9"/>
      <c r="AO668" s="9"/>
      <c r="AP668" s="9"/>
      <c r="AQ668" s="9"/>
      <c r="AR668" s="9"/>
      <c r="AS668" s="9"/>
      <c r="AT668" s="9"/>
      <c r="AU668" s="9"/>
      <c r="AW668" s="9"/>
      <c r="AX668" s="9"/>
      <c r="AY668" s="9"/>
      <c r="AZ668" s="9"/>
      <c r="BA668" s="9">
        <f t="shared" si="54"/>
        <v>1</v>
      </c>
      <c r="BB668" s="9">
        <f t="shared" si="55"/>
        <v>1</v>
      </c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1:76" s="10" customFormat="1" x14ac:dyDescent="0.25">
      <c r="A669" s="10" t="s">
        <v>55</v>
      </c>
      <c r="B669" s="9"/>
      <c r="C669" s="9">
        <f t="shared" si="52"/>
        <v>1</v>
      </c>
      <c r="D669" s="9">
        <f t="shared" si="53"/>
        <v>1</v>
      </c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26"/>
      <c r="AL669" s="9"/>
      <c r="AN669" s="9"/>
      <c r="AO669" s="9"/>
      <c r="AP669" s="9"/>
      <c r="AQ669" s="9"/>
      <c r="AR669" s="9">
        <v>49</v>
      </c>
      <c r="AS669" s="9"/>
      <c r="AT669" s="9"/>
      <c r="AU669" s="28"/>
      <c r="AV669" s="27"/>
      <c r="AW669" s="9"/>
      <c r="AX669" s="9"/>
      <c r="AY669" s="9"/>
      <c r="AZ669" s="9"/>
      <c r="BA669" s="9">
        <f t="shared" si="54"/>
        <v>1</v>
      </c>
      <c r="BB669" s="9">
        <f t="shared" si="55"/>
        <v>1</v>
      </c>
    </row>
    <row r="670" spans="1:76" s="10" customFormat="1" x14ac:dyDescent="0.25">
      <c r="A670" t="s">
        <v>2412</v>
      </c>
      <c r="B670" s="1"/>
      <c r="C670" s="9">
        <f t="shared" si="52"/>
        <v>1</v>
      </c>
      <c r="D670" s="9">
        <f t="shared" si="53"/>
        <v>1</v>
      </c>
      <c r="E670" s="1">
        <v>47</v>
      </c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1"/>
      <c r="AJ670" s="1"/>
      <c r="AK670" s="24"/>
      <c r="AL670" s="1"/>
      <c r="AM670"/>
      <c r="AN670" s="1"/>
      <c r="AO670" s="1"/>
      <c r="AP670" s="1"/>
      <c r="AQ670" s="1"/>
      <c r="AR670" s="1"/>
      <c r="AS670" s="1"/>
      <c r="AT670" s="9"/>
      <c r="AU670" s="1"/>
      <c r="AV670"/>
      <c r="AW670" s="1"/>
      <c r="AX670" s="1"/>
      <c r="AY670" s="1"/>
      <c r="AZ670" s="1"/>
      <c r="BA670"/>
      <c r="BB670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1:76" s="10" customFormat="1" x14ac:dyDescent="0.25">
      <c r="A671" t="s">
        <v>2472</v>
      </c>
      <c r="B671" s="1"/>
      <c r="C671" s="9">
        <f t="shared" si="52"/>
        <v>1</v>
      </c>
      <c r="D671" s="9">
        <f t="shared" si="53"/>
        <v>1</v>
      </c>
      <c r="E671" s="9"/>
      <c r="F671" s="9"/>
      <c r="G671" s="9"/>
      <c r="H671" s="9"/>
      <c r="I671" s="9"/>
      <c r="J671" s="9"/>
      <c r="K671" s="9">
        <v>65</v>
      </c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27"/>
      <c r="AF671" s="9"/>
      <c r="AG671" s="9"/>
      <c r="AH671" s="9"/>
      <c r="AI671" s="9"/>
      <c r="AJ671" s="9"/>
      <c r="AK671" s="26"/>
      <c r="AL671" s="9"/>
      <c r="AN671" s="9"/>
      <c r="AO671" s="9"/>
      <c r="AP671" s="9"/>
      <c r="AQ671" s="9"/>
      <c r="AR671" s="9"/>
      <c r="AS671" s="9"/>
      <c r="AT671" s="9"/>
      <c r="AU671" s="9"/>
      <c r="AW671" s="1"/>
      <c r="AX671" s="1"/>
      <c r="AY671" s="1"/>
      <c r="AZ671" s="1"/>
      <c r="BA671" s="9">
        <f t="shared" ref="BA671:BA688" si="56">COUNT(AW671,AV671,AU671,AT671,AS671,AR671,AQ671,AP671,AO671,AN671,AM671,AL671,AK671,AJ671,AI671,AH671,AG671,AF671,AE671,AD671,AC671,AB671,AA671,Z671,Y671,X671,W671,V671,U671,T671)</f>
        <v>0</v>
      </c>
      <c r="BB671" s="9">
        <f t="shared" ref="BB671:BB688" si="57">COUNTA(AW671,AV671,AU671,AT671,AS671,AR671,AQ671,AP671,AO671,AN671,AM671,AL671,AK671,AJ671,AI671,AH671,AG671,AF671,AE671,AD671,AC671,AB671,AA671,Z671,Y671,X671,W671,V671,U671,T671)</f>
        <v>0</v>
      </c>
    </row>
    <row r="672" spans="1:76" s="10" customFormat="1" x14ac:dyDescent="0.25">
      <c r="A672" s="10" t="s">
        <v>1829</v>
      </c>
      <c r="B672" s="9"/>
      <c r="C672" s="9">
        <f t="shared" si="52"/>
        <v>1</v>
      </c>
      <c r="D672" s="9">
        <f t="shared" si="53"/>
        <v>1</v>
      </c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>
        <v>62</v>
      </c>
      <c r="AI672" s="9"/>
      <c r="AJ672" s="9"/>
      <c r="AK672" s="26"/>
      <c r="AL672" s="9"/>
      <c r="AN672" s="9"/>
      <c r="AO672" s="9"/>
      <c r="AP672" s="9"/>
      <c r="AQ672" s="9"/>
      <c r="AR672" s="9"/>
      <c r="AS672" s="9"/>
      <c r="AT672" s="9"/>
      <c r="AU672" s="9"/>
      <c r="AW672" s="9"/>
      <c r="AX672" s="9"/>
      <c r="AY672" s="9"/>
      <c r="AZ672" s="9"/>
      <c r="BA672" s="9">
        <f t="shared" si="56"/>
        <v>1</v>
      </c>
      <c r="BB672" s="9">
        <f t="shared" si="57"/>
        <v>1</v>
      </c>
    </row>
    <row r="673" spans="1:76" s="27" customFormat="1" x14ac:dyDescent="0.25">
      <c r="A673" s="10" t="s">
        <v>2001</v>
      </c>
      <c r="B673" s="9"/>
      <c r="C673" s="9">
        <f t="shared" si="52"/>
        <v>1</v>
      </c>
      <c r="D673" s="9">
        <f t="shared" si="53"/>
        <v>1</v>
      </c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26"/>
      <c r="AL673" s="9"/>
      <c r="AM673" s="10"/>
      <c r="AN673" s="9"/>
      <c r="AO673" s="9">
        <v>12</v>
      </c>
      <c r="AP673" s="9"/>
      <c r="AQ673" s="9"/>
      <c r="AR673" s="9"/>
      <c r="AS673" s="9"/>
      <c r="AT673" s="9"/>
      <c r="AU673" s="28"/>
      <c r="AV673" s="10"/>
      <c r="AW673" s="9"/>
      <c r="AX673" s="9"/>
      <c r="AY673" s="9"/>
      <c r="AZ673" s="9"/>
      <c r="BA673" s="9">
        <f t="shared" si="56"/>
        <v>1</v>
      </c>
      <c r="BB673" s="9">
        <f t="shared" si="57"/>
        <v>1</v>
      </c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  <c r="BR673" s="10"/>
      <c r="BS673" s="10"/>
      <c r="BT673" s="10"/>
      <c r="BU673" s="10"/>
      <c r="BV673" s="10"/>
      <c r="BW673" s="10"/>
      <c r="BX673" s="10"/>
    </row>
    <row r="674" spans="1:76" s="10" customFormat="1" x14ac:dyDescent="0.25">
      <c r="A674" s="10" t="s">
        <v>78</v>
      </c>
      <c r="B674" s="9"/>
      <c r="C674" s="9">
        <f t="shared" si="52"/>
        <v>1</v>
      </c>
      <c r="D674" s="9">
        <f t="shared" si="53"/>
        <v>1</v>
      </c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28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26"/>
      <c r="AL674" s="9"/>
      <c r="AN674" s="9"/>
      <c r="AO674" s="9"/>
      <c r="AP674" s="9"/>
      <c r="AQ674" s="9"/>
      <c r="AR674" s="9">
        <v>67</v>
      </c>
      <c r="AS674" s="9"/>
      <c r="AT674" s="9"/>
      <c r="AU674" s="28"/>
      <c r="AW674" s="9"/>
      <c r="AX674" s="9"/>
      <c r="AY674" s="9"/>
      <c r="AZ674" s="9"/>
      <c r="BA674" s="9">
        <f t="shared" si="56"/>
        <v>1</v>
      </c>
      <c r="BB674" s="9">
        <f t="shared" si="57"/>
        <v>1</v>
      </c>
    </row>
    <row r="675" spans="1:76" s="10" customFormat="1" x14ac:dyDescent="0.25">
      <c r="A675" s="10" t="s">
        <v>1388</v>
      </c>
      <c r="B675" s="9"/>
      <c r="C675" s="9">
        <f t="shared" si="52"/>
        <v>1</v>
      </c>
      <c r="D675" s="9">
        <f t="shared" si="53"/>
        <v>1</v>
      </c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>
        <v>34</v>
      </c>
      <c r="X675" s="9"/>
      <c r="Y675" s="9"/>
      <c r="Z675" s="9"/>
      <c r="AA675" s="9"/>
      <c r="AB675" s="9"/>
      <c r="AC675" s="9"/>
      <c r="AD675" s="9"/>
      <c r="AE675" s="27"/>
      <c r="AF675" s="9"/>
      <c r="AG675" s="9"/>
      <c r="AH675" s="9"/>
      <c r="AI675" s="9"/>
      <c r="AJ675" s="9"/>
      <c r="AK675" s="26"/>
      <c r="AL675" s="9"/>
      <c r="AN675" s="9"/>
      <c r="AO675" s="9"/>
      <c r="AP675" s="9"/>
      <c r="AQ675" s="9"/>
      <c r="AR675" s="9"/>
      <c r="AS675" s="9"/>
      <c r="AT675" s="9"/>
      <c r="AU675" s="28"/>
      <c r="AV675" s="27"/>
      <c r="AW675" s="9"/>
      <c r="AX675" s="9"/>
      <c r="AY675" s="9"/>
      <c r="AZ675" s="9"/>
      <c r="BA675" s="9">
        <f t="shared" si="56"/>
        <v>1</v>
      </c>
      <c r="BB675" s="9">
        <f t="shared" si="57"/>
        <v>1</v>
      </c>
    </row>
    <row r="676" spans="1:76" s="10" customFormat="1" x14ac:dyDescent="0.25">
      <c r="A676" s="10" t="s">
        <v>1734</v>
      </c>
      <c r="B676" s="9"/>
      <c r="C676" s="9">
        <f t="shared" si="52"/>
        <v>1</v>
      </c>
      <c r="D676" s="9">
        <f t="shared" si="53"/>
        <v>1</v>
      </c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>
        <v>70</v>
      </c>
      <c r="AF676" s="9"/>
      <c r="AG676" s="9"/>
      <c r="AH676" s="9"/>
      <c r="AI676" s="9"/>
      <c r="AJ676" s="9"/>
      <c r="AK676" s="26"/>
      <c r="AL676" s="9"/>
      <c r="AN676" s="9"/>
      <c r="AO676" s="9"/>
      <c r="AP676" s="9"/>
      <c r="AQ676" s="9"/>
      <c r="AR676" s="9"/>
      <c r="AS676" s="9"/>
      <c r="AT676" s="9"/>
      <c r="AU676" s="28"/>
      <c r="AW676" s="9"/>
      <c r="AX676" s="9"/>
      <c r="AY676" s="9"/>
      <c r="AZ676" s="9"/>
      <c r="BA676" s="9">
        <f t="shared" si="56"/>
        <v>1</v>
      </c>
      <c r="BB676" s="9">
        <f t="shared" si="57"/>
        <v>1</v>
      </c>
    </row>
    <row r="677" spans="1:76" s="10" customFormat="1" x14ac:dyDescent="0.25">
      <c r="A677" s="10" t="s">
        <v>1010</v>
      </c>
      <c r="B677" s="9"/>
      <c r="C677" s="9">
        <f t="shared" si="52"/>
        <v>1</v>
      </c>
      <c r="D677" s="9">
        <f t="shared" si="53"/>
        <v>1</v>
      </c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>
        <v>56</v>
      </c>
      <c r="AC677" s="9"/>
      <c r="AD677" s="9"/>
      <c r="AE677" s="9"/>
      <c r="AF677" s="9"/>
      <c r="AG677" s="9"/>
      <c r="AH677" s="9"/>
      <c r="AI677" s="9"/>
      <c r="AJ677" s="9"/>
      <c r="AK677" s="26"/>
      <c r="AL677" s="9"/>
      <c r="AN677" s="9"/>
      <c r="AO677" s="9"/>
      <c r="AP677" s="9"/>
      <c r="AQ677" s="9"/>
      <c r="AR677" s="9"/>
      <c r="AS677" s="9"/>
      <c r="AT677" s="9"/>
      <c r="AU677" s="28"/>
      <c r="AW677" s="9"/>
      <c r="AX677" s="9"/>
      <c r="AY677" s="9"/>
      <c r="AZ677" s="9"/>
      <c r="BA677" s="9">
        <f t="shared" si="56"/>
        <v>1</v>
      </c>
      <c r="BB677" s="9">
        <f t="shared" si="57"/>
        <v>1</v>
      </c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</row>
    <row r="678" spans="1:76" s="10" customFormat="1" x14ac:dyDescent="0.25">
      <c r="A678" s="10" t="s">
        <v>2449</v>
      </c>
      <c r="B678" s="9"/>
      <c r="C678" s="9">
        <f t="shared" si="52"/>
        <v>1</v>
      </c>
      <c r="D678" s="9">
        <f t="shared" si="53"/>
        <v>1</v>
      </c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26"/>
      <c r="AL678" s="9"/>
      <c r="AN678" s="9"/>
      <c r="AO678" s="9"/>
      <c r="AP678" s="9"/>
      <c r="AQ678" s="9"/>
      <c r="AR678" s="9"/>
      <c r="AS678" s="9"/>
      <c r="AT678" s="9"/>
      <c r="AU678" s="28"/>
      <c r="AW678" s="9"/>
      <c r="AX678" s="9"/>
      <c r="AY678" s="9"/>
      <c r="AZ678" s="9">
        <v>24</v>
      </c>
      <c r="BA678" s="9">
        <f t="shared" si="56"/>
        <v>0</v>
      </c>
      <c r="BB678" s="9">
        <f t="shared" si="57"/>
        <v>0</v>
      </c>
    </row>
    <row r="679" spans="1:76" s="10" customFormat="1" x14ac:dyDescent="0.25">
      <c r="A679" s="10" t="s">
        <v>1303</v>
      </c>
      <c r="B679" s="9"/>
      <c r="C679" s="9">
        <f t="shared" si="52"/>
        <v>1</v>
      </c>
      <c r="D679" s="9">
        <f t="shared" si="53"/>
        <v>1</v>
      </c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>
        <v>50</v>
      </c>
      <c r="W679" s="28"/>
      <c r="X679" s="28"/>
      <c r="Y679" s="28"/>
      <c r="Z679" s="28"/>
      <c r="AA679" s="9"/>
      <c r="AB679" s="28"/>
      <c r="AC679" s="28"/>
      <c r="AD679" s="9"/>
      <c r="AE679" s="27"/>
      <c r="AF679" s="9"/>
      <c r="AG679" s="9"/>
      <c r="AH679" s="9"/>
      <c r="AI679" s="9"/>
      <c r="AJ679" s="9"/>
      <c r="AK679" s="26"/>
      <c r="AL679" s="9"/>
      <c r="AN679" s="9"/>
      <c r="AO679" s="9"/>
      <c r="AP679" s="9"/>
      <c r="AQ679" s="9"/>
      <c r="AR679" s="9"/>
      <c r="AS679" s="9"/>
      <c r="AT679" s="9"/>
      <c r="AU679" s="9"/>
      <c r="AW679" s="9"/>
      <c r="AX679" s="9"/>
      <c r="AY679" s="9"/>
      <c r="AZ679" s="9"/>
      <c r="BA679" s="9">
        <f t="shared" si="56"/>
        <v>1</v>
      </c>
      <c r="BB679" s="9">
        <f t="shared" si="57"/>
        <v>1</v>
      </c>
    </row>
    <row r="680" spans="1:76" s="27" customFormat="1" x14ac:dyDescent="0.25">
      <c r="A680" s="10" t="s">
        <v>44</v>
      </c>
      <c r="B680" s="9"/>
      <c r="C680" s="9">
        <f t="shared" si="52"/>
        <v>1</v>
      </c>
      <c r="D680" s="9">
        <f t="shared" si="53"/>
        <v>1</v>
      </c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28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26"/>
      <c r="AL680" s="9"/>
      <c r="AM680" s="10"/>
      <c r="AN680" s="9"/>
      <c r="AO680" s="9"/>
      <c r="AP680" s="9"/>
      <c r="AQ680" s="9"/>
      <c r="AR680" s="9">
        <v>23</v>
      </c>
      <c r="AS680" s="9"/>
      <c r="AT680" s="9"/>
      <c r="AU680" s="9"/>
      <c r="AV680" s="10"/>
      <c r="AW680" s="9"/>
      <c r="AX680" s="9"/>
      <c r="AY680" s="9"/>
      <c r="AZ680" s="9"/>
      <c r="BA680" s="9">
        <f t="shared" si="56"/>
        <v>1</v>
      </c>
      <c r="BB680" s="9">
        <f t="shared" si="57"/>
        <v>1</v>
      </c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  <c r="BM680" s="10"/>
      <c r="BN680" s="10"/>
      <c r="BO680" s="10"/>
      <c r="BP680" s="10"/>
      <c r="BQ680" s="10"/>
      <c r="BR680" s="10"/>
      <c r="BS680" s="10"/>
      <c r="BT680" s="10"/>
      <c r="BU680" s="10"/>
      <c r="BV680" s="10"/>
      <c r="BW680" s="10"/>
      <c r="BX680" s="10"/>
    </row>
    <row r="681" spans="1:76" s="10" customFormat="1" x14ac:dyDescent="0.25">
      <c r="A681" s="10" t="s">
        <v>1845</v>
      </c>
      <c r="B681" s="9"/>
      <c r="C681" s="9">
        <f t="shared" si="52"/>
        <v>1</v>
      </c>
      <c r="D681" s="9">
        <f t="shared" si="53"/>
        <v>1</v>
      </c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>
        <v>95</v>
      </c>
      <c r="AI681" s="9"/>
      <c r="AJ681" s="9"/>
      <c r="AK681" s="26"/>
      <c r="AL681" s="9"/>
      <c r="AN681" s="9"/>
      <c r="AO681" s="9"/>
      <c r="AP681" s="9"/>
      <c r="AQ681" s="9"/>
      <c r="AR681" s="9"/>
      <c r="AS681" s="9"/>
      <c r="AT681" s="9"/>
      <c r="AU681" s="9"/>
      <c r="AW681" s="9"/>
      <c r="AX681" s="9"/>
      <c r="AY681" s="9"/>
      <c r="AZ681" s="9"/>
      <c r="BA681" s="9">
        <f t="shared" si="56"/>
        <v>1</v>
      </c>
      <c r="BB681" s="9">
        <f t="shared" si="57"/>
        <v>1</v>
      </c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1:76" s="10" customFormat="1" x14ac:dyDescent="0.25">
      <c r="A682" s="10" t="s">
        <v>1164</v>
      </c>
      <c r="B682" s="9"/>
      <c r="C682" s="9">
        <f t="shared" si="52"/>
        <v>1</v>
      </c>
      <c r="D682" s="9">
        <f t="shared" si="53"/>
        <v>1</v>
      </c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>
        <v>20</v>
      </c>
      <c r="AA682" s="9"/>
      <c r="AB682" s="9"/>
      <c r="AC682" s="9"/>
      <c r="AD682" s="9"/>
      <c r="AE682" s="27"/>
      <c r="AF682" s="9"/>
      <c r="AG682" s="9"/>
      <c r="AH682" s="9"/>
      <c r="AI682" s="9"/>
      <c r="AJ682" s="9"/>
      <c r="AK682" s="26"/>
      <c r="AL682" s="9"/>
      <c r="AN682" s="9"/>
      <c r="AO682" s="9"/>
      <c r="AP682" s="9"/>
      <c r="AQ682" s="9"/>
      <c r="AR682" s="9"/>
      <c r="AS682" s="9"/>
      <c r="AT682" s="9"/>
      <c r="AU682" s="9"/>
      <c r="AV682" s="27"/>
      <c r="AW682" s="9"/>
      <c r="AX682" s="9"/>
      <c r="AY682" s="9"/>
      <c r="AZ682" s="9"/>
      <c r="BA682" s="9">
        <f t="shared" si="56"/>
        <v>1</v>
      </c>
      <c r="BB682" s="9">
        <f t="shared" si="57"/>
        <v>1</v>
      </c>
    </row>
    <row r="683" spans="1:76" s="10" customFormat="1" x14ac:dyDescent="0.25">
      <c r="A683" s="10" t="s">
        <v>1397</v>
      </c>
      <c r="B683" s="9"/>
      <c r="C683" s="9">
        <f t="shared" si="52"/>
        <v>1</v>
      </c>
      <c r="D683" s="9">
        <f t="shared" si="53"/>
        <v>1</v>
      </c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28"/>
      <c r="S683" s="9"/>
      <c r="T683" s="9"/>
      <c r="U683" s="9"/>
      <c r="V683" s="9"/>
      <c r="W683" s="9">
        <v>45</v>
      </c>
      <c r="X683" s="9"/>
      <c r="Y683" s="9"/>
      <c r="Z683" s="9"/>
      <c r="AA683" s="9"/>
      <c r="AB683" s="9"/>
      <c r="AC683" s="9"/>
      <c r="AD683" s="9"/>
      <c r="AE683" s="27"/>
      <c r="AF683" s="9"/>
      <c r="AG683" s="9"/>
      <c r="AH683" s="9"/>
      <c r="AI683" s="9"/>
      <c r="AJ683" s="9"/>
      <c r="AK683" s="26"/>
      <c r="AL683" s="9"/>
      <c r="AN683" s="9"/>
      <c r="AO683" s="9"/>
      <c r="AP683" s="9"/>
      <c r="AQ683" s="9"/>
      <c r="AR683" s="9"/>
      <c r="AS683" s="9"/>
      <c r="AT683" s="9"/>
      <c r="AU683" s="9"/>
      <c r="AV683" s="27"/>
      <c r="AW683" s="9"/>
      <c r="AX683" s="9"/>
      <c r="AY683" s="9"/>
      <c r="AZ683" s="9"/>
      <c r="BA683" s="9">
        <f t="shared" si="56"/>
        <v>1</v>
      </c>
      <c r="BB683" s="9">
        <f t="shared" si="57"/>
        <v>1</v>
      </c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1:76" s="10" customFormat="1" x14ac:dyDescent="0.25">
      <c r="A684" s="10" t="s">
        <v>545</v>
      </c>
      <c r="B684" s="9"/>
      <c r="C684" s="9">
        <f t="shared" si="52"/>
        <v>1</v>
      </c>
      <c r="D684" s="9">
        <f t="shared" si="53"/>
        <v>1</v>
      </c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26"/>
      <c r="AL684" s="9"/>
      <c r="AN684" s="9"/>
      <c r="AO684" s="9"/>
      <c r="AP684" s="9"/>
      <c r="AQ684" s="9"/>
      <c r="AR684" s="9"/>
      <c r="AS684" s="9"/>
      <c r="AT684" s="9">
        <v>20</v>
      </c>
      <c r="AU684" s="9"/>
      <c r="AW684" s="9"/>
      <c r="AX684" s="9"/>
      <c r="AY684" s="9"/>
      <c r="AZ684" s="9"/>
      <c r="BA684" s="9">
        <f t="shared" si="56"/>
        <v>1</v>
      </c>
      <c r="BB684" s="9">
        <f t="shared" si="57"/>
        <v>1</v>
      </c>
    </row>
    <row r="685" spans="1:76" s="10" customFormat="1" x14ac:dyDescent="0.25">
      <c r="A685" s="10" t="s">
        <v>1609</v>
      </c>
      <c r="B685" s="9"/>
      <c r="C685" s="9">
        <f t="shared" si="52"/>
        <v>1</v>
      </c>
      <c r="D685" s="9">
        <f t="shared" si="53"/>
        <v>1</v>
      </c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28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>
        <v>20</v>
      </c>
      <c r="AD685" s="9"/>
      <c r="AE685" s="9"/>
      <c r="AF685" s="9"/>
      <c r="AG685" s="9"/>
      <c r="AH685" s="9"/>
      <c r="AI685" s="9"/>
      <c r="AJ685" s="9"/>
      <c r="AK685" s="26"/>
      <c r="AL685" s="9"/>
      <c r="AN685" s="9"/>
      <c r="AO685" s="9"/>
      <c r="AP685" s="9"/>
      <c r="AQ685" s="9"/>
      <c r="AR685" s="9"/>
      <c r="AS685" s="9"/>
      <c r="AT685" s="9"/>
      <c r="AU685" s="28"/>
      <c r="AW685" s="9"/>
      <c r="AX685" s="9"/>
      <c r="AY685" s="9"/>
      <c r="AZ685" s="9"/>
      <c r="BA685" s="9">
        <f t="shared" si="56"/>
        <v>1</v>
      </c>
      <c r="BB685" s="9">
        <f t="shared" si="57"/>
        <v>1</v>
      </c>
    </row>
    <row r="686" spans="1:76" s="10" customFormat="1" x14ac:dyDescent="0.25">
      <c r="A686" t="s">
        <v>2660</v>
      </c>
      <c r="B686" s="1"/>
      <c r="C686" s="9">
        <f t="shared" si="52"/>
        <v>1</v>
      </c>
      <c r="D686" s="9">
        <f t="shared" si="53"/>
        <v>1</v>
      </c>
      <c r="E686" s="9"/>
      <c r="F686" s="9"/>
      <c r="G686" s="9"/>
      <c r="H686" s="1"/>
      <c r="I686" s="1">
        <v>17</v>
      </c>
      <c r="J686" s="9"/>
      <c r="K686" s="9"/>
      <c r="L686" s="9"/>
      <c r="M686" s="9"/>
      <c r="N686" s="9"/>
      <c r="O686" s="9"/>
      <c r="P686" s="9"/>
      <c r="Q686" s="9"/>
      <c r="R686" s="28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26"/>
      <c r="AL686" s="9"/>
      <c r="AN686" s="9"/>
      <c r="AO686" s="9"/>
      <c r="AP686" s="9"/>
      <c r="AQ686" s="9"/>
      <c r="AR686" s="9"/>
      <c r="AS686" s="9"/>
      <c r="AT686" s="9"/>
      <c r="AU686" s="28"/>
      <c r="AW686" s="9"/>
      <c r="AX686" s="9"/>
      <c r="AY686" s="9"/>
      <c r="AZ686" s="9"/>
      <c r="BA686" s="9">
        <f t="shared" si="56"/>
        <v>0</v>
      </c>
      <c r="BB686" s="9">
        <f t="shared" si="57"/>
        <v>0</v>
      </c>
    </row>
    <row r="687" spans="1:76" s="27" customFormat="1" x14ac:dyDescent="0.25">
      <c r="A687" s="10" t="s">
        <v>1616</v>
      </c>
      <c r="B687" s="9"/>
      <c r="C687" s="9">
        <f t="shared" si="52"/>
        <v>1</v>
      </c>
      <c r="D687" s="9">
        <f t="shared" si="53"/>
        <v>1</v>
      </c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28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>
        <v>52</v>
      </c>
      <c r="AD687" s="9"/>
      <c r="AE687" s="9"/>
      <c r="AF687" s="9"/>
      <c r="AG687" s="9"/>
      <c r="AH687" s="9"/>
      <c r="AI687" s="9"/>
      <c r="AJ687" s="9"/>
      <c r="AK687" s="26"/>
      <c r="AL687" s="9"/>
      <c r="AM687" s="10"/>
      <c r="AN687" s="9"/>
      <c r="AO687" s="9"/>
      <c r="AP687" s="9"/>
      <c r="AQ687" s="9"/>
      <c r="AR687" s="9"/>
      <c r="AS687" s="9"/>
      <c r="AT687" s="9"/>
      <c r="AU687" s="9"/>
      <c r="AW687" s="9"/>
      <c r="AX687" s="9"/>
      <c r="AY687" s="9"/>
      <c r="AZ687" s="9"/>
      <c r="BA687" s="9">
        <f t="shared" si="56"/>
        <v>1</v>
      </c>
      <c r="BB687" s="9">
        <f t="shared" si="57"/>
        <v>1</v>
      </c>
      <c r="BW687" s="10"/>
      <c r="BX687" s="10"/>
    </row>
    <row r="688" spans="1:76" s="10" customFormat="1" x14ac:dyDescent="0.25">
      <c r="A688" s="10" t="s">
        <v>813</v>
      </c>
      <c r="B688" s="9"/>
      <c r="C688" s="9">
        <f t="shared" si="52"/>
        <v>1</v>
      </c>
      <c r="D688" s="9">
        <f t="shared" si="53"/>
        <v>1</v>
      </c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26"/>
      <c r="AL688" s="9"/>
      <c r="AN688" s="9"/>
      <c r="AO688" s="9"/>
      <c r="AP688" s="9"/>
      <c r="AQ688" s="9"/>
      <c r="AR688" s="9"/>
      <c r="AS688" s="9"/>
      <c r="AT688" s="9"/>
      <c r="AU688" s="9">
        <v>29</v>
      </c>
      <c r="AW688" s="9"/>
      <c r="AX688" s="9"/>
      <c r="AY688" s="9"/>
      <c r="AZ688" s="9"/>
      <c r="BA688" s="9">
        <f t="shared" si="56"/>
        <v>1</v>
      </c>
      <c r="BB688" s="9">
        <f t="shared" si="57"/>
        <v>1</v>
      </c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</row>
    <row r="689" spans="1:76" s="27" customFormat="1" x14ac:dyDescent="0.25">
      <c r="A689" t="s">
        <v>2927</v>
      </c>
      <c r="B689" s="1"/>
      <c r="C689" s="9">
        <f t="shared" si="52"/>
        <v>1</v>
      </c>
      <c r="D689" s="9">
        <f t="shared" si="53"/>
        <v>1</v>
      </c>
      <c r="E689" s="1">
        <v>30</v>
      </c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1"/>
      <c r="AJ689" s="1"/>
      <c r="AK689" s="24"/>
      <c r="AL689" s="1"/>
      <c r="AM689"/>
      <c r="AN689" s="1"/>
      <c r="AO689" s="1"/>
      <c r="AP689" s="1"/>
      <c r="AQ689" s="1"/>
      <c r="AR689" s="1"/>
      <c r="AS689" s="1"/>
      <c r="AT689" s="9"/>
      <c r="AU689" s="1"/>
      <c r="AV689"/>
      <c r="AW689" s="1"/>
      <c r="AX689" s="1"/>
      <c r="AY689" s="1"/>
      <c r="AZ689" s="1"/>
      <c r="BA689"/>
      <c r="BB689"/>
    </row>
    <row r="690" spans="1:76" s="10" customFormat="1" x14ac:dyDescent="0.25">
      <c r="A690" s="10" t="s">
        <v>2119</v>
      </c>
      <c r="B690" s="9"/>
      <c r="C690" s="9">
        <f t="shared" si="52"/>
        <v>1</v>
      </c>
      <c r="D690" s="9">
        <f t="shared" si="53"/>
        <v>1</v>
      </c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26"/>
      <c r="AL690" s="9"/>
      <c r="AN690" s="9"/>
      <c r="AO690" s="9"/>
      <c r="AP690" s="9"/>
      <c r="AQ690" s="9"/>
      <c r="AR690" s="9"/>
      <c r="AS690" s="9"/>
      <c r="AT690" s="9"/>
      <c r="AU690" s="28"/>
      <c r="AV690" s="27"/>
      <c r="AW690" s="9"/>
      <c r="AX690" s="9">
        <v>23</v>
      </c>
      <c r="AY690" s="9"/>
      <c r="AZ690" s="9"/>
      <c r="BA690" s="9">
        <f t="shared" ref="BA690:BA695" si="58">COUNT(AW690,AV690,AU690,AT690,AS690,AR690,AQ690,AP690,AO690,AN690,AM690,AL690,AK690,AJ690,AI690,AH690,AG690,AF690,AE690,AD690,AC690,AB690,AA690,Z690,Y690,X690,W690,V690,U690,T690)</f>
        <v>0</v>
      </c>
      <c r="BB690" s="9">
        <f t="shared" ref="BB690:BB695" si="59">COUNTA(AW690,AV690,AU690,AT690,AS690,AR690,AQ690,AP690,AO690,AN690,AM690,AL690,AK690,AJ690,AI690,AH690,AG690,AF690,AE690,AD690,AC690,AB690,AA690,Z690,Y690,X690,W690,V690,U690,T690)</f>
        <v>0</v>
      </c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</row>
    <row r="691" spans="1:76" s="10" customFormat="1" x14ac:dyDescent="0.25">
      <c r="A691" s="10" t="s">
        <v>1720</v>
      </c>
      <c r="B691" s="9"/>
      <c r="C691" s="9">
        <f t="shared" si="52"/>
        <v>1</v>
      </c>
      <c r="D691" s="9">
        <f t="shared" si="53"/>
        <v>1</v>
      </c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28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>
        <v>30</v>
      </c>
      <c r="AF691" s="9"/>
      <c r="AG691" s="9"/>
      <c r="AH691" s="9"/>
      <c r="AI691" s="9"/>
      <c r="AJ691" s="9"/>
      <c r="AK691" s="26"/>
      <c r="AL691" s="9"/>
      <c r="AN691" s="9"/>
      <c r="AO691" s="9"/>
      <c r="AP691" s="9"/>
      <c r="AQ691" s="9"/>
      <c r="AR691" s="9"/>
      <c r="AS691" s="9"/>
      <c r="AT691" s="9"/>
      <c r="AU691" s="9"/>
      <c r="AW691" s="9"/>
      <c r="AX691" s="9"/>
      <c r="AY691" s="9"/>
      <c r="AZ691" s="9"/>
      <c r="BA691" s="9">
        <f t="shared" si="58"/>
        <v>1</v>
      </c>
      <c r="BB691" s="9">
        <f t="shared" si="59"/>
        <v>1</v>
      </c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</row>
    <row r="692" spans="1:76" s="10" customFormat="1" x14ac:dyDescent="0.25">
      <c r="A692" t="s">
        <v>2115</v>
      </c>
      <c r="B692" s="1"/>
      <c r="C692" s="9">
        <f t="shared" si="52"/>
        <v>1</v>
      </c>
      <c r="D692" s="9">
        <f t="shared" si="53"/>
        <v>1</v>
      </c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27"/>
      <c r="AF692" s="9"/>
      <c r="AG692" s="9"/>
      <c r="AH692" s="9"/>
      <c r="AI692" s="9"/>
      <c r="AJ692" s="9"/>
      <c r="AK692" s="26"/>
      <c r="AL692" s="9"/>
      <c r="AN692" s="9"/>
      <c r="AO692" s="9"/>
      <c r="AP692" s="9"/>
      <c r="AQ692" s="9"/>
      <c r="AR692" s="9"/>
      <c r="AS692" s="9"/>
      <c r="AT692" s="9"/>
      <c r="AU692" s="28"/>
      <c r="AW692" s="1"/>
      <c r="AX692" s="1"/>
      <c r="AY692" s="9">
        <v>34</v>
      </c>
      <c r="AZ692" s="1"/>
      <c r="BA692" s="9">
        <f t="shared" si="58"/>
        <v>0</v>
      </c>
      <c r="BB692" s="9">
        <f t="shared" si="59"/>
        <v>0</v>
      </c>
    </row>
    <row r="693" spans="1:76" s="10" customFormat="1" x14ac:dyDescent="0.25">
      <c r="A693" t="s">
        <v>2173</v>
      </c>
      <c r="B693" s="1"/>
      <c r="C693" s="9">
        <f t="shared" si="52"/>
        <v>1</v>
      </c>
      <c r="D693" s="9">
        <f t="shared" si="53"/>
        <v>1</v>
      </c>
      <c r="E693" s="9"/>
      <c r="F693" s="9"/>
      <c r="G693" s="9"/>
      <c r="H693" s="9"/>
      <c r="I693" s="9"/>
      <c r="J693" s="9"/>
      <c r="K693" s="9"/>
      <c r="L693" s="9"/>
      <c r="M693" s="9"/>
      <c r="N693" s="9">
        <v>37</v>
      </c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26"/>
      <c r="AL693" s="9"/>
      <c r="AN693" s="9"/>
      <c r="AO693" s="9"/>
      <c r="AP693" s="9"/>
      <c r="AQ693" s="9"/>
      <c r="AR693" s="9"/>
      <c r="AS693" s="9"/>
      <c r="AT693" s="9"/>
      <c r="AU693" s="9"/>
      <c r="AW693" s="9"/>
      <c r="AX693" s="9"/>
      <c r="AY693" s="9"/>
      <c r="AZ693" s="9"/>
      <c r="BA693" s="9">
        <f t="shared" si="58"/>
        <v>0</v>
      </c>
      <c r="BB693" s="9">
        <f t="shared" si="59"/>
        <v>0</v>
      </c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</row>
    <row r="694" spans="1:76" s="10" customFormat="1" x14ac:dyDescent="0.25">
      <c r="A694" t="s">
        <v>2351</v>
      </c>
      <c r="B694" s="1"/>
      <c r="C694" s="9">
        <f t="shared" si="52"/>
        <v>1</v>
      </c>
      <c r="D694" s="9">
        <f t="shared" si="53"/>
        <v>1</v>
      </c>
      <c r="E694" s="9"/>
      <c r="F694" s="9"/>
      <c r="G694" s="9"/>
      <c r="H694" s="9"/>
      <c r="I694" s="9"/>
      <c r="J694" s="9"/>
      <c r="K694" s="9"/>
      <c r="L694" s="9"/>
      <c r="M694" s="9">
        <v>76</v>
      </c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26"/>
      <c r="AL694" s="9"/>
      <c r="AN694" s="9"/>
      <c r="AO694" s="9"/>
      <c r="AP694" s="9"/>
      <c r="AQ694" s="9"/>
      <c r="AR694" s="9"/>
      <c r="AS694" s="9"/>
      <c r="AT694" s="9"/>
      <c r="AU694" s="9"/>
      <c r="AW694" s="1"/>
      <c r="AX694" s="1"/>
      <c r="AY694" s="1"/>
      <c r="AZ694" s="1"/>
      <c r="BA694" s="9">
        <f t="shared" si="58"/>
        <v>0</v>
      </c>
      <c r="BB694" s="9">
        <f t="shared" si="59"/>
        <v>0</v>
      </c>
    </row>
    <row r="695" spans="1:76" s="10" customFormat="1" x14ac:dyDescent="0.25">
      <c r="A695" t="s">
        <v>2831</v>
      </c>
      <c r="B695" s="1"/>
      <c r="C695" s="9">
        <f t="shared" si="52"/>
        <v>1</v>
      </c>
      <c r="D695" s="9">
        <f t="shared" si="53"/>
        <v>1</v>
      </c>
      <c r="E695" s="1"/>
      <c r="F695" s="1">
        <v>38</v>
      </c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1"/>
      <c r="AJ695" s="1"/>
      <c r="AK695" s="24"/>
      <c r="AL695" s="1"/>
      <c r="AM695"/>
      <c r="AN695" s="1"/>
      <c r="AO695" s="1"/>
      <c r="AP695" s="1"/>
      <c r="AQ695" s="1"/>
      <c r="AR695" s="1"/>
      <c r="AS695" s="1"/>
      <c r="AT695" s="9"/>
      <c r="AU695" s="1"/>
      <c r="AV695"/>
      <c r="AW695" s="1"/>
      <c r="AX695" s="1"/>
      <c r="AY695" s="1"/>
      <c r="AZ695" s="1"/>
      <c r="BA695" s="9">
        <f t="shared" si="58"/>
        <v>0</v>
      </c>
      <c r="BB695" s="9">
        <f t="shared" si="59"/>
        <v>0</v>
      </c>
    </row>
    <row r="696" spans="1:76" s="10" customFormat="1" x14ac:dyDescent="0.25">
      <c r="A696" t="s">
        <v>2732</v>
      </c>
      <c r="B696" s="1"/>
      <c r="C696" s="9">
        <f t="shared" si="52"/>
        <v>1</v>
      </c>
      <c r="D696" s="9">
        <f t="shared" si="53"/>
        <v>1</v>
      </c>
      <c r="E696" s="1">
        <v>48</v>
      </c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1"/>
      <c r="AJ696" s="1"/>
      <c r="AK696" s="24"/>
      <c r="AL696" s="1"/>
      <c r="AM696"/>
      <c r="AN696" s="1"/>
      <c r="AO696" s="1"/>
      <c r="AP696" s="1"/>
      <c r="AQ696" s="1"/>
      <c r="AR696" s="1"/>
      <c r="AS696" s="1"/>
      <c r="AT696" s="9"/>
      <c r="AU696" s="1"/>
      <c r="AV696"/>
      <c r="AW696" s="1"/>
      <c r="AX696" s="1"/>
      <c r="AY696" s="1"/>
      <c r="AZ696" s="1"/>
      <c r="BA696"/>
      <c r="BB696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1:76" s="10" customFormat="1" x14ac:dyDescent="0.25">
      <c r="A697" t="s">
        <v>2277</v>
      </c>
      <c r="B697" s="1"/>
      <c r="C697" s="9">
        <f t="shared" si="52"/>
        <v>1</v>
      </c>
      <c r="D697" s="9">
        <f t="shared" si="53"/>
        <v>1</v>
      </c>
      <c r="E697" s="9"/>
      <c r="F697" s="9"/>
      <c r="G697" s="9"/>
      <c r="H697" s="9"/>
      <c r="I697" s="9"/>
      <c r="J697" s="9"/>
      <c r="K697" s="9"/>
      <c r="L697" s="9"/>
      <c r="M697" s="9">
        <v>51</v>
      </c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26"/>
      <c r="AL697" s="9"/>
      <c r="AN697" s="9"/>
      <c r="AO697" s="9"/>
      <c r="AP697" s="9"/>
      <c r="AQ697" s="9"/>
      <c r="AR697" s="9"/>
      <c r="AS697" s="9"/>
      <c r="AT697" s="9"/>
      <c r="AU697" s="9"/>
      <c r="AW697" s="1"/>
      <c r="AX697" s="1"/>
      <c r="AY697" s="1"/>
      <c r="AZ697" s="1"/>
      <c r="BA697" s="9">
        <f t="shared" ref="BA697:BA740" si="60">COUNT(AW697,AV697,AU697,AT697,AS697,AR697,AQ697,AP697,AO697,AN697,AM697,AL697,AK697,AJ697,AI697,AH697,AG697,AF697,AE697,AD697,AC697,AB697,AA697,Z697,Y697,X697,W697,V697,U697,T697)</f>
        <v>0</v>
      </c>
      <c r="BB697" s="9">
        <f t="shared" ref="BB697:BB740" si="61">COUNTA(AW697,AV697,AU697,AT697,AS697,AR697,AQ697,AP697,AO697,AN697,AM697,AL697,AK697,AJ697,AI697,AH697,AG697,AF697,AE697,AD697,AC697,AB697,AA697,Z697,Y697,X697,W697,V697,U697,T697)</f>
        <v>0</v>
      </c>
    </row>
    <row r="698" spans="1:76" s="10" customFormat="1" x14ac:dyDescent="0.25">
      <c r="A698" s="10" t="s">
        <v>1952</v>
      </c>
      <c r="B698" s="9"/>
      <c r="C698" s="9">
        <f t="shared" si="52"/>
        <v>1</v>
      </c>
      <c r="D698" s="9">
        <f t="shared" si="53"/>
        <v>1</v>
      </c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28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26">
        <v>23</v>
      </c>
      <c r="AL698" s="9"/>
      <c r="AN698" s="9"/>
      <c r="AO698" s="9"/>
      <c r="AP698" s="9"/>
      <c r="AQ698" s="9"/>
      <c r="AR698" s="9"/>
      <c r="AS698" s="9"/>
      <c r="AT698" s="9"/>
      <c r="AU698" s="28"/>
      <c r="AW698" s="9"/>
      <c r="AX698" s="9"/>
      <c r="AY698" s="9"/>
      <c r="AZ698" s="9"/>
      <c r="BA698" s="9">
        <f t="shared" si="60"/>
        <v>1</v>
      </c>
      <c r="BB698" s="9">
        <f t="shared" si="61"/>
        <v>1</v>
      </c>
    </row>
    <row r="699" spans="1:76" s="10" customFormat="1" x14ac:dyDescent="0.25">
      <c r="A699" s="10" t="s">
        <v>1629</v>
      </c>
      <c r="B699" s="9"/>
      <c r="C699" s="9">
        <f t="shared" si="52"/>
        <v>1</v>
      </c>
      <c r="D699" s="9">
        <f t="shared" si="53"/>
        <v>1</v>
      </c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>
        <v>84</v>
      </c>
      <c r="AD699" s="9"/>
      <c r="AE699" s="9"/>
      <c r="AF699" s="9"/>
      <c r="AG699" s="9"/>
      <c r="AH699" s="9"/>
      <c r="AI699" s="9"/>
      <c r="AJ699" s="9"/>
      <c r="AK699" s="26"/>
      <c r="AL699" s="9"/>
      <c r="AN699" s="9"/>
      <c r="AO699" s="9"/>
      <c r="AP699" s="9"/>
      <c r="AQ699" s="9"/>
      <c r="AR699" s="9"/>
      <c r="AS699" s="9"/>
      <c r="AT699" s="9"/>
      <c r="AU699" s="28"/>
      <c r="AV699" s="27"/>
      <c r="AW699" s="9"/>
      <c r="AX699" s="9"/>
      <c r="AY699" s="9"/>
      <c r="AZ699" s="9"/>
      <c r="BA699" s="9">
        <f t="shared" si="60"/>
        <v>1</v>
      </c>
      <c r="BB699" s="9">
        <f t="shared" si="61"/>
        <v>1</v>
      </c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1:76" s="10" customFormat="1" x14ac:dyDescent="0.25">
      <c r="A700" s="10" t="s">
        <v>1047</v>
      </c>
      <c r="B700" s="9"/>
      <c r="C700" s="9">
        <f t="shared" si="52"/>
        <v>1</v>
      </c>
      <c r="D700" s="9">
        <f t="shared" si="53"/>
        <v>1</v>
      </c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>
        <v>76</v>
      </c>
      <c r="AC700" s="9"/>
      <c r="AD700" s="9"/>
      <c r="AE700" s="9"/>
      <c r="AF700" s="9"/>
      <c r="AG700" s="9"/>
      <c r="AH700" s="9"/>
      <c r="AI700" s="9"/>
      <c r="AJ700" s="9"/>
      <c r="AK700" s="26"/>
      <c r="AL700" s="9"/>
      <c r="AN700" s="9"/>
      <c r="AO700" s="9"/>
      <c r="AP700" s="9"/>
      <c r="AQ700" s="9"/>
      <c r="AR700" s="9"/>
      <c r="AS700" s="9"/>
      <c r="AT700" s="9"/>
      <c r="AU700" s="28"/>
      <c r="AV700" s="27"/>
      <c r="AW700" s="9"/>
      <c r="AX700" s="9"/>
      <c r="AY700" s="9"/>
      <c r="AZ700" s="9"/>
      <c r="BA700" s="9">
        <f t="shared" si="60"/>
        <v>1</v>
      </c>
      <c r="BB700" s="9">
        <f t="shared" si="61"/>
        <v>1</v>
      </c>
    </row>
    <row r="701" spans="1:76" s="27" customFormat="1" x14ac:dyDescent="0.25">
      <c r="A701" s="10" t="s">
        <v>1840</v>
      </c>
      <c r="B701" s="9"/>
      <c r="C701" s="9">
        <f t="shared" si="52"/>
        <v>1</v>
      </c>
      <c r="D701" s="9">
        <f t="shared" si="53"/>
        <v>1</v>
      </c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>
        <v>90</v>
      </c>
      <c r="AI701" s="9"/>
      <c r="AJ701" s="9"/>
      <c r="AK701" s="26"/>
      <c r="AL701" s="9"/>
      <c r="AM701" s="10"/>
      <c r="AN701" s="9"/>
      <c r="AO701" s="9"/>
      <c r="AP701" s="9"/>
      <c r="AQ701" s="9"/>
      <c r="AR701" s="9"/>
      <c r="AS701" s="9"/>
      <c r="AT701" s="9"/>
      <c r="AU701" s="28"/>
      <c r="AW701" s="9"/>
      <c r="AX701" s="9"/>
      <c r="AY701" s="9"/>
      <c r="AZ701" s="9"/>
      <c r="BA701" s="9">
        <f t="shared" si="60"/>
        <v>1</v>
      </c>
      <c r="BB701" s="9">
        <f t="shared" si="61"/>
        <v>1</v>
      </c>
    </row>
    <row r="702" spans="1:76" s="10" customFormat="1" x14ac:dyDescent="0.25">
      <c r="A702" s="10" t="s">
        <v>1728</v>
      </c>
      <c r="B702" s="9"/>
      <c r="C702" s="9">
        <f t="shared" si="52"/>
        <v>1</v>
      </c>
      <c r="D702" s="9">
        <f t="shared" si="53"/>
        <v>1</v>
      </c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28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>
        <v>57</v>
      </c>
      <c r="AF702" s="9"/>
      <c r="AG702" s="9"/>
      <c r="AH702" s="9"/>
      <c r="AI702" s="9"/>
      <c r="AJ702" s="9"/>
      <c r="AK702" s="26"/>
      <c r="AL702" s="9"/>
      <c r="AN702" s="9"/>
      <c r="AO702" s="9"/>
      <c r="AP702" s="9"/>
      <c r="AQ702" s="9"/>
      <c r="AR702" s="9"/>
      <c r="AS702" s="9"/>
      <c r="AT702" s="9"/>
      <c r="AU702" s="9"/>
      <c r="AW702" s="9"/>
      <c r="AX702" s="9"/>
      <c r="AY702" s="9"/>
      <c r="AZ702" s="9"/>
      <c r="BA702" s="9">
        <f t="shared" si="60"/>
        <v>1</v>
      </c>
      <c r="BB702" s="9">
        <f t="shared" si="61"/>
        <v>1</v>
      </c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</row>
    <row r="703" spans="1:76" s="10" customFormat="1" x14ac:dyDescent="0.25">
      <c r="A703" t="s">
        <v>188</v>
      </c>
      <c r="B703" s="1"/>
      <c r="C703" s="9">
        <f t="shared" si="52"/>
        <v>1</v>
      </c>
      <c r="D703" s="9">
        <f t="shared" si="53"/>
        <v>1</v>
      </c>
      <c r="E703" s="9"/>
      <c r="F703" s="9"/>
      <c r="G703" s="9"/>
      <c r="H703" s="1">
        <v>24</v>
      </c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1"/>
      <c r="AJ703" s="1"/>
      <c r="AK703" s="24"/>
      <c r="AL703" s="1"/>
      <c r="AM703"/>
      <c r="AN703" s="1"/>
      <c r="AO703" s="1"/>
      <c r="AP703" s="1"/>
      <c r="AQ703" s="1"/>
      <c r="AR703" s="1"/>
      <c r="AS703" s="1"/>
      <c r="AT703" s="9"/>
      <c r="AU703" s="1"/>
      <c r="AV703"/>
      <c r="AW703" s="1"/>
      <c r="AX703" s="1"/>
      <c r="AY703" s="1"/>
      <c r="AZ703" s="1"/>
      <c r="BA703" s="9">
        <f t="shared" si="60"/>
        <v>0</v>
      </c>
      <c r="BB703" s="9">
        <f t="shared" si="61"/>
        <v>0</v>
      </c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1:76" s="10" customFormat="1" x14ac:dyDescent="0.25">
      <c r="A704" s="10" t="s">
        <v>1057</v>
      </c>
      <c r="B704" s="9"/>
      <c r="C704" s="9">
        <f t="shared" si="52"/>
        <v>1</v>
      </c>
      <c r="D704" s="9">
        <f t="shared" si="53"/>
        <v>1</v>
      </c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>
        <v>82</v>
      </c>
      <c r="AC704" s="9"/>
      <c r="AD704" s="9"/>
      <c r="AE704" s="9"/>
      <c r="AF704" s="9"/>
      <c r="AG704" s="9"/>
      <c r="AH704" s="9"/>
      <c r="AI704" s="9"/>
      <c r="AJ704" s="9"/>
      <c r="AK704" s="26"/>
      <c r="AL704" s="9"/>
      <c r="AN704" s="9"/>
      <c r="AO704" s="9"/>
      <c r="AP704" s="9"/>
      <c r="AQ704" s="9"/>
      <c r="AR704" s="9"/>
      <c r="AS704" s="9"/>
      <c r="AT704" s="9"/>
      <c r="AU704" s="28"/>
      <c r="AW704" s="9"/>
      <c r="AX704" s="9"/>
      <c r="AY704" s="9"/>
      <c r="AZ704" s="9"/>
      <c r="BA704" s="9">
        <f t="shared" si="60"/>
        <v>1</v>
      </c>
      <c r="BB704" s="9">
        <f t="shared" si="61"/>
        <v>1</v>
      </c>
    </row>
    <row r="705" spans="1:76" s="10" customFormat="1" x14ac:dyDescent="0.25">
      <c r="A705" t="s">
        <v>2500</v>
      </c>
      <c r="B705" s="1"/>
      <c r="C705" s="9">
        <f t="shared" si="52"/>
        <v>1</v>
      </c>
      <c r="D705" s="9">
        <f t="shared" si="53"/>
        <v>1</v>
      </c>
      <c r="E705" s="9"/>
      <c r="F705" s="9"/>
      <c r="G705" s="9"/>
      <c r="H705" s="9"/>
      <c r="I705" s="9"/>
      <c r="J705" s="9"/>
      <c r="K705" s="9">
        <v>131</v>
      </c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26"/>
      <c r="AL705" s="9"/>
      <c r="AN705" s="9"/>
      <c r="AO705" s="9"/>
      <c r="AP705" s="9"/>
      <c r="AQ705" s="9"/>
      <c r="AR705" s="9"/>
      <c r="AS705" s="9"/>
      <c r="AT705" s="9"/>
      <c r="AU705" s="9"/>
      <c r="AW705" s="1"/>
      <c r="AX705" s="1"/>
      <c r="AY705" s="1"/>
      <c r="AZ705" s="1"/>
      <c r="BA705" s="9">
        <f t="shared" si="60"/>
        <v>0</v>
      </c>
      <c r="BB705" s="9">
        <f t="shared" si="61"/>
        <v>0</v>
      </c>
    </row>
    <row r="706" spans="1:76" s="10" customFormat="1" x14ac:dyDescent="0.25">
      <c r="A706" s="10" t="s">
        <v>64</v>
      </c>
      <c r="B706" s="9"/>
      <c r="C706" s="9">
        <f t="shared" si="52"/>
        <v>1</v>
      </c>
      <c r="D706" s="9">
        <f t="shared" si="53"/>
        <v>1</v>
      </c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28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26"/>
      <c r="AL706" s="9"/>
      <c r="AN706" s="9"/>
      <c r="AO706" s="9"/>
      <c r="AP706" s="9"/>
      <c r="AQ706" s="9"/>
      <c r="AR706" s="9">
        <v>43</v>
      </c>
      <c r="AS706" s="9"/>
      <c r="AT706" s="9"/>
      <c r="AU706" s="9"/>
      <c r="AW706" s="9"/>
      <c r="AX706" s="9"/>
      <c r="AY706" s="9"/>
      <c r="AZ706" s="9"/>
      <c r="BA706" s="9">
        <f t="shared" si="60"/>
        <v>1</v>
      </c>
      <c r="BB706" s="9">
        <f t="shared" si="61"/>
        <v>1</v>
      </c>
    </row>
    <row r="707" spans="1:76" s="10" customFormat="1" x14ac:dyDescent="0.25">
      <c r="A707" s="10" t="s">
        <v>53</v>
      </c>
      <c r="B707" s="9"/>
      <c r="C707" s="9">
        <f t="shared" si="52"/>
        <v>1</v>
      </c>
      <c r="D707" s="9">
        <f t="shared" si="53"/>
        <v>1</v>
      </c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26"/>
      <c r="AL707" s="9"/>
      <c r="AN707" s="9"/>
      <c r="AO707" s="9"/>
      <c r="AP707" s="9"/>
      <c r="AQ707" s="9"/>
      <c r="AR707" s="9">
        <v>31</v>
      </c>
      <c r="AS707" s="9"/>
      <c r="AT707" s="9"/>
      <c r="AU707" s="9"/>
      <c r="AV707" s="27"/>
      <c r="AW707" s="9"/>
      <c r="AX707" s="9"/>
      <c r="AY707" s="9"/>
      <c r="AZ707" s="9"/>
      <c r="BA707" s="9">
        <f t="shared" si="60"/>
        <v>1</v>
      </c>
      <c r="BB707" s="9">
        <f t="shared" si="61"/>
        <v>1</v>
      </c>
    </row>
    <row r="708" spans="1:76" s="10" customFormat="1" x14ac:dyDescent="0.25">
      <c r="A708" s="10" t="s">
        <v>1667</v>
      </c>
      <c r="B708" s="9"/>
      <c r="C708" s="9">
        <f t="shared" si="52"/>
        <v>1</v>
      </c>
      <c r="D708" s="9">
        <f t="shared" si="53"/>
        <v>1</v>
      </c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>
        <v>42</v>
      </c>
      <c r="AE708" s="9"/>
      <c r="AF708" s="9"/>
      <c r="AG708" s="9"/>
      <c r="AH708" s="9"/>
      <c r="AI708" s="9"/>
      <c r="AJ708" s="9"/>
      <c r="AK708" s="26"/>
      <c r="AL708" s="9"/>
      <c r="AN708" s="9"/>
      <c r="AO708" s="9"/>
      <c r="AP708" s="9"/>
      <c r="AQ708" s="9"/>
      <c r="AR708" s="9"/>
      <c r="AS708" s="9"/>
      <c r="AT708" s="9"/>
      <c r="AU708" s="9"/>
      <c r="AW708" s="9"/>
      <c r="AX708" s="9"/>
      <c r="AY708" s="9"/>
      <c r="AZ708" s="9"/>
      <c r="BA708" s="9">
        <f t="shared" si="60"/>
        <v>1</v>
      </c>
      <c r="BB708" s="9">
        <f t="shared" si="61"/>
        <v>1</v>
      </c>
    </row>
    <row r="709" spans="1:76" s="10" customFormat="1" x14ac:dyDescent="0.25">
      <c r="A709" s="10" t="s">
        <v>31</v>
      </c>
      <c r="B709" s="9"/>
      <c r="C709" s="9">
        <f t="shared" ref="C709:C772" si="62">COUNT(E709,F709,G709,H709,I709,J709,K709,L709,M709,N709,O709,P709,Q709,R709,S709,AX709,AY709,AZ709) + BA709</f>
        <v>1</v>
      </c>
      <c r="D709" s="9">
        <f t="shared" ref="D709:D772" si="63">COUNTA(E709,F709,G709,H709,I709,J709,K709,L709,M709,N709,O709,P709,Q709,R709,S709,AX709,AY709,AZ709)+BB709</f>
        <v>1</v>
      </c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26"/>
      <c r="AL709" s="9"/>
      <c r="AN709" s="9"/>
      <c r="AO709" s="9"/>
      <c r="AP709" s="9"/>
      <c r="AQ709" s="9">
        <v>9</v>
      </c>
      <c r="AR709" s="9"/>
      <c r="AS709" s="9"/>
      <c r="AT709" s="9"/>
      <c r="AU709" s="28"/>
      <c r="AW709" s="9"/>
      <c r="AX709" s="9"/>
      <c r="AY709" s="9"/>
      <c r="AZ709" s="9"/>
      <c r="BA709" s="9">
        <f t="shared" si="60"/>
        <v>1</v>
      </c>
      <c r="BB709" s="9">
        <f t="shared" si="61"/>
        <v>1</v>
      </c>
    </row>
    <row r="710" spans="1:76" s="10" customFormat="1" x14ac:dyDescent="0.25">
      <c r="A710" t="s">
        <v>2493</v>
      </c>
      <c r="B710" s="1"/>
      <c r="C710" s="9">
        <f t="shared" si="62"/>
        <v>1</v>
      </c>
      <c r="D710" s="9">
        <f t="shared" si="63"/>
        <v>1</v>
      </c>
      <c r="E710" s="9"/>
      <c r="F710" s="9"/>
      <c r="G710" s="9"/>
      <c r="H710" s="9"/>
      <c r="I710" s="9"/>
      <c r="J710" s="9"/>
      <c r="K710" s="9">
        <v>113</v>
      </c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26"/>
      <c r="AL710" s="9"/>
      <c r="AN710" s="9"/>
      <c r="AO710" s="9"/>
      <c r="AP710" s="9"/>
      <c r="AQ710" s="9"/>
      <c r="AR710" s="9"/>
      <c r="AS710" s="9"/>
      <c r="AT710" s="9"/>
      <c r="AU710" s="28"/>
      <c r="AW710" s="1"/>
      <c r="AX710" s="1"/>
      <c r="AY710" s="1"/>
      <c r="AZ710" s="1"/>
      <c r="BA710" s="9">
        <f t="shared" si="60"/>
        <v>0</v>
      </c>
      <c r="BB710" s="9">
        <f t="shared" si="61"/>
        <v>0</v>
      </c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</row>
    <row r="711" spans="1:76" s="10" customFormat="1" x14ac:dyDescent="0.25">
      <c r="A711" s="10" t="s">
        <v>2112</v>
      </c>
      <c r="B711" s="9"/>
      <c r="C711" s="9">
        <f t="shared" si="62"/>
        <v>1</v>
      </c>
      <c r="D711" s="9">
        <f t="shared" si="63"/>
        <v>1</v>
      </c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26"/>
      <c r="AL711" s="9"/>
      <c r="AN711" s="9"/>
      <c r="AO711" s="9"/>
      <c r="AP711" s="9"/>
      <c r="AQ711" s="9"/>
      <c r="AR711" s="9"/>
      <c r="AS711" s="9"/>
      <c r="AT711" s="9"/>
      <c r="AU711" s="9"/>
      <c r="AW711" s="9"/>
      <c r="AX711" s="9"/>
      <c r="AY711" s="9">
        <v>30</v>
      </c>
      <c r="AZ711" s="9"/>
      <c r="BA711" s="9">
        <f t="shared" si="60"/>
        <v>0</v>
      </c>
      <c r="BB711" s="9">
        <f t="shared" si="61"/>
        <v>0</v>
      </c>
    </row>
    <row r="712" spans="1:76" s="10" customFormat="1" x14ac:dyDescent="0.25">
      <c r="A712" s="10" t="s">
        <v>75</v>
      </c>
      <c r="B712" s="9"/>
      <c r="C712" s="9">
        <f t="shared" si="62"/>
        <v>1</v>
      </c>
      <c r="D712" s="9">
        <f t="shared" si="63"/>
        <v>1</v>
      </c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28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26"/>
      <c r="AL712" s="9"/>
      <c r="AN712" s="9"/>
      <c r="AO712" s="9"/>
      <c r="AP712" s="9"/>
      <c r="AQ712" s="9"/>
      <c r="AR712" s="9">
        <v>63</v>
      </c>
      <c r="AS712" s="9"/>
      <c r="AT712" s="9"/>
      <c r="AU712" s="9"/>
      <c r="AV712" s="27"/>
      <c r="AW712" s="9"/>
      <c r="AX712" s="9"/>
      <c r="AY712" s="9"/>
      <c r="AZ712" s="9"/>
      <c r="BA712" s="9">
        <f t="shared" si="60"/>
        <v>1</v>
      </c>
      <c r="BB712" s="9">
        <f t="shared" si="61"/>
        <v>1</v>
      </c>
    </row>
    <row r="713" spans="1:76" s="10" customFormat="1" x14ac:dyDescent="0.25">
      <c r="A713" s="10" t="s">
        <v>2125</v>
      </c>
      <c r="B713" s="9"/>
      <c r="C713" s="9">
        <f t="shared" si="62"/>
        <v>1</v>
      </c>
      <c r="D713" s="9">
        <f t="shared" si="63"/>
        <v>1</v>
      </c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26"/>
      <c r="AL713" s="9"/>
      <c r="AN713" s="9"/>
      <c r="AO713" s="9"/>
      <c r="AP713" s="9"/>
      <c r="AQ713" s="9"/>
      <c r="AR713" s="9"/>
      <c r="AS713" s="9"/>
      <c r="AT713" s="9"/>
      <c r="AU713" s="28"/>
      <c r="AW713" s="9"/>
      <c r="AX713" s="9">
        <v>33</v>
      </c>
      <c r="AY713" s="9"/>
      <c r="AZ713" s="9"/>
      <c r="BA713" s="9">
        <f t="shared" si="60"/>
        <v>0</v>
      </c>
      <c r="BB713" s="9">
        <f t="shared" si="61"/>
        <v>0</v>
      </c>
    </row>
    <row r="714" spans="1:76" s="10" customFormat="1" x14ac:dyDescent="0.25">
      <c r="A714" s="10" t="s">
        <v>62</v>
      </c>
      <c r="B714" s="9"/>
      <c r="C714" s="9">
        <f t="shared" si="62"/>
        <v>1</v>
      </c>
      <c r="D714" s="9">
        <f t="shared" si="63"/>
        <v>1</v>
      </c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28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26"/>
      <c r="AL714" s="9"/>
      <c r="AN714" s="9"/>
      <c r="AO714" s="9"/>
      <c r="AP714" s="9"/>
      <c r="AQ714" s="9"/>
      <c r="AR714" s="9">
        <v>39</v>
      </c>
      <c r="AS714" s="9"/>
      <c r="AT714" s="9"/>
      <c r="AU714" s="9"/>
      <c r="AW714" s="9"/>
      <c r="AX714" s="9"/>
      <c r="AY714" s="9"/>
      <c r="AZ714" s="9"/>
      <c r="BA714" s="9">
        <f t="shared" si="60"/>
        <v>1</v>
      </c>
      <c r="BB714" s="9">
        <f t="shared" si="61"/>
        <v>1</v>
      </c>
    </row>
    <row r="715" spans="1:76" s="10" customFormat="1" x14ac:dyDescent="0.25">
      <c r="A715" s="34" t="s">
        <v>406</v>
      </c>
      <c r="B715" s="37"/>
      <c r="C715" s="9">
        <f t="shared" si="62"/>
        <v>1</v>
      </c>
      <c r="D715" s="9">
        <f t="shared" si="63"/>
        <v>1</v>
      </c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28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26"/>
      <c r="AL715" s="9"/>
      <c r="AN715" s="9"/>
      <c r="AO715" s="9"/>
      <c r="AP715" s="9"/>
      <c r="AQ715" s="9"/>
      <c r="AR715" s="9"/>
      <c r="AS715" s="9">
        <v>13</v>
      </c>
      <c r="AT715" s="9"/>
      <c r="AU715" s="9"/>
      <c r="AW715" s="37"/>
      <c r="AX715" s="37"/>
      <c r="AY715" s="37"/>
      <c r="AZ715" s="37"/>
      <c r="BA715" s="9">
        <f t="shared" si="60"/>
        <v>1</v>
      </c>
      <c r="BB715" s="9">
        <f t="shared" si="61"/>
        <v>1</v>
      </c>
    </row>
    <row r="716" spans="1:76" s="10" customFormat="1" x14ac:dyDescent="0.25">
      <c r="A716" t="s">
        <v>2497</v>
      </c>
      <c r="B716" s="1"/>
      <c r="C716" s="9">
        <f t="shared" si="62"/>
        <v>1</v>
      </c>
      <c r="D716" s="9">
        <f t="shared" si="63"/>
        <v>1</v>
      </c>
      <c r="E716" s="9"/>
      <c r="F716" s="9"/>
      <c r="G716" s="9"/>
      <c r="H716" s="9"/>
      <c r="I716" s="9"/>
      <c r="J716" s="9"/>
      <c r="K716" s="9">
        <v>122</v>
      </c>
      <c r="L716" s="9"/>
      <c r="M716" s="9"/>
      <c r="N716" s="9"/>
      <c r="O716" s="9"/>
      <c r="P716" s="9"/>
      <c r="Q716" s="9"/>
      <c r="R716" s="28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26"/>
      <c r="AL716" s="9"/>
      <c r="AN716" s="9"/>
      <c r="AO716" s="9"/>
      <c r="AP716" s="9"/>
      <c r="AQ716" s="9"/>
      <c r="AR716" s="9"/>
      <c r="AS716" s="9"/>
      <c r="AT716" s="9"/>
      <c r="AU716" s="9"/>
      <c r="AW716" s="37"/>
      <c r="AX716" s="37"/>
      <c r="AY716" s="37"/>
      <c r="AZ716" s="37"/>
      <c r="BA716" s="9">
        <f t="shared" si="60"/>
        <v>0</v>
      </c>
      <c r="BB716" s="9">
        <f t="shared" si="61"/>
        <v>0</v>
      </c>
    </row>
    <row r="717" spans="1:76" s="10" customFormat="1" x14ac:dyDescent="0.25">
      <c r="A717" s="10" t="s">
        <v>608</v>
      </c>
      <c r="B717" s="9"/>
      <c r="C717" s="9">
        <f t="shared" si="62"/>
        <v>1</v>
      </c>
      <c r="D717" s="9">
        <f t="shared" si="63"/>
        <v>1</v>
      </c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26"/>
      <c r="AL717" s="9"/>
      <c r="AN717" s="9"/>
      <c r="AO717" s="9"/>
      <c r="AP717" s="9"/>
      <c r="AQ717" s="9"/>
      <c r="AR717" s="9"/>
      <c r="AS717" s="9"/>
      <c r="AT717" s="9"/>
      <c r="AU717" s="28"/>
      <c r="AW717" s="9"/>
      <c r="AX717" s="9"/>
      <c r="AY717" s="9"/>
      <c r="AZ717" s="9">
        <v>16</v>
      </c>
      <c r="BA717" s="9">
        <f t="shared" si="60"/>
        <v>0</v>
      </c>
      <c r="BB717" s="9">
        <f t="shared" si="61"/>
        <v>0</v>
      </c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</row>
    <row r="718" spans="1:76" s="10" customFormat="1" x14ac:dyDescent="0.25">
      <c r="A718" s="10" t="s">
        <v>809</v>
      </c>
      <c r="B718" s="9"/>
      <c r="C718" s="9">
        <f t="shared" si="62"/>
        <v>1</v>
      </c>
      <c r="D718" s="9">
        <f t="shared" si="63"/>
        <v>1</v>
      </c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26"/>
      <c r="AL718" s="9"/>
      <c r="AN718" s="9"/>
      <c r="AO718" s="9"/>
      <c r="AP718" s="9"/>
      <c r="AQ718" s="9"/>
      <c r="AR718" s="9"/>
      <c r="AS718" s="9"/>
      <c r="AT718" s="9"/>
      <c r="AU718" s="9">
        <v>51</v>
      </c>
      <c r="AW718" s="9"/>
      <c r="AX718" s="9"/>
      <c r="AY718" s="9"/>
      <c r="AZ718" s="9"/>
      <c r="BA718" s="9">
        <f t="shared" si="60"/>
        <v>1</v>
      </c>
      <c r="BB718" s="9">
        <f t="shared" si="61"/>
        <v>1</v>
      </c>
    </row>
    <row r="719" spans="1:76" s="10" customFormat="1" x14ac:dyDescent="0.25">
      <c r="A719" s="10" t="s">
        <v>2446</v>
      </c>
      <c r="B719" s="9"/>
      <c r="C719" s="9">
        <f t="shared" si="62"/>
        <v>1</v>
      </c>
      <c r="D719" s="9">
        <f t="shared" si="63"/>
        <v>1</v>
      </c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D719" s="9"/>
      <c r="AE719" s="9"/>
      <c r="AF719" s="9"/>
      <c r="AG719" s="9"/>
      <c r="AH719" s="9"/>
      <c r="AI719" s="9"/>
      <c r="AJ719" s="9"/>
      <c r="AK719" s="26"/>
      <c r="AL719" s="9"/>
      <c r="AN719" s="9"/>
      <c r="AO719" s="9"/>
      <c r="AP719" s="9"/>
      <c r="AQ719" s="9"/>
      <c r="AR719" s="9"/>
      <c r="AS719" s="9"/>
      <c r="AT719" s="9"/>
      <c r="AU719" s="9"/>
      <c r="AW719" s="9"/>
      <c r="AX719" s="9"/>
      <c r="AY719" s="9"/>
      <c r="AZ719" s="9">
        <v>19</v>
      </c>
      <c r="BA719" s="9">
        <f t="shared" si="60"/>
        <v>0</v>
      </c>
      <c r="BB719" s="9">
        <f t="shared" si="61"/>
        <v>0</v>
      </c>
    </row>
    <row r="720" spans="1:76" s="10" customFormat="1" x14ac:dyDescent="0.25">
      <c r="A720" s="10" t="s">
        <v>1030</v>
      </c>
      <c r="B720" s="9"/>
      <c r="C720" s="9">
        <f t="shared" si="62"/>
        <v>1</v>
      </c>
      <c r="D720" s="9">
        <f t="shared" si="63"/>
        <v>1</v>
      </c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>
        <v>66</v>
      </c>
      <c r="AC720" s="9"/>
      <c r="AD720" s="9"/>
      <c r="AE720" s="9"/>
      <c r="AF720" s="9"/>
      <c r="AG720" s="9"/>
      <c r="AH720" s="9"/>
      <c r="AI720" s="9"/>
      <c r="AJ720" s="9"/>
      <c r="AK720" s="26"/>
      <c r="AL720" s="9"/>
      <c r="AN720" s="9"/>
      <c r="AO720" s="9"/>
      <c r="AP720" s="9"/>
      <c r="AQ720" s="9"/>
      <c r="AR720" s="9"/>
      <c r="AS720" s="9"/>
      <c r="AT720" s="9"/>
      <c r="AU720" s="9"/>
      <c r="AW720" s="9"/>
      <c r="AX720" s="9"/>
      <c r="AY720" s="9"/>
      <c r="AZ720" s="9"/>
      <c r="BA720" s="9">
        <f t="shared" si="60"/>
        <v>1</v>
      </c>
      <c r="BB720" s="9">
        <f t="shared" si="61"/>
        <v>1</v>
      </c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1:76" s="10" customFormat="1" x14ac:dyDescent="0.25">
      <c r="A721" s="10" t="s">
        <v>1936</v>
      </c>
      <c r="B721" s="9"/>
      <c r="C721" s="9">
        <f t="shared" si="62"/>
        <v>1</v>
      </c>
      <c r="D721" s="9">
        <f t="shared" si="63"/>
        <v>1</v>
      </c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>
        <v>66</v>
      </c>
      <c r="AK721" s="26"/>
      <c r="AL721" s="9"/>
      <c r="AN721" s="9"/>
      <c r="AO721" s="9"/>
      <c r="AP721" s="9"/>
      <c r="AQ721" s="9"/>
      <c r="AR721" s="9"/>
      <c r="AS721" s="9"/>
      <c r="AT721" s="9"/>
      <c r="AU721" s="9"/>
      <c r="AV721" s="27"/>
      <c r="AW721" s="9"/>
      <c r="AX721" s="9"/>
      <c r="AY721" s="9"/>
      <c r="AZ721" s="9"/>
      <c r="BA721" s="9">
        <f t="shared" si="60"/>
        <v>1</v>
      </c>
      <c r="BB721" s="9">
        <f t="shared" si="61"/>
        <v>1</v>
      </c>
    </row>
    <row r="722" spans="1:76" s="10" customFormat="1" x14ac:dyDescent="0.25">
      <c r="A722" s="10" t="s">
        <v>1626</v>
      </c>
      <c r="B722" s="9"/>
      <c r="C722" s="9">
        <f t="shared" si="62"/>
        <v>1</v>
      </c>
      <c r="D722" s="9">
        <f t="shared" si="63"/>
        <v>1</v>
      </c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28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>
        <v>76</v>
      </c>
      <c r="AD722" s="9"/>
      <c r="AE722" s="9"/>
      <c r="AF722" s="9"/>
      <c r="AG722" s="9"/>
      <c r="AH722" s="9"/>
      <c r="AI722" s="9"/>
      <c r="AJ722" s="9"/>
      <c r="AK722" s="26"/>
      <c r="AL722" s="9"/>
      <c r="AN722" s="9"/>
      <c r="AO722" s="9"/>
      <c r="AP722" s="9"/>
      <c r="AQ722" s="9"/>
      <c r="AR722" s="9"/>
      <c r="AS722" s="9"/>
      <c r="AT722" s="9"/>
      <c r="AU722" s="9"/>
      <c r="AW722" s="9"/>
      <c r="AX722" s="9"/>
      <c r="AY722" s="9"/>
      <c r="AZ722" s="9"/>
      <c r="BA722" s="9">
        <f t="shared" si="60"/>
        <v>1</v>
      </c>
      <c r="BB722" s="9">
        <f t="shared" si="61"/>
        <v>1</v>
      </c>
    </row>
    <row r="723" spans="1:76" s="10" customFormat="1" x14ac:dyDescent="0.25">
      <c r="A723" s="10" t="s">
        <v>554</v>
      </c>
      <c r="B723" s="9"/>
      <c r="C723" s="9">
        <f t="shared" si="62"/>
        <v>1</v>
      </c>
      <c r="D723" s="9">
        <f t="shared" si="63"/>
        <v>1</v>
      </c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26"/>
      <c r="AL723" s="9"/>
      <c r="AN723" s="9"/>
      <c r="AO723" s="9"/>
      <c r="AP723" s="9"/>
      <c r="AQ723" s="9"/>
      <c r="AR723" s="9"/>
      <c r="AS723" s="9"/>
      <c r="AT723" s="9">
        <v>49</v>
      </c>
      <c r="AU723" s="28"/>
      <c r="AW723" s="9"/>
      <c r="AX723" s="9"/>
      <c r="AY723" s="9"/>
      <c r="AZ723" s="9"/>
      <c r="BA723" s="9">
        <f t="shared" si="60"/>
        <v>1</v>
      </c>
      <c r="BB723" s="9">
        <f t="shared" si="61"/>
        <v>1</v>
      </c>
    </row>
    <row r="724" spans="1:76" s="10" customFormat="1" x14ac:dyDescent="0.25">
      <c r="A724" s="10" t="s">
        <v>1919</v>
      </c>
      <c r="B724" s="9"/>
      <c r="C724" s="9">
        <f t="shared" si="62"/>
        <v>1</v>
      </c>
      <c r="D724" s="9">
        <f t="shared" si="63"/>
        <v>1</v>
      </c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>
        <v>14</v>
      </c>
      <c r="AK724" s="26"/>
      <c r="AL724" s="9"/>
      <c r="AN724" s="9"/>
      <c r="AO724" s="9"/>
      <c r="AP724" s="9"/>
      <c r="AQ724" s="9"/>
      <c r="AR724" s="9"/>
      <c r="AS724" s="9"/>
      <c r="AT724" s="9"/>
      <c r="AU724" s="28"/>
      <c r="AW724" s="9"/>
      <c r="AX724" s="9"/>
      <c r="AY724" s="9"/>
      <c r="AZ724" s="9"/>
      <c r="BA724" s="9">
        <f t="shared" si="60"/>
        <v>1</v>
      </c>
      <c r="BB724" s="9">
        <f t="shared" si="61"/>
        <v>1</v>
      </c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1:76" s="10" customFormat="1" x14ac:dyDescent="0.25">
      <c r="A725" s="10" t="s">
        <v>2110</v>
      </c>
      <c r="B725" s="9"/>
      <c r="C725" s="9">
        <f t="shared" si="62"/>
        <v>1</v>
      </c>
      <c r="D725" s="9">
        <f t="shared" si="63"/>
        <v>1</v>
      </c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26"/>
      <c r="AL725" s="9"/>
      <c r="AN725" s="9"/>
      <c r="AO725" s="9"/>
      <c r="AP725" s="9"/>
      <c r="AQ725" s="9"/>
      <c r="AR725" s="9"/>
      <c r="AS725" s="9"/>
      <c r="AT725" s="9"/>
      <c r="AU725" s="9"/>
      <c r="AV725" s="27"/>
      <c r="AW725" s="9"/>
      <c r="AX725" s="9"/>
      <c r="AY725" s="9">
        <v>21</v>
      </c>
      <c r="AZ725" s="9"/>
      <c r="BA725" s="9">
        <f t="shared" si="60"/>
        <v>0</v>
      </c>
      <c r="BB725" s="9">
        <f t="shared" si="61"/>
        <v>0</v>
      </c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1:76" s="10" customFormat="1" x14ac:dyDescent="0.25">
      <c r="A726" s="10" t="s">
        <v>9</v>
      </c>
      <c r="B726" s="9"/>
      <c r="C726" s="9">
        <f t="shared" si="62"/>
        <v>1</v>
      </c>
      <c r="D726" s="9">
        <f t="shared" si="63"/>
        <v>1</v>
      </c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26"/>
      <c r="AL726" s="9"/>
      <c r="AN726" s="9"/>
      <c r="AO726" s="9">
        <v>54</v>
      </c>
      <c r="AP726" s="9"/>
      <c r="AQ726" s="9"/>
      <c r="AR726" s="9"/>
      <c r="AS726" s="9"/>
      <c r="AT726" s="9"/>
      <c r="AU726" s="9"/>
      <c r="AW726" s="9"/>
      <c r="AX726" s="9"/>
      <c r="AY726" s="9"/>
      <c r="AZ726" s="9"/>
      <c r="BA726" s="9">
        <f t="shared" si="60"/>
        <v>1</v>
      </c>
      <c r="BB726" s="9">
        <f t="shared" si="61"/>
        <v>1</v>
      </c>
    </row>
    <row r="727" spans="1:76" s="27" customFormat="1" x14ac:dyDescent="0.25">
      <c r="A727" s="10" t="s">
        <v>6</v>
      </c>
      <c r="B727" s="9"/>
      <c r="C727" s="9">
        <f t="shared" si="62"/>
        <v>1</v>
      </c>
      <c r="D727" s="9">
        <f t="shared" si="63"/>
        <v>1</v>
      </c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26"/>
      <c r="AL727" s="9"/>
      <c r="AM727" s="10"/>
      <c r="AN727" s="9"/>
      <c r="AO727" s="9">
        <v>50</v>
      </c>
      <c r="AP727" s="9"/>
      <c r="AQ727" s="9"/>
      <c r="AR727" s="9"/>
      <c r="AS727" s="9"/>
      <c r="AT727" s="9"/>
      <c r="AU727" s="28"/>
      <c r="AW727" s="9"/>
      <c r="AX727" s="9"/>
      <c r="AY727" s="9"/>
      <c r="AZ727" s="9"/>
      <c r="BA727" s="9">
        <f t="shared" si="60"/>
        <v>1</v>
      </c>
      <c r="BB727" s="9">
        <f t="shared" si="61"/>
        <v>1</v>
      </c>
      <c r="BC727" s="10"/>
      <c r="BD727" s="10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  <c r="BT727" s="10"/>
      <c r="BU727" s="10"/>
      <c r="BV727" s="10"/>
      <c r="BW727" s="10"/>
      <c r="BX727" s="10"/>
    </row>
    <row r="728" spans="1:76" s="27" customFormat="1" x14ac:dyDescent="0.25">
      <c r="A728" s="10" t="s">
        <v>1302</v>
      </c>
      <c r="B728" s="9"/>
      <c r="C728" s="9">
        <f t="shared" si="62"/>
        <v>1</v>
      </c>
      <c r="D728" s="9">
        <f t="shared" si="63"/>
        <v>1</v>
      </c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>
        <v>49</v>
      </c>
      <c r="W728" s="28"/>
      <c r="X728" s="28"/>
      <c r="Y728" s="28"/>
      <c r="Z728" s="28"/>
      <c r="AA728" s="9"/>
      <c r="AB728" s="28"/>
      <c r="AC728" s="28"/>
      <c r="AD728" s="9"/>
      <c r="AF728" s="9"/>
      <c r="AG728" s="9"/>
      <c r="AH728" s="9"/>
      <c r="AI728" s="9"/>
      <c r="AJ728" s="9"/>
      <c r="AK728" s="26"/>
      <c r="AL728" s="9"/>
      <c r="AM728" s="10"/>
      <c r="AN728" s="9"/>
      <c r="AO728" s="9"/>
      <c r="AP728" s="9"/>
      <c r="AQ728" s="9"/>
      <c r="AR728" s="9"/>
      <c r="AS728" s="9"/>
      <c r="AT728" s="9"/>
      <c r="AU728" s="28"/>
      <c r="AV728" s="10"/>
      <c r="AW728" s="9"/>
      <c r="AX728" s="9"/>
      <c r="AY728" s="9"/>
      <c r="AZ728" s="9"/>
      <c r="BA728" s="9">
        <f t="shared" si="60"/>
        <v>1</v>
      </c>
      <c r="BB728" s="9">
        <f t="shared" si="61"/>
        <v>1</v>
      </c>
    </row>
    <row r="729" spans="1:76" s="10" customFormat="1" x14ac:dyDescent="0.25">
      <c r="A729" s="10" t="s">
        <v>1614</v>
      </c>
      <c r="B729" s="9"/>
      <c r="C729" s="9">
        <f t="shared" si="62"/>
        <v>1</v>
      </c>
      <c r="D729" s="9">
        <f t="shared" si="63"/>
        <v>1</v>
      </c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>
        <v>41</v>
      </c>
      <c r="AD729" s="9"/>
      <c r="AE729" s="9"/>
      <c r="AF729" s="9"/>
      <c r="AG729" s="9"/>
      <c r="AH729" s="9"/>
      <c r="AI729" s="9"/>
      <c r="AJ729" s="9"/>
      <c r="AK729" s="26"/>
      <c r="AL729" s="9"/>
      <c r="AN729" s="9"/>
      <c r="AO729" s="9"/>
      <c r="AP729" s="9"/>
      <c r="AQ729" s="9"/>
      <c r="AR729" s="9"/>
      <c r="AS729" s="9"/>
      <c r="AT729" s="9"/>
      <c r="AU729" s="28"/>
      <c r="AV729" s="27"/>
      <c r="AW729" s="9"/>
      <c r="AX729" s="9"/>
      <c r="AY729" s="9"/>
      <c r="AZ729" s="9"/>
      <c r="BA729" s="9">
        <f t="shared" si="60"/>
        <v>1</v>
      </c>
      <c r="BB729" s="9">
        <f t="shared" si="61"/>
        <v>1</v>
      </c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</row>
    <row r="730" spans="1:76" s="10" customFormat="1" x14ac:dyDescent="0.25">
      <c r="A730" s="10" t="s">
        <v>1726</v>
      </c>
      <c r="B730" s="9"/>
      <c r="C730" s="9">
        <f t="shared" si="62"/>
        <v>1</v>
      </c>
      <c r="D730" s="9">
        <f t="shared" si="63"/>
        <v>1</v>
      </c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>
        <v>51</v>
      </c>
      <c r="AF730" s="9"/>
      <c r="AG730" s="9"/>
      <c r="AH730" s="9"/>
      <c r="AI730" s="9"/>
      <c r="AJ730" s="9"/>
      <c r="AK730" s="26"/>
      <c r="AL730" s="9"/>
      <c r="AN730" s="9"/>
      <c r="AO730" s="9"/>
      <c r="AP730" s="9"/>
      <c r="AQ730" s="9"/>
      <c r="AR730" s="9"/>
      <c r="AS730" s="9"/>
      <c r="AT730" s="9"/>
      <c r="AU730" s="28"/>
      <c r="AW730" s="9"/>
      <c r="AX730" s="9"/>
      <c r="AY730" s="9"/>
      <c r="AZ730" s="9"/>
      <c r="BA730" s="9">
        <f t="shared" si="60"/>
        <v>1</v>
      </c>
      <c r="BB730" s="9">
        <f t="shared" si="61"/>
        <v>1</v>
      </c>
    </row>
    <row r="731" spans="1:76" s="27" customFormat="1" x14ac:dyDescent="0.25">
      <c r="A731" t="s">
        <v>2669</v>
      </c>
      <c r="B731" s="1"/>
      <c r="C731" s="9">
        <f t="shared" si="62"/>
        <v>1</v>
      </c>
      <c r="D731" s="9">
        <f t="shared" si="63"/>
        <v>1</v>
      </c>
      <c r="E731" s="9"/>
      <c r="F731" s="9"/>
      <c r="G731" s="9"/>
      <c r="H731" s="1"/>
      <c r="I731" s="1">
        <v>50</v>
      </c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26"/>
      <c r="AL731" s="9"/>
      <c r="AM731" s="10"/>
      <c r="AN731" s="9"/>
      <c r="AO731" s="9"/>
      <c r="AP731" s="9"/>
      <c r="AQ731" s="9"/>
      <c r="AR731" s="9"/>
      <c r="AS731" s="9"/>
      <c r="AT731" s="9"/>
      <c r="AU731" s="9"/>
      <c r="AV731" s="10"/>
      <c r="AW731" s="1"/>
      <c r="AX731" s="1"/>
      <c r="AY731" s="1"/>
      <c r="AZ731" s="1"/>
      <c r="BA731" s="9">
        <f t="shared" si="60"/>
        <v>0</v>
      </c>
      <c r="BB731" s="9">
        <f t="shared" si="61"/>
        <v>0</v>
      </c>
      <c r="BC731" s="10"/>
      <c r="BD731" s="10"/>
      <c r="BE731" s="10"/>
      <c r="BF731" s="10"/>
      <c r="BG731" s="10"/>
      <c r="BH731" s="10"/>
      <c r="BI731" s="10"/>
      <c r="BJ731" s="10"/>
      <c r="BK731" s="10"/>
      <c r="BL731" s="10"/>
      <c r="BM731" s="10"/>
      <c r="BN731" s="10"/>
      <c r="BO731" s="10"/>
      <c r="BP731" s="10"/>
      <c r="BQ731" s="10"/>
      <c r="BR731" s="10"/>
      <c r="BS731" s="10"/>
      <c r="BT731" s="10"/>
      <c r="BU731" s="10"/>
      <c r="BV731" s="10"/>
      <c r="BW731" s="10"/>
      <c r="BX731" s="10"/>
    </row>
    <row r="732" spans="1:76" s="10" customFormat="1" x14ac:dyDescent="0.25">
      <c r="A732" s="10" t="s">
        <v>1424</v>
      </c>
      <c r="B732" s="9"/>
      <c r="C732" s="9">
        <f t="shared" si="62"/>
        <v>1</v>
      </c>
      <c r="D732" s="9">
        <f t="shared" si="63"/>
        <v>1</v>
      </c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>
        <v>87</v>
      </c>
      <c r="X732" s="9"/>
      <c r="Y732" s="9"/>
      <c r="Z732" s="9"/>
      <c r="AA732" s="9"/>
      <c r="AB732" s="9"/>
      <c r="AC732" s="9"/>
      <c r="AD732" s="9"/>
      <c r="AE732" s="27"/>
      <c r="AF732" s="9"/>
      <c r="AG732" s="9"/>
      <c r="AH732" s="9"/>
      <c r="AI732" s="9"/>
      <c r="AJ732" s="9"/>
      <c r="AK732" s="26"/>
      <c r="AL732" s="9"/>
      <c r="AN732" s="9"/>
      <c r="AO732" s="9"/>
      <c r="AP732" s="9"/>
      <c r="AQ732" s="9"/>
      <c r="AR732" s="9"/>
      <c r="AS732" s="9"/>
      <c r="AT732" s="9"/>
      <c r="AU732" s="28"/>
      <c r="AW732" s="9"/>
      <c r="AX732" s="9"/>
      <c r="AY732" s="9"/>
      <c r="AZ732" s="9"/>
      <c r="BA732" s="9">
        <f t="shared" si="60"/>
        <v>1</v>
      </c>
      <c r="BB732" s="9">
        <f t="shared" si="61"/>
        <v>1</v>
      </c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</row>
    <row r="733" spans="1:76" s="10" customFormat="1" x14ac:dyDescent="0.25">
      <c r="A733" s="10" t="s">
        <v>811</v>
      </c>
      <c r="B733" s="9"/>
      <c r="C733" s="9">
        <f t="shared" si="62"/>
        <v>1</v>
      </c>
      <c r="D733" s="9">
        <f t="shared" si="63"/>
        <v>1</v>
      </c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28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26"/>
      <c r="AL733" s="9"/>
      <c r="AN733" s="9"/>
      <c r="AO733" s="9"/>
      <c r="AP733" s="9"/>
      <c r="AQ733" s="9"/>
      <c r="AR733" s="9"/>
      <c r="AS733" s="9"/>
      <c r="AT733" s="9"/>
      <c r="AU733" s="9">
        <v>30</v>
      </c>
      <c r="AW733" s="9"/>
      <c r="AX733" s="9"/>
      <c r="AY733" s="9"/>
      <c r="AZ733" s="9"/>
      <c r="BA733" s="9">
        <f t="shared" si="60"/>
        <v>1</v>
      </c>
      <c r="BB733" s="9">
        <f t="shared" si="61"/>
        <v>1</v>
      </c>
    </row>
    <row r="734" spans="1:76" s="10" customFormat="1" x14ac:dyDescent="0.25">
      <c r="A734" t="s">
        <v>2289</v>
      </c>
      <c r="B734" s="1"/>
      <c r="C734" s="9">
        <f t="shared" si="62"/>
        <v>1</v>
      </c>
      <c r="D734" s="9">
        <f t="shared" si="63"/>
        <v>1</v>
      </c>
      <c r="E734" s="9"/>
      <c r="F734" s="9"/>
      <c r="G734" s="9"/>
      <c r="H734" s="9"/>
      <c r="I734" s="9"/>
      <c r="J734" s="9"/>
      <c r="K734" s="9"/>
      <c r="L734" s="9"/>
      <c r="M734" s="9">
        <v>71</v>
      </c>
      <c r="N734" s="9"/>
      <c r="O734" s="9"/>
      <c r="P734" s="9"/>
      <c r="Q734" s="9"/>
      <c r="R734" s="28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26"/>
      <c r="AL734" s="9"/>
      <c r="AN734" s="9"/>
      <c r="AO734" s="9"/>
      <c r="AP734" s="9"/>
      <c r="AQ734" s="9"/>
      <c r="AR734" s="9"/>
      <c r="AS734" s="9"/>
      <c r="AT734" s="9"/>
      <c r="AU734" s="9"/>
      <c r="AW734" s="9"/>
      <c r="AX734" s="9"/>
      <c r="AY734" s="9"/>
      <c r="AZ734" s="9"/>
      <c r="BA734" s="9">
        <f t="shared" si="60"/>
        <v>0</v>
      </c>
      <c r="BB734" s="9">
        <f t="shared" si="61"/>
        <v>0</v>
      </c>
    </row>
    <row r="735" spans="1:76" s="10" customFormat="1" x14ac:dyDescent="0.25">
      <c r="A735" s="10" t="s">
        <v>1630</v>
      </c>
      <c r="B735" s="9"/>
      <c r="C735" s="9">
        <f t="shared" si="62"/>
        <v>1</v>
      </c>
      <c r="D735" s="9">
        <f t="shared" si="63"/>
        <v>1</v>
      </c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28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>
        <v>86</v>
      </c>
      <c r="AD735" s="9"/>
      <c r="AE735" s="9"/>
      <c r="AF735" s="9"/>
      <c r="AG735" s="9"/>
      <c r="AH735" s="9"/>
      <c r="AI735" s="9"/>
      <c r="AJ735" s="9"/>
      <c r="AK735" s="26"/>
      <c r="AL735" s="9"/>
      <c r="AN735" s="9"/>
      <c r="AO735" s="9"/>
      <c r="AP735" s="9"/>
      <c r="AQ735" s="9"/>
      <c r="AR735" s="9"/>
      <c r="AS735" s="9"/>
      <c r="AT735" s="9"/>
      <c r="AU735" s="28"/>
      <c r="AV735" s="27"/>
      <c r="AW735" s="9"/>
      <c r="AX735" s="9"/>
      <c r="AY735" s="9"/>
      <c r="AZ735" s="9"/>
      <c r="BA735" s="9">
        <f t="shared" si="60"/>
        <v>1</v>
      </c>
      <c r="BB735" s="9">
        <f t="shared" si="61"/>
        <v>1</v>
      </c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1:76" s="27" customFormat="1" x14ac:dyDescent="0.25">
      <c r="A736" t="s">
        <v>2634</v>
      </c>
      <c r="B736" s="1"/>
      <c r="C736" s="9">
        <f t="shared" si="62"/>
        <v>1</v>
      </c>
      <c r="D736" s="9">
        <f t="shared" si="63"/>
        <v>1</v>
      </c>
      <c r="E736" s="9"/>
      <c r="F736" s="9"/>
      <c r="G736" s="9"/>
      <c r="H736" s="1"/>
      <c r="I736" s="1">
        <v>110</v>
      </c>
      <c r="J736" s="9"/>
      <c r="K736" s="9"/>
      <c r="L736" s="9"/>
      <c r="M736" s="9"/>
      <c r="N736" s="9"/>
      <c r="O736" s="9"/>
      <c r="P736" s="9"/>
      <c r="Q736" s="9"/>
      <c r="R736" s="28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26"/>
      <c r="AL736" s="9"/>
      <c r="AM736" s="10"/>
      <c r="AN736" s="9"/>
      <c r="AO736" s="9"/>
      <c r="AP736" s="9"/>
      <c r="AQ736" s="9"/>
      <c r="AR736" s="9"/>
      <c r="AS736" s="9"/>
      <c r="AT736" s="9"/>
      <c r="AU736" s="28"/>
      <c r="AV736" s="10"/>
      <c r="AW736" s="9"/>
      <c r="AX736" s="9"/>
      <c r="AY736" s="9"/>
      <c r="AZ736" s="9"/>
      <c r="BA736" s="9">
        <f t="shared" si="60"/>
        <v>0</v>
      </c>
      <c r="BB736" s="9">
        <f t="shared" si="61"/>
        <v>0</v>
      </c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</row>
    <row r="737" spans="1:76" s="27" customFormat="1" x14ac:dyDescent="0.25">
      <c r="A737" s="10" t="s">
        <v>1939</v>
      </c>
      <c r="B737" s="9"/>
      <c r="C737" s="9">
        <f t="shared" si="62"/>
        <v>1</v>
      </c>
      <c r="D737" s="9">
        <f t="shared" si="63"/>
        <v>1</v>
      </c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28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>
        <v>71</v>
      </c>
      <c r="AK737" s="26"/>
      <c r="AL737" s="9"/>
      <c r="AM737" s="10"/>
      <c r="AN737" s="9"/>
      <c r="AO737" s="9"/>
      <c r="AP737" s="9"/>
      <c r="AQ737" s="9"/>
      <c r="AR737" s="9"/>
      <c r="AS737" s="9"/>
      <c r="AT737" s="9"/>
      <c r="AU737" s="9"/>
      <c r="AW737" s="9"/>
      <c r="AX737" s="9"/>
      <c r="AY737" s="9"/>
      <c r="AZ737" s="9"/>
      <c r="BA737" s="9">
        <f t="shared" si="60"/>
        <v>1</v>
      </c>
      <c r="BB737" s="9">
        <f t="shared" si="61"/>
        <v>1</v>
      </c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</row>
    <row r="738" spans="1:76" s="27" customFormat="1" x14ac:dyDescent="0.25">
      <c r="A738" t="s">
        <v>2481</v>
      </c>
      <c r="B738" s="1"/>
      <c r="C738" s="9">
        <f t="shared" si="62"/>
        <v>1</v>
      </c>
      <c r="D738" s="9">
        <f t="shared" si="63"/>
        <v>1</v>
      </c>
      <c r="E738" s="9"/>
      <c r="F738" s="9"/>
      <c r="G738" s="9"/>
      <c r="H738" s="9"/>
      <c r="I738" s="9"/>
      <c r="J738" s="9"/>
      <c r="K738" s="9">
        <v>85</v>
      </c>
      <c r="L738" s="9"/>
      <c r="M738" s="9"/>
      <c r="N738" s="9"/>
      <c r="O738" s="9"/>
      <c r="P738" s="9"/>
      <c r="Q738" s="9"/>
      <c r="R738" s="28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26"/>
      <c r="AL738" s="9"/>
      <c r="AM738" s="10"/>
      <c r="AN738" s="9"/>
      <c r="AO738" s="9"/>
      <c r="AP738" s="9"/>
      <c r="AQ738" s="9"/>
      <c r="AR738" s="9"/>
      <c r="AS738" s="9"/>
      <c r="AT738" s="9"/>
      <c r="AU738" s="9"/>
      <c r="AW738" s="9"/>
      <c r="AX738" s="9"/>
      <c r="AY738" s="9"/>
      <c r="AZ738" s="9"/>
      <c r="BA738" s="9">
        <f t="shared" si="60"/>
        <v>0</v>
      </c>
      <c r="BB738" s="9">
        <f t="shared" si="61"/>
        <v>0</v>
      </c>
      <c r="BC738" s="10"/>
      <c r="BD738" s="10"/>
      <c r="BE738" s="10"/>
      <c r="BF738" s="10"/>
      <c r="BG738" s="10"/>
      <c r="BH738" s="10"/>
      <c r="BI738" s="10"/>
      <c r="BJ738" s="10"/>
      <c r="BK738" s="10"/>
      <c r="BL738" s="10"/>
      <c r="BM738" s="10"/>
      <c r="BN738" s="10"/>
      <c r="BO738" s="10"/>
      <c r="BP738" s="10"/>
      <c r="BQ738" s="10"/>
      <c r="BR738" s="10"/>
      <c r="BS738" s="10"/>
      <c r="BT738" s="10"/>
      <c r="BU738" s="10"/>
      <c r="BV738" s="10"/>
      <c r="BW738" s="10"/>
      <c r="BX738" s="10"/>
    </row>
    <row r="739" spans="1:76" s="27" customFormat="1" x14ac:dyDescent="0.25">
      <c r="A739" s="10" t="s">
        <v>1625</v>
      </c>
      <c r="B739" s="9"/>
      <c r="C739" s="9">
        <f t="shared" si="62"/>
        <v>1</v>
      </c>
      <c r="D739" s="9">
        <f t="shared" si="63"/>
        <v>1</v>
      </c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>
        <v>73</v>
      </c>
      <c r="AD739" s="9"/>
      <c r="AE739" s="9"/>
      <c r="AF739" s="9"/>
      <c r="AG739" s="9"/>
      <c r="AH739" s="9"/>
      <c r="AI739" s="9"/>
      <c r="AJ739" s="9"/>
      <c r="AK739" s="26"/>
      <c r="AL739" s="9"/>
      <c r="AM739" s="10"/>
      <c r="AN739" s="9"/>
      <c r="AO739" s="9"/>
      <c r="AP739" s="9"/>
      <c r="AQ739" s="9"/>
      <c r="AR739" s="9"/>
      <c r="AS739" s="9"/>
      <c r="AT739" s="9"/>
      <c r="AU739" s="9"/>
      <c r="AV739" s="10"/>
      <c r="AW739" s="9"/>
      <c r="AX739" s="9"/>
      <c r="AY739" s="9"/>
      <c r="AZ739" s="9"/>
      <c r="BA739" s="9">
        <f t="shared" si="60"/>
        <v>1</v>
      </c>
      <c r="BB739" s="9">
        <f t="shared" si="61"/>
        <v>1</v>
      </c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</row>
    <row r="740" spans="1:76" s="10" customFormat="1" x14ac:dyDescent="0.25">
      <c r="A740" s="10" t="s">
        <v>1727</v>
      </c>
      <c r="B740" s="9"/>
      <c r="C740" s="9">
        <f t="shared" si="62"/>
        <v>1</v>
      </c>
      <c r="D740" s="9">
        <f t="shared" si="63"/>
        <v>1</v>
      </c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28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>
        <v>52</v>
      </c>
      <c r="AF740" s="9"/>
      <c r="AG740" s="9"/>
      <c r="AH740" s="9"/>
      <c r="AI740" s="9"/>
      <c r="AJ740" s="9"/>
      <c r="AK740" s="26"/>
      <c r="AL740" s="9"/>
      <c r="AN740" s="9"/>
      <c r="AO740" s="9"/>
      <c r="AP740" s="9"/>
      <c r="AQ740" s="9"/>
      <c r="AR740" s="9"/>
      <c r="AS740" s="9"/>
      <c r="AT740" s="9"/>
      <c r="AU740" s="9"/>
      <c r="AW740" s="9"/>
      <c r="AX740" s="9"/>
      <c r="AY740" s="9"/>
      <c r="AZ740" s="9"/>
      <c r="BA740" s="9">
        <f t="shared" si="60"/>
        <v>1</v>
      </c>
      <c r="BB740" s="9">
        <f t="shared" si="61"/>
        <v>1</v>
      </c>
    </row>
    <row r="741" spans="1:76" s="10" customFormat="1" x14ac:dyDescent="0.25">
      <c r="A741" t="s">
        <v>2883</v>
      </c>
      <c r="B741" s="1"/>
      <c r="C741" s="9">
        <f t="shared" si="62"/>
        <v>1</v>
      </c>
      <c r="D741" s="9">
        <f t="shared" si="63"/>
        <v>1</v>
      </c>
      <c r="E741" s="1">
        <v>60</v>
      </c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1"/>
      <c r="AJ741" s="1"/>
      <c r="AK741" s="24"/>
      <c r="AL741" s="1"/>
      <c r="AM741"/>
      <c r="AN741" s="1"/>
      <c r="AO741" s="1"/>
      <c r="AP741" s="1"/>
      <c r="AQ741" s="1"/>
      <c r="AR741" s="1"/>
      <c r="AS741" s="1"/>
      <c r="AT741" s="9"/>
      <c r="AU741" s="1"/>
      <c r="AV741"/>
      <c r="AW741" s="1"/>
      <c r="AX741" s="1"/>
      <c r="AY741" s="1"/>
      <c r="AZ741" s="1"/>
      <c r="BA741"/>
      <c r="BB741"/>
    </row>
    <row r="742" spans="1:76" s="10" customFormat="1" x14ac:dyDescent="0.25">
      <c r="A742" s="10" t="s">
        <v>1407</v>
      </c>
      <c r="B742" s="9"/>
      <c r="C742" s="9">
        <f t="shared" si="62"/>
        <v>1</v>
      </c>
      <c r="D742" s="9">
        <f t="shared" si="63"/>
        <v>1</v>
      </c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28"/>
      <c r="S742" s="9"/>
      <c r="T742" s="9"/>
      <c r="U742" s="9"/>
      <c r="V742" s="9"/>
      <c r="W742" s="9">
        <v>62</v>
      </c>
      <c r="X742" s="9"/>
      <c r="Y742" s="9"/>
      <c r="Z742" s="9"/>
      <c r="AA742" s="9"/>
      <c r="AB742" s="9"/>
      <c r="AC742" s="9"/>
      <c r="AD742" s="9"/>
      <c r="AE742" s="27"/>
      <c r="AF742" s="9"/>
      <c r="AG742" s="9"/>
      <c r="AH742" s="9"/>
      <c r="AI742" s="9"/>
      <c r="AJ742" s="9"/>
      <c r="AK742" s="26"/>
      <c r="AL742" s="9"/>
      <c r="AN742" s="9"/>
      <c r="AO742" s="9"/>
      <c r="AP742" s="9"/>
      <c r="AQ742" s="9"/>
      <c r="AR742" s="9"/>
      <c r="AS742" s="9"/>
      <c r="AT742" s="9"/>
      <c r="AU742" s="28"/>
      <c r="AW742" s="9"/>
      <c r="AX742" s="9"/>
      <c r="AY742" s="9"/>
      <c r="AZ742" s="9"/>
      <c r="BA742" s="9">
        <f t="shared" ref="BA742:BA764" si="64">COUNT(AW742,AV742,AU742,AT742,AS742,AR742,AQ742,AP742,AO742,AN742,AM742,AL742,AK742,AJ742,AI742,AH742,AG742,AF742,AE742,AD742,AC742,AB742,AA742,Z742,Y742,X742,W742,V742,U742,T742)</f>
        <v>1</v>
      </c>
      <c r="BB742" s="9">
        <f t="shared" ref="BB742:BB764" si="65">COUNTA(AW742,AV742,AU742,AT742,AS742,AR742,AQ742,AP742,AO742,AN742,AM742,AL742,AK742,AJ742,AI742,AH742,AG742,AF742,AE742,AD742,AC742,AB742,AA742,Z742,Y742,X742,W742,V742,U742,T742)</f>
        <v>1</v>
      </c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</row>
    <row r="743" spans="1:76" s="10" customFormat="1" x14ac:dyDescent="0.25">
      <c r="A743" s="10" t="s">
        <v>1855</v>
      </c>
      <c r="B743" s="9"/>
      <c r="C743" s="9">
        <f t="shared" si="62"/>
        <v>1</v>
      </c>
      <c r="D743" s="9">
        <f t="shared" si="63"/>
        <v>1</v>
      </c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26"/>
      <c r="AL743" s="9"/>
      <c r="AN743" s="9"/>
      <c r="AO743" s="9"/>
      <c r="AP743" s="9"/>
      <c r="AQ743" s="9"/>
      <c r="AR743" s="9"/>
      <c r="AS743" s="9"/>
      <c r="AT743" s="9"/>
      <c r="AU743" s="28"/>
      <c r="AW743" s="9"/>
      <c r="AX743" s="9">
        <v>31</v>
      </c>
      <c r="AY743" s="9"/>
      <c r="AZ743" s="9"/>
      <c r="BA743" s="9">
        <f t="shared" si="64"/>
        <v>0</v>
      </c>
      <c r="BB743" s="9">
        <f t="shared" si="65"/>
        <v>0</v>
      </c>
    </row>
    <row r="744" spans="1:76" s="10" customFormat="1" x14ac:dyDescent="0.25">
      <c r="A744" s="10" t="s">
        <v>956</v>
      </c>
      <c r="B744" s="9"/>
      <c r="C744" s="9">
        <f t="shared" si="62"/>
        <v>1</v>
      </c>
      <c r="D744" s="9">
        <f t="shared" si="63"/>
        <v>1</v>
      </c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28"/>
      <c r="S744" s="9"/>
      <c r="T744" s="9"/>
      <c r="U744" s="9"/>
      <c r="V744" s="9"/>
      <c r="W744" s="9"/>
      <c r="X744" s="9"/>
      <c r="Y744" s="9"/>
      <c r="Z744" s="9"/>
      <c r="AA744" s="9"/>
      <c r="AB744" s="9">
        <v>20</v>
      </c>
      <c r="AC744" s="9"/>
      <c r="AD744" s="9"/>
      <c r="AE744" s="9"/>
      <c r="AF744" s="9"/>
      <c r="AG744" s="9"/>
      <c r="AH744" s="9"/>
      <c r="AI744" s="9"/>
      <c r="AJ744" s="9"/>
      <c r="AK744" s="26"/>
      <c r="AL744" s="9"/>
      <c r="AN744" s="9"/>
      <c r="AO744" s="9"/>
      <c r="AP744" s="9"/>
      <c r="AQ744" s="9"/>
      <c r="AR744" s="9"/>
      <c r="AS744" s="9"/>
      <c r="AT744" s="9"/>
      <c r="AU744" s="9"/>
      <c r="AW744" s="9"/>
      <c r="AX744" s="9"/>
      <c r="AY744" s="9"/>
      <c r="AZ744" s="9"/>
      <c r="BA744" s="9">
        <f t="shared" si="64"/>
        <v>1</v>
      </c>
      <c r="BB744" s="9">
        <f t="shared" si="65"/>
        <v>1</v>
      </c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</row>
    <row r="745" spans="1:76" s="10" customFormat="1" x14ac:dyDescent="0.25">
      <c r="A745" t="s">
        <v>2480</v>
      </c>
      <c r="B745" s="1"/>
      <c r="C745" s="9">
        <f t="shared" si="62"/>
        <v>1</v>
      </c>
      <c r="D745" s="9">
        <f t="shared" si="63"/>
        <v>1</v>
      </c>
      <c r="E745" s="9"/>
      <c r="F745" s="9"/>
      <c r="G745" s="9"/>
      <c r="H745" s="9"/>
      <c r="I745" s="9"/>
      <c r="J745" s="9"/>
      <c r="K745" s="9">
        <v>82</v>
      </c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26"/>
      <c r="AL745" s="9"/>
      <c r="AN745" s="9"/>
      <c r="AO745" s="9"/>
      <c r="AP745" s="9"/>
      <c r="AQ745" s="9"/>
      <c r="AR745" s="9"/>
      <c r="AS745" s="9"/>
      <c r="AT745" s="9"/>
      <c r="AU745" s="9"/>
      <c r="AV745" s="1"/>
      <c r="AW745" s="9"/>
      <c r="AX745" s="9"/>
      <c r="AY745" s="9"/>
      <c r="AZ745" s="9"/>
      <c r="BA745" s="9">
        <f t="shared" si="64"/>
        <v>0</v>
      </c>
      <c r="BB745" s="9">
        <f t="shared" si="65"/>
        <v>0</v>
      </c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</row>
    <row r="746" spans="1:76" s="10" customFormat="1" x14ac:dyDescent="0.25">
      <c r="A746" s="10" t="s">
        <v>1580</v>
      </c>
      <c r="B746" s="9"/>
      <c r="C746" s="9">
        <f t="shared" si="62"/>
        <v>1</v>
      </c>
      <c r="D746" s="9">
        <f t="shared" si="63"/>
        <v>1</v>
      </c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>
        <v>36</v>
      </c>
      <c r="AB746" s="9"/>
      <c r="AC746" s="9"/>
      <c r="AD746" s="9"/>
      <c r="AE746" s="9"/>
      <c r="AF746" s="9"/>
      <c r="AG746" s="9"/>
      <c r="AH746" s="9"/>
      <c r="AI746" s="9"/>
      <c r="AJ746" s="9"/>
      <c r="AK746" s="26"/>
      <c r="AL746" s="9"/>
      <c r="AN746" s="9"/>
      <c r="AO746" s="9"/>
      <c r="AP746" s="9"/>
      <c r="AQ746" s="9"/>
      <c r="AR746" s="9"/>
      <c r="AS746" s="9"/>
      <c r="AT746" s="9"/>
      <c r="AU746" s="9"/>
      <c r="AW746" s="9"/>
      <c r="AX746" s="9"/>
      <c r="AY746" s="9"/>
      <c r="AZ746" s="9"/>
      <c r="BA746" s="9">
        <f t="shared" si="64"/>
        <v>1</v>
      </c>
      <c r="BB746" s="9">
        <f t="shared" si="65"/>
        <v>1</v>
      </c>
    </row>
    <row r="747" spans="1:76" s="10" customFormat="1" x14ac:dyDescent="0.25">
      <c r="A747" s="10" t="s">
        <v>70</v>
      </c>
      <c r="B747" s="9"/>
      <c r="C747" s="9">
        <f t="shared" si="62"/>
        <v>1</v>
      </c>
      <c r="D747" s="9">
        <f t="shared" si="63"/>
        <v>1</v>
      </c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28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26"/>
      <c r="AL747" s="9"/>
      <c r="AN747" s="9"/>
      <c r="AO747" s="9"/>
      <c r="AP747" s="9"/>
      <c r="AQ747" s="9"/>
      <c r="AR747" s="9">
        <v>53</v>
      </c>
      <c r="AS747" s="9"/>
      <c r="AT747" s="9"/>
      <c r="AU747" s="9"/>
      <c r="AV747" s="27"/>
      <c r="AW747" s="9"/>
      <c r="AX747" s="9"/>
      <c r="AY747" s="9"/>
      <c r="AZ747" s="9"/>
      <c r="BA747" s="9">
        <f t="shared" si="64"/>
        <v>1</v>
      </c>
      <c r="BB747" s="9">
        <f t="shared" si="65"/>
        <v>1</v>
      </c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</row>
    <row r="748" spans="1:76" s="10" customFormat="1" x14ac:dyDescent="0.25">
      <c r="A748" s="10" t="s">
        <v>5</v>
      </c>
      <c r="B748" s="9"/>
      <c r="C748" s="9">
        <f t="shared" si="62"/>
        <v>1</v>
      </c>
      <c r="D748" s="9">
        <f t="shared" si="63"/>
        <v>1</v>
      </c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26"/>
      <c r="AL748" s="9"/>
      <c r="AN748" s="9"/>
      <c r="AO748" s="9">
        <v>49</v>
      </c>
      <c r="AP748" s="9"/>
      <c r="AQ748" s="9"/>
      <c r="AR748" s="9"/>
      <c r="AS748" s="9"/>
      <c r="AT748" s="9"/>
      <c r="AU748" s="9"/>
      <c r="AV748" s="27"/>
      <c r="AW748" s="9"/>
      <c r="AX748" s="9"/>
      <c r="AY748" s="9"/>
      <c r="AZ748" s="9"/>
      <c r="BA748" s="9">
        <f t="shared" si="64"/>
        <v>1</v>
      </c>
      <c r="BB748" s="9">
        <f t="shared" si="65"/>
        <v>1</v>
      </c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</row>
    <row r="749" spans="1:76" s="10" customFormat="1" x14ac:dyDescent="0.25">
      <c r="A749" s="10" t="s">
        <v>73</v>
      </c>
      <c r="B749" s="9"/>
      <c r="C749" s="9">
        <f t="shared" si="62"/>
        <v>1</v>
      </c>
      <c r="D749" s="9">
        <f t="shared" si="63"/>
        <v>1</v>
      </c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26"/>
      <c r="AL749" s="9"/>
      <c r="AN749" s="9"/>
      <c r="AO749" s="9"/>
      <c r="AP749" s="9"/>
      <c r="AQ749" s="9"/>
      <c r="AR749" s="9">
        <v>61</v>
      </c>
      <c r="AS749" s="9"/>
      <c r="AT749" s="9"/>
      <c r="AU749" s="9"/>
      <c r="AW749" s="9"/>
      <c r="AX749" s="9"/>
      <c r="AY749" s="9"/>
      <c r="AZ749" s="9"/>
      <c r="BA749" s="9">
        <f t="shared" si="64"/>
        <v>1</v>
      </c>
      <c r="BB749" s="9">
        <f t="shared" si="65"/>
        <v>1</v>
      </c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</row>
    <row r="750" spans="1:76" s="10" customFormat="1" x14ac:dyDescent="0.25">
      <c r="A750" s="10" t="s">
        <v>812</v>
      </c>
      <c r="B750" s="9"/>
      <c r="C750" s="9">
        <f t="shared" si="62"/>
        <v>1</v>
      </c>
      <c r="D750" s="9">
        <f t="shared" si="63"/>
        <v>1</v>
      </c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26"/>
      <c r="AL750" s="9"/>
      <c r="AN750" s="1"/>
      <c r="AO750" s="9"/>
      <c r="AP750" s="9"/>
      <c r="AQ750" s="9"/>
      <c r="AR750" s="9"/>
      <c r="AS750" s="9"/>
      <c r="AT750" s="9"/>
      <c r="AU750" s="9">
        <v>27</v>
      </c>
      <c r="AW750" s="9"/>
      <c r="AX750" s="9"/>
      <c r="AY750" s="9"/>
      <c r="AZ750" s="9"/>
      <c r="BA750" s="9">
        <f t="shared" si="64"/>
        <v>1</v>
      </c>
      <c r="BB750" s="9">
        <f t="shared" si="65"/>
        <v>1</v>
      </c>
    </row>
    <row r="751" spans="1:76" s="10" customFormat="1" x14ac:dyDescent="0.25">
      <c r="A751" s="10" t="s">
        <v>2448</v>
      </c>
      <c r="B751" s="9"/>
      <c r="C751" s="9">
        <f t="shared" si="62"/>
        <v>1</v>
      </c>
      <c r="D751" s="9">
        <f t="shared" si="63"/>
        <v>1</v>
      </c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26"/>
      <c r="AL751" s="9"/>
      <c r="AN751" s="9"/>
      <c r="AO751" s="9"/>
      <c r="AP751" s="9"/>
      <c r="AQ751" s="9"/>
      <c r="AR751" s="9"/>
      <c r="AS751" s="9"/>
      <c r="AT751" s="9"/>
      <c r="AU751" s="9"/>
      <c r="AW751" s="9"/>
      <c r="AX751" s="9"/>
      <c r="AY751" s="9"/>
      <c r="AZ751" s="9">
        <v>23</v>
      </c>
      <c r="BA751" s="9">
        <f t="shared" si="64"/>
        <v>0</v>
      </c>
      <c r="BB751" s="9">
        <f t="shared" si="65"/>
        <v>0</v>
      </c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1:76" s="10" customFormat="1" x14ac:dyDescent="0.25">
      <c r="A752" t="s">
        <v>2279</v>
      </c>
      <c r="B752" s="1"/>
      <c r="C752" s="9">
        <f t="shared" si="62"/>
        <v>1</v>
      </c>
      <c r="D752" s="9">
        <f t="shared" si="63"/>
        <v>1</v>
      </c>
      <c r="E752" s="9"/>
      <c r="F752" s="9"/>
      <c r="G752" s="9"/>
      <c r="H752" s="9"/>
      <c r="I752" s="9"/>
      <c r="J752" s="9"/>
      <c r="K752" s="9"/>
      <c r="L752" s="9"/>
      <c r="M752" s="9">
        <v>53</v>
      </c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28"/>
      <c r="Y752" s="28"/>
      <c r="Z752" s="28"/>
      <c r="AA752" s="9"/>
      <c r="AB752" s="28"/>
      <c r="AC752" s="28"/>
      <c r="AD752" s="9"/>
      <c r="AE752" s="27"/>
      <c r="AF752" s="9"/>
      <c r="AG752" s="9"/>
      <c r="AH752" s="9"/>
      <c r="AI752" s="9"/>
      <c r="AJ752" s="9"/>
      <c r="AK752" s="26"/>
      <c r="AL752" s="9"/>
      <c r="AN752" s="9"/>
      <c r="AO752" s="9"/>
      <c r="AP752" s="9"/>
      <c r="AQ752" s="9"/>
      <c r="AR752" s="9"/>
      <c r="AS752" s="9"/>
      <c r="AT752" s="9"/>
      <c r="AU752" s="28"/>
      <c r="AV752" s="27"/>
      <c r="AW752" s="9"/>
      <c r="AX752" s="9"/>
      <c r="AY752" s="9"/>
      <c r="AZ752" s="9"/>
      <c r="BA752" s="9">
        <f t="shared" si="64"/>
        <v>0</v>
      </c>
      <c r="BB752" s="9">
        <f t="shared" si="65"/>
        <v>0</v>
      </c>
    </row>
    <row r="753" spans="1:76" s="10" customFormat="1" x14ac:dyDescent="0.25">
      <c r="A753" t="s">
        <v>2673</v>
      </c>
      <c r="B753" s="1"/>
      <c r="C753" s="9">
        <f t="shared" si="62"/>
        <v>1</v>
      </c>
      <c r="D753" s="9">
        <f t="shared" si="63"/>
        <v>1</v>
      </c>
      <c r="E753" s="9"/>
      <c r="F753" s="9"/>
      <c r="G753" s="9"/>
      <c r="H753" s="1"/>
      <c r="I753" s="1">
        <v>67</v>
      </c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28"/>
      <c r="X753" s="28"/>
      <c r="Y753" s="9"/>
      <c r="Z753" s="28"/>
      <c r="AA753" s="9"/>
      <c r="AB753" s="28"/>
      <c r="AC753" s="28"/>
      <c r="AD753" s="9"/>
      <c r="AE753" s="27"/>
      <c r="AF753" s="9"/>
      <c r="AG753" s="9"/>
      <c r="AH753" s="9"/>
      <c r="AI753" s="9"/>
      <c r="AJ753" s="9"/>
      <c r="AK753" s="26"/>
      <c r="AL753" s="9"/>
      <c r="AN753" s="9"/>
      <c r="AO753" s="9"/>
      <c r="AP753" s="9"/>
      <c r="AQ753" s="9"/>
      <c r="AR753" s="9"/>
      <c r="AS753" s="9"/>
      <c r="AT753" s="9"/>
      <c r="AU753" s="9"/>
      <c r="AW753" s="9"/>
      <c r="AX753" s="1"/>
      <c r="AY753" s="1"/>
      <c r="AZ753" s="1"/>
      <c r="BA753" s="9">
        <f t="shared" si="64"/>
        <v>0</v>
      </c>
      <c r="BB753" s="9">
        <f t="shared" si="65"/>
        <v>0</v>
      </c>
    </row>
    <row r="754" spans="1:76" s="27" customFormat="1" x14ac:dyDescent="0.25">
      <c r="A754" s="10" t="s">
        <v>817</v>
      </c>
      <c r="B754" s="9"/>
      <c r="C754" s="9">
        <f t="shared" si="62"/>
        <v>1</v>
      </c>
      <c r="D754" s="9">
        <f t="shared" si="63"/>
        <v>1</v>
      </c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26"/>
      <c r="AL754" s="9"/>
      <c r="AM754" s="10"/>
      <c r="AN754" s="9"/>
      <c r="AO754" s="9"/>
      <c r="AP754" s="9"/>
      <c r="AQ754" s="9"/>
      <c r="AR754" s="9"/>
      <c r="AS754" s="9"/>
      <c r="AT754" s="9"/>
      <c r="AU754" s="9">
        <v>57</v>
      </c>
      <c r="AV754" s="10"/>
      <c r="AW754" s="9"/>
      <c r="AX754" s="9"/>
      <c r="AY754" s="9"/>
      <c r="AZ754" s="9"/>
      <c r="BA754" s="9">
        <f t="shared" si="64"/>
        <v>1</v>
      </c>
      <c r="BB754" s="9">
        <f t="shared" si="65"/>
        <v>1</v>
      </c>
    </row>
    <row r="755" spans="1:76" s="27" customFormat="1" x14ac:dyDescent="0.25">
      <c r="A755" t="s">
        <v>2353</v>
      </c>
      <c r="B755" s="1"/>
      <c r="C755" s="9">
        <f t="shared" si="62"/>
        <v>1</v>
      </c>
      <c r="D755" s="9">
        <f t="shared" si="63"/>
        <v>1</v>
      </c>
      <c r="E755" s="9"/>
      <c r="F755" s="9"/>
      <c r="G755" s="9"/>
      <c r="H755" s="9"/>
      <c r="I755" s="9"/>
      <c r="J755" s="9"/>
      <c r="K755" s="9"/>
      <c r="L755" s="9"/>
      <c r="M755" s="9">
        <v>77</v>
      </c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26"/>
      <c r="AL755" s="9"/>
      <c r="AM755" s="10"/>
      <c r="AN755" s="9"/>
      <c r="AO755" s="9"/>
      <c r="AP755" s="9"/>
      <c r="AQ755" s="9"/>
      <c r="AR755" s="9"/>
      <c r="AS755" s="9"/>
      <c r="AT755" s="9"/>
      <c r="AU755" s="9"/>
      <c r="AV755" s="10"/>
      <c r="AW755" s="1"/>
      <c r="AX755" s="1"/>
      <c r="AY755" s="1"/>
      <c r="AZ755" s="1"/>
      <c r="BA755" s="9">
        <f t="shared" si="64"/>
        <v>0</v>
      </c>
      <c r="BB755" s="9">
        <f t="shared" si="65"/>
        <v>0</v>
      </c>
      <c r="BC755" s="10"/>
      <c r="BD755" s="10"/>
      <c r="BE755" s="10"/>
      <c r="BF755" s="10"/>
      <c r="BG755" s="10"/>
      <c r="BH755" s="10"/>
      <c r="BI755" s="10"/>
      <c r="BJ755" s="10"/>
      <c r="BK755" s="10"/>
      <c r="BL755" s="10"/>
      <c r="BM755" s="10"/>
      <c r="BN755" s="10"/>
      <c r="BO755" s="10"/>
      <c r="BP755" s="10"/>
      <c r="BQ755" s="10"/>
      <c r="BR755" s="10"/>
      <c r="BS755" s="10"/>
      <c r="BT755" s="10"/>
      <c r="BU755" s="10"/>
      <c r="BV755" s="10"/>
      <c r="BW755" s="10"/>
      <c r="BX755" s="10"/>
    </row>
    <row r="756" spans="1:76" s="10" customFormat="1" x14ac:dyDescent="0.25">
      <c r="A756" s="10" t="s">
        <v>1912</v>
      </c>
      <c r="B756" s="9"/>
      <c r="C756" s="9">
        <f t="shared" si="62"/>
        <v>1</v>
      </c>
      <c r="D756" s="9">
        <f t="shared" si="63"/>
        <v>1</v>
      </c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>
        <v>24</v>
      </c>
      <c r="AJ756" s="9"/>
      <c r="AK756" s="26"/>
      <c r="AL756" s="9"/>
      <c r="AN756" s="9"/>
      <c r="AO756" s="9"/>
      <c r="AP756" s="9"/>
      <c r="AQ756" s="9"/>
      <c r="AR756" s="9"/>
      <c r="AS756" s="9"/>
      <c r="AT756" s="9"/>
      <c r="AU756" s="9"/>
      <c r="AW756" s="9"/>
      <c r="AX756" s="9"/>
      <c r="AY756" s="9"/>
      <c r="AZ756" s="9"/>
      <c r="BA756" s="9">
        <f t="shared" si="64"/>
        <v>1</v>
      </c>
      <c r="BB756" s="9">
        <f t="shared" si="65"/>
        <v>1</v>
      </c>
    </row>
    <row r="757" spans="1:76" s="27" customFormat="1" x14ac:dyDescent="0.25">
      <c r="A757" s="10" t="s">
        <v>600</v>
      </c>
      <c r="B757" s="9"/>
      <c r="C757" s="9">
        <f t="shared" si="62"/>
        <v>1</v>
      </c>
      <c r="D757" s="9">
        <f t="shared" si="63"/>
        <v>1</v>
      </c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26"/>
      <c r="AL757" s="9"/>
      <c r="AM757" s="10"/>
      <c r="AN757" s="9"/>
      <c r="AO757" s="9"/>
      <c r="AP757" s="9"/>
      <c r="AQ757" s="9"/>
      <c r="AR757" s="9"/>
      <c r="AS757" s="9"/>
      <c r="AT757" s="9"/>
      <c r="AU757" s="9"/>
      <c r="AV757" s="10"/>
      <c r="AW757" s="9"/>
      <c r="AX757" s="9"/>
      <c r="AY757" s="9">
        <v>26</v>
      </c>
      <c r="AZ757" s="9"/>
      <c r="BA757" s="9">
        <f t="shared" si="64"/>
        <v>0</v>
      </c>
      <c r="BB757" s="9">
        <f t="shared" si="65"/>
        <v>0</v>
      </c>
      <c r="BC757" s="10"/>
      <c r="BD757" s="10"/>
      <c r="BE757" s="10"/>
      <c r="BF757" s="10"/>
      <c r="BG757" s="10"/>
      <c r="BH757" s="10"/>
      <c r="BI757" s="10"/>
      <c r="BJ757" s="10"/>
      <c r="BK757" s="10"/>
      <c r="BL757" s="10"/>
      <c r="BM757" s="10"/>
      <c r="BN757" s="10"/>
      <c r="BO757" s="10"/>
      <c r="BP757" s="10"/>
      <c r="BQ757" s="10"/>
      <c r="BR757" s="10"/>
      <c r="BS757" s="10"/>
      <c r="BT757" s="10"/>
      <c r="BU757" s="10"/>
      <c r="BV757" s="10"/>
      <c r="BW757" s="10"/>
      <c r="BX757" s="10"/>
    </row>
    <row r="758" spans="1:76" s="10" customFormat="1" x14ac:dyDescent="0.25">
      <c r="A758" s="10" t="s">
        <v>1934</v>
      </c>
      <c r="B758" s="9"/>
      <c r="C758" s="9">
        <f t="shared" si="62"/>
        <v>1</v>
      </c>
      <c r="D758" s="9">
        <f t="shared" si="63"/>
        <v>1</v>
      </c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>
        <v>57</v>
      </c>
      <c r="AK758" s="26"/>
      <c r="AL758" s="9"/>
      <c r="AN758" s="9"/>
      <c r="AO758" s="9"/>
      <c r="AP758" s="9"/>
      <c r="AQ758" s="9"/>
      <c r="AR758" s="9"/>
      <c r="AS758" s="9"/>
      <c r="AT758" s="9"/>
      <c r="AU758" s="9"/>
      <c r="AW758" s="9"/>
      <c r="AX758" s="9"/>
      <c r="AY758" s="9"/>
      <c r="AZ758" s="9"/>
      <c r="BA758" s="9">
        <f t="shared" si="64"/>
        <v>1</v>
      </c>
      <c r="BB758" s="9">
        <f t="shared" si="65"/>
        <v>1</v>
      </c>
    </row>
    <row r="759" spans="1:76" s="10" customFormat="1" x14ac:dyDescent="0.25">
      <c r="A759" s="10" t="s">
        <v>1611</v>
      </c>
      <c r="B759" s="9"/>
      <c r="C759" s="9">
        <f t="shared" si="62"/>
        <v>1</v>
      </c>
      <c r="D759" s="9">
        <f t="shared" si="63"/>
        <v>1</v>
      </c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>
        <v>36</v>
      </c>
      <c r="AD759" s="9"/>
      <c r="AE759" s="9"/>
      <c r="AF759" s="9"/>
      <c r="AG759" s="9"/>
      <c r="AH759" s="9"/>
      <c r="AI759" s="9"/>
      <c r="AJ759" s="9"/>
      <c r="AK759" s="26"/>
      <c r="AL759" s="9"/>
      <c r="AN759" s="9"/>
      <c r="AO759" s="9"/>
      <c r="AP759" s="9"/>
      <c r="AQ759" s="9"/>
      <c r="AR759" s="9"/>
      <c r="AS759" s="9"/>
      <c r="AT759" s="9"/>
      <c r="AU759" s="9"/>
      <c r="AW759" s="9"/>
      <c r="AX759" s="9"/>
      <c r="AY759" s="9"/>
      <c r="AZ759" s="9"/>
      <c r="BA759" s="9">
        <f t="shared" si="64"/>
        <v>1</v>
      </c>
      <c r="BB759" s="9">
        <f t="shared" si="65"/>
        <v>1</v>
      </c>
    </row>
    <row r="760" spans="1:76" s="10" customFormat="1" x14ac:dyDescent="0.25">
      <c r="A760" s="10" t="s">
        <v>1611</v>
      </c>
      <c r="B760" s="9"/>
      <c r="C760" s="9">
        <f t="shared" si="62"/>
        <v>1</v>
      </c>
      <c r="D760" s="9">
        <f t="shared" si="63"/>
        <v>1</v>
      </c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26"/>
      <c r="AL760" s="9"/>
      <c r="AN760" s="9"/>
      <c r="AO760" s="9"/>
      <c r="AP760" s="9"/>
      <c r="AQ760" s="9"/>
      <c r="AR760" s="9">
        <v>60</v>
      </c>
      <c r="AS760" s="9"/>
      <c r="AT760" s="9"/>
      <c r="AU760" s="9"/>
      <c r="AW760" s="9"/>
      <c r="AX760" s="9"/>
      <c r="AY760" s="9"/>
      <c r="AZ760" s="9"/>
      <c r="BA760" s="9">
        <f t="shared" si="64"/>
        <v>1</v>
      </c>
      <c r="BB760" s="9">
        <f t="shared" si="65"/>
        <v>1</v>
      </c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</row>
    <row r="761" spans="1:76" s="10" customFormat="1" x14ac:dyDescent="0.25">
      <c r="A761" s="10" t="s">
        <v>1404</v>
      </c>
      <c r="B761" s="9"/>
      <c r="C761" s="9">
        <f t="shared" si="62"/>
        <v>1</v>
      </c>
      <c r="D761" s="9">
        <f t="shared" si="63"/>
        <v>1</v>
      </c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>
        <v>57</v>
      </c>
      <c r="X761" s="9"/>
      <c r="Y761" s="9"/>
      <c r="Z761" s="9"/>
      <c r="AA761" s="9"/>
      <c r="AB761" s="9"/>
      <c r="AC761" s="9"/>
      <c r="AD761" s="9"/>
      <c r="AE761" s="27"/>
      <c r="AF761" s="9"/>
      <c r="AG761" s="9"/>
      <c r="AH761" s="9"/>
      <c r="AI761" s="9"/>
      <c r="AJ761" s="9"/>
      <c r="AK761" s="26"/>
      <c r="AL761" s="9"/>
      <c r="AN761" s="9"/>
      <c r="AO761" s="9"/>
      <c r="AP761" s="9"/>
      <c r="AQ761" s="9"/>
      <c r="AR761" s="9"/>
      <c r="AS761" s="9"/>
      <c r="AT761" s="9"/>
      <c r="AU761" s="28"/>
      <c r="AW761" s="9"/>
      <c r="AX761" s="9"/>
      <c r="AY761" s="9"/>
      <c r="AZ761" s="9"/>
      <c r="BA761" s="9">
        <f t="shared" si="64"/>
        <v>1</v>
      </c>
      <c r="BB761" s="9">
        <f t="shared" si="65"/>
        <v>1</v>
      </c>
    </row>
    <row r="762" spans="1:76" s="10" customFormat="1" x14ac:dyDescent="0.25">
      <c r="A762" t="s">
        <v>2508</v>
      </c>
      <c r="B762" s="1"/>
      <c r="C762" s="9">
        <f t="shared" si="62"/>
        <v>1</v>
      </c>
      <c r="D762" s="9">
        <f t="shared" si="63"/>
        <v>1</v>
      </c>
      <c r="E762" s="9"/>
      <c r="F762" s="9"/>
      <c r="G762" s="9"/>
      <c r="H762" s="9"/>
      <c r="I762" s="9"/>
      <c r="J762" s="9"/>
      <c r="K762" s="9">
        <v>149</v>
      </c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26"/>
      <c r="AL762" s="9"/>
      <c r="AN762" s="9"/>
      <c r="AO762" s="9"/>
      <c r="AP762" s="9"/>
      <c r="AQ762" s="9"/>
      <c r="AR762" s="9"/>
      <c r="AS762" s="9"/>
      <c r="AT762" s="9"/>
      <c r="AU762" s="9"/>
      <c r="AW762" s="9"/>
      <c r="AX762" s="9"/>
      <c r="AY762" s="9"/>
      <c r="AZ762" s="9"/>
      <c r="BA762" s="9">
        <f t="shared" si="64"/>
        <v>0</v>
      </c>
      <c r="BB762" s="9">
        <f t="shared" si="65"/>
        <v>0</v>
      </c>
    </row>
    <row r="763" spans="1:76" s="10" customFormat="1" x14ac:dyDescent="0.25">
      <c r="A763" s="10" t="s">
        <v>2130</v>
      </c>
      <c r="B763" s="9"/>
      <c r="C763" s="9">
        <f t="shared" si="62"/>
        <v>1</v>
      </c>
      <c r="D763" s="9">
        <f t="shared" si="63"/>
        <v>1</v>
      </c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28"/>
      <c r="Z763" s="28"/>
      <c r="AA763" s="9"/>
      <c r="AB763" s="28"/>
      <c r="AC763" s="28"/>
      <c r="AD763" s="9"/>
      <c r="AE763" s="27"/>
      <c r="AF763" s="9"/>
      <c r="AG763" s="9"/>
      <c r="AH763" s="9"/>
      <c r="AI763" s="9"/>
      <c r="AJ763" s="9"/>
      <c r="AK763" s="26"/>
      <c r="AL763" s="9"/>
      <c r="AN763" s="9"/>
      <c r="AO763" s="9"/>
      <c r="AP763" s="9"/>
      <c r="AQ763" s="9"/>
      <c r="AR763" s="9"/>
      <c r="AS763" s="9"/>
      <c r="AT763" s="9"/>
      <c r="AU763" s="9"/>
      <c r="AV763" s="1"/>
      <c r="AW763" s="9"/>
      <c r="AX763" s="9">
        <v>41</v>
      </c>
      <c r="AY763" s="9"/>
      <c r="AZ763" s="9"/>
      <c r="BA763" s="9">
        <f t="shared" si="64"/>
        <v>0</v>
      </c>
      <c r="BB763" s="9">
        <f t="shared" si="65"/>
        <v>0</v>
      </c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</row>
    <row r="764" spans="1:76" s="10" customFormat="1" x14ac:dyDescent="0.25">
      <c r="A764" t="s">
        <v>2123</v>
      </c>
      <c r="B764" s="1"/>
      <c r="C764" s="9">
        <f t="shared" si="62"/>
        <v>1</v>
      </c>
      <c r="D764" s="9">
        <f t="shared" si="63"/>
        <v>1</v>
      </c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26"/>
      <c r="AL764" s="9"/>
      <c r="AN764" s="9"/>
      <c r="AO764" s="9"/>
      <c r="AP764" s="9"/>
      <c r="AQ764" s="9"/>
      <c r="AR764" s="9"/>
      <c r="AS764" s="9"/>
      <c r="AT764" s="9"/>
      <c r="AU764" s="9"/>
      <c r="AW764" s="1"/>
      <c r="AX764" s="1">
        <v>30</v>
      </c>
      <c r="AY764" s="1"/>
      <c r="AZ764" s="1"/>
      <c r="BA764" s="9">
        <f t="shared" si="64"/>
        <v>0</v>
      </c>
      <c r="BB764" s="9">
        <f t="shared" si="65"/>
        <v>0</v>
      </c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1:76" s="10" customFormat="1" x14ac:dyDescent="0.25">
      <c r="A765" t="s">
        <v>2929</v>
      </c>
      <c r="B765" s="1"/>
      <c r="C765" s="9">
        <f t="shared" si="62"/>
        <v>1</v>
      </c>
      <c r="D765" s="9">
        <f t="shared" si="63"/>
        <v>1</v>
      </c>
      <c r="E765" s="1">
        <v>37</v>
      </c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1"/>
      <c r="AJ765" s="1"/>
      <c r="AK765" s="24"/>
      <c r="AL765" s="1"/>
      <c r="AM765"/>
      <c r="AN765" s="1"/>
      <c r="AO765" s="1"/>
      <c r="AP765" s="1"/>
      <c r="AQ765" s="1"/>
      <c r="AR765" s="1"/>
      <c r="AS765" s="1"/>
      <c r="AT765" s="9"/>
      <c r="AU765" s="1"/>
      <c r="AV765"/>
      <c r="AW765" s="1"/>
      <c r="AX765" s="1"/>
      <c r="AY765" s="1"/>
      <c r="AZ765" s="1"/>
      <c r="BA765"/>
      <c r="BB765"/>
    </row>
    <row r="766" spans="1:76" s="10" customFormat="1" x14ac:dyDescent="0.25">
      <c r="A766" s="10" t="s">
        <v>1313</v>
      </c>
      <c r="B766" s="9"/>
      <c r="C766" s="9">
        <f t="shared" si="62"/>
        <v>1</v>
      </c>
      <c r="D766" s="9">
        <f t="shared" si="63"/>
        <v>1</v>
      </c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28"/>
      <c r="S766" s="9"/>
      <c r="T766" s="9"/>
      <c r="U766" s="9"/>
      <c r="V766" s="9">
        <v>60</v>
      </c>
      <c r="W766" s="28"/>
      <c r="X766" s="28"/>
      <c r="Y766" s="28"/>
      <c r="Z766" s="28"/>
      <c r="AA766" s="9"/>
      <c r="AB766" s="28"/>
      <c r="AC766" s="28"/>
      <c r="AD766" s="9"/>
      <c r="AE766" s="27"/>
      <c r="AF766" s="9"/>
      <c r="AG766" s="9"/>
      <c r="AH766" s="9"/>
      <c r="AI766" s="9"/>
      <c r="AJ766" s="9"/>
      <c r="AK766" s="26"/>
      <c r="AL766" s="9"/>
      <c r="AN766" s="9"/>
      <c r="AO766" s="9"/>
      <c r="AP766" s="9"/>
      <c r="AQ766" s="9"/>
      <c r="AR766" s="9"/>
      <c r="AS766" s="9"/>
      <c r="AT766" s="9"/>
      <c r="AU766" s="28"/>
      <c r="AW766" s="9"/>
      <c r="AX766" s="9"/>
      <c r="AY766" s="9"/>
      <c r="AZ766" s="9"/>
      <c r="BA766" s="9">
        <f t="shared" ref="BA766:BA796" si="66">COUNT(AW766,AV766,AU766,AT766,AS766,AR766,AQ766,AP766,AO766,AN766,AM766,AL766,AK766,AJ766,AI766,AH766,AG766,AF766,AE766,AD766,AC766,AB766,AA766,Z766,Y766,X766,W766,V766,U766,T766)</f>
        <v>1</v>
      </c>
      <c r="BB766" s="9">
        <f t="shared" ref="BB766:BB796" si="67">COUNTA(AW766,AV766,AU766,AT766,AS766,AR766,AQ766,AP766,AO766,AN766,AM766,AL766,AK766,AJ766,AI766,AH766,AG766,AF766,AE766,AD766,AC766,AB766,AA766,Z766,Y766,X766,W766,V766,U766,T766)</f>
        <v>1</v>
      </c>
    </row>
    <row r="767" spans="1:76" s="27" customFormat="1" x14ac:dyDescent="0.25">
      <c r="A767" s="10" t="s">
        <v>1964</v>
      </c>
      <c r="B767" s="9"/>
      <c r="C767" s="9">
        <f t="shared" si="62"/>
        <v>1</v>
      </c>
      <c r="D767" s="9">
        <f t="shared" si="63"/>
        <v>1</v>
      </c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26">
        <v>47</v>
      </c>
      <c r="AL767" s="9"/>
      <c r="AM767" s="10"/>
      <c r="AN767" s="9"/>
      <c r="AO767" s="9"/>
      <c r="AP767" s="9"/>
      <c r="AQ767" s="9"/>
      <c r="AR767" s="9"/>
      <c r="AS767" s="9"/>
      <c r="AT767" s="9"/>
      <c r="AU767" s="9"/>
      <c r="AV767" s="10"/>
      <c r="AW767" s="9"/>
      <c r="AX767" s="9"/>
      <c r="AY767" s="9"/>
      <c r="AZ767" s="9"/>
      <c r="BA767" s="9">
        <f t="shared" si="66"/>
        <v>1</v>
      </c>
      <c r="BB767" s="9">
        <f t="shared" si="67"/>
        <v>1</v>
      </c>
    </row>
    <row r="768" spans="1:76" s="10" customFormat="1" x14ac:dyDescent="0.25">
      <c r="A768" s="10" t="s">
        <v>1481</v>
      </c>
      <c r="B768" s="9"/>
      <c r="C768" s="9">
        <f t="shared" si="62"/>
        <v>1</v>
      </c>
      <c r="D768" s="9">
        <f t="shared" si="63"/>
        <v>1</v>
      </c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26"/>
      <c r="AL768" s="9"/>
      <c r="AN768" s="9"/>
      <c r="AO768" s="9"/>
      <c r="AP768" s="9"/>
      <c r="AQ768" s="9"/>
      <c r="AR768" s="9">
        <v>58</v>
      </c>
      <c r="AS768" s="9"/>
      <c r="AT768" s="9"/>
      <c r="AU768" s="28"/>
      <c r="AW768" s="9"/>
      <c r="AX768" s="9"/>
      <c r="AY768" s="9"/>
      <c r="AZ768" s="9"/>
      <c r="BA768" s="9">
        <f t="shared" si="66"/>
        <v>1</v>
      </c>
      <c r="BB768" s="9">
        <f t="shared" si="67"/>
        <v>1</v>
      </c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1:76" s="27" customFormat="1" x14ac:dyDescent="0.25">
      <c r="A769" s="10" t="s">
        <v>801</v>
      </c>
      <c r="B769" s="9"/>
      <c r="C769" s="9">
        <f t="shared" si="62"/>
        <v>1</v>
      </c>
      <c r="D769" s="9">
        <f t="shared" si="63"/>
        <v>1</v>
      </c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28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26"/>
      <c r="AL769" s="9"/>
      <c r="AM769" s="10"/>
      <c r="AN769" s="9"/>
      <c r="AO769" s="9"/>
      <c r="AP769" s="9"/>
      <c r="AQ769" s="9"/>
      <c r="AR769" s="9"/>
      <c r="AS769" s="9"/>
      <c r="AT769" s="9"/>
      <c r="AU769" s="9"/>
      <c r="AW769" s="9">
        <v>2</v>
      </c>
      <c r="AX769" s="9"/>
      <c r="AY769" s="9"/>
      <c r="AZ769" s="9"/>
      <c r="BA769" s="9">
        <f t="shared" si="66"/>
        <v>1</v>
      </c>
      <c r="BB769" s="9">
        <f t="shared" si="67"/>
        <v>1</v>
      </c>
      <c r="BC769" s="10"/>
      <c r="BD769" s="10"/>
      <c r="BE769" s="10"/>
      <c r="BF769" s="10"/>
      <c r="BG769" s="10"/>
      <c r="BH769" s="10"/>
      <c r="BI769" s="10"/>
      <c r="BJ769" s="10"/>
      <c r="BK769" s="10"/>
      <c r="BL769" s="10"/>
      <c r="BM769" s="10"/>
      <c r="BN769" s="10"/>
      <c r="BO769" s="10"/>
      <c r="BP769" s="10"/>
      <c r="BQ769" s="10"/>
      <c r="BR769" s="10"/>
      <c r="BS769" s="10"/>
      <c r="BT769" s="10"/>
      <c r="BU769" s="10"/>
      <c r="BV769" s="10"/>
      <c r="BW769" s="10"/>
      <c r="BX769" s="10"/>
    </row>
    <row r="770" spans="1:76" s="10" customFormat="1" x14ac:dyDescent="0.25">
      <c r="A770" t="s">
        <v>2631</v>
      </c>
      <c r="B770" s="1"/>
      <c r="C770" s="9">
        <f t="shared" si="62"/>
        <v>1</v>
      </c>
      <c r="D770" s="9">
        <f t="shared" si="63"/>
        <v>1</v>
      </c>
      <c r="E770" s="9"/>
      <c r="F770" s="9"/>
      <c r="G770" s="9"/>
      <c r="H770" s="1"/>
      <c r="I770" s="1">
        <v>106</v>
      </c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28"/>
      <c r="Y770" s="28"/>
      <c r="Z770" s="28"/>
      <c r="AA770" s="9"/>
      <c r="AB770" s="28"/>
      <c r="AC770" s="28"/>
      <c r="AD770" s="9"/>
      <c r="AE770" s="27"/>
      <c r="AF770" s="9"/>
      <c r="AG770" s="9"/>
      <c r="AH770" s="9"/>
      <c r="AI770" s="9"/>
      <c r="AJ770" s="9"/>
      <c r="AK770" s="26"/>
      <c r="AL770" s="9"/>
      <c r="AN770" s="9"/>
      <c r="AO770" s="9"/>
      <c r="AP770" s="9"/>
      <c r="AQ770" s="9"/>
      <c r="AR770" s="9"/>
      <c r="AS770" s="9"/>
      <c r="AT770" s="9"/>
      <c r="AU770" s="28"/>
      <c r="AW770" s="1"/>
      <c r="AX770" s="1"/>
      <c r="AY770" s="1"/>
      <c r="AZ770" s="1"/>
      <c r="BA770" s="9">
        <f t="shared" si="66"/>
        <v>0</v>
      </c>
      <c r="BB770" s="9">
        <f t="shared" si="67"/>
        <v>0</v>
      </c>
    </row>
    <row r="771" spans="1:76" s="10" customFormat="1" x14ac:dyDescent="0.25">
      <c r="A771" s="34" t="s">
        <v>544</v>
      </c>
      <c r="B771" s="37"/>
      <c r="C771" s="9">
        <f t="shared" si="62"/>
        <v>1</v>
      </c>
      <c r="D771" s="9">
        <f t="shared" si="63"/>
        <v>1</v>
      </c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28"/>
      <c r="S771" s="9"/>
      <c r="T771" s="9"/>
      <c r="U771" s="9"/>
      <c r="V771" s="9"/>
      <c r="W771" s="9"/>
      <c r="X771" s="9"/>
      <c r="Y771" s="9"/>
      <c r="Z771" s="9"/>
      <c r="AA771" s="9"/>
      <c r="AB771" s="28"/>
      <c r="AC771" s="28"/>
      <c r="AD771" s="9"/>
      <c r="AE771" s="27"/>
      <c r="AF771" s="9"/>
      <c r="AG771" s="9"/>
      <c r="AH771" s="9"/>
      <c r="AI771" s="9"/>
      <c r="AJ771" s="9"/>
      <c r="AK771" s="26"/>
      <c r="AL771" s="9"/>
      <c r="AN771" s="9"/>
      <c r="AO771" s="9"/>
      <c r="AP771" s="9"/>
      <c r="AQ771" s="9"/>
      <c r="AR771" s="9"/>
      <c r="AS771" s="9"/>
      <c r="AT771" s="9">
        <v>15</v>
      </c>
      <c r="AU771" s="28"/>
      <c r="AW771" s="37"/>
      <c r="AX771" s="37"/>
      <c r="AY771" s="37"/>
      <c r="AZ771" s="37"/>
      <c r="BA771" s="9">
        <f t="shared" si="66"/>
        <v>1</v>
      </c>
      <c r="BB771" s="9">
        <f t="shared" si="67"/>
        <v>1</v>
      </c>
    </row>
    <row r="772" spans="1:76" s="10" customFormat="1" x14ac:dyDescent="0.25">
      <c r="A772" s="10" t="s">
        <v>1666</v>
      </c>
      <c r="B772" s="9"/>
      <c r="C772" s="9">
        <f t="shared" si="62"/>
        <v>1</v>
      </c>
      <c r="D772" s="9">
        <f t="shared" si="63"/>
        <v>1</v>
      </c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>
        <v>36</v>
      </c>
      <c r="AE772" s="9"/>
      <c r="AF772" s="9"/>
      <c r="AG772" s="9"/>
      <c r="AH772" s="9"/>
      <c r="AI772" s="9"/>
      <c r="AJ772" s="9"/>
      <c r="AK772" s="26"/>
      <c r="AL772" s="9"/>
      <c r="AN772" s="9"/>
      <c r="AO772" s="9"/>
      <c r="AP772" s="9"/>
      <c r="AQ772" s="9"/>
      <c r="AR772" s="9"/>
      <c r="AS772" s="9"/>
      <c r="AT772" s="9"/>
      <c r="AU772" s="28"/>
      <c r="AW772" s="9"/>
      <c r="AX772" s="9"/>
      <c r="AY772" s="9"/>
      <c r="AZ772" s="9"/>
      <c r="BA772" s="9">
        <f t="shared" si="66"/>
        <v>1</v>
      </c>
      <c r="BB772" s="9">
        <f t="shared" si="67"/>
        <v>1</v>
      </c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1:76" s="27" customFormat="1" x14ac:dyDescent="0.25">
      <c r="A773" s="10" t="s">
        <v>1638</v>
      </c>
      <c r="B773" s="9"/>
      <c r="C773" s="9">
        <f t="shared" ref="C773:C836" si="68">COUNT(E773,F773,G773,H773,I773,J773,K773,L773,M773,N773,O773,P773,Q773,R773,S773,AX773,AY773,AZ773) + BA773</f>
        <v>1</v>
      </c>
      <c r="D773" s="9">
        <f t="shared" ref="D773:D836" si="69">COUNTA(E773,F773,G773,H773,I773,J773,K773,L773,M773,N773,O773,P773,Q773,R773,S773,AX773,AY773,AZ773)+BB773</f>
        <v>1</v>
      </c>
      <c r="E773" s="9"/>
      <c r="F773" s="9"/>
      <c r="G773" s="9"/>
      <c r="H773" s="9"/>
      <c r="I773" s="9"/>
      <c r="J773" s="9"/>
      <c r="K773" s="9">
        <v>45</v>
      </c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28"/>
      <c r="X773" s="28"/>
      <c r="Y773" s="28"/>
      <c r="Z773" s="28"/>
      <c r="AA773" s="9"/>
      <c r="AB773" s="28"/>
      <c r="AC773" s="28"/>
      <c r="AD773" s="9"/>
      <c r="AF773" s="9"/>
      <c r="AG773" s="9"/>
      <c r="AH773" s="9"/>
      <c r="AI773" s="9"/>
      <c r="AJ773" s="9"/>
      <c r="AK773" s="26"/>
      <c r="AL773" s="9"/>
      <c r="AM773" s="10"/>
      <c r="AN773" s="9"/>
      <c r="AO773" s="9"/>
      <c r="AP773" s="9"/>
      <c r="AQ773" s="9"/>
      <c r="AR773" s="9"/>
      <c r="AS773" s="9"/>
      <c r="AT773" s="9"/>
      <c r="AU773" s="28"/>
      <c r="AW773" s="1"/>
      <c r="AX773" s="1"/>
      <c r="AY773" s="1"/>
      <c r="AZ773" s="1"/>
      <c r="BA773" s="9">
        <f t="shared" si="66"/>
        <v>0</v>
      </c>
      <c r="BB773" s="9">
        <f t="shared" si="67"/>
        <v>0</v>
      </c>
      <c r="BC773" s="10"/>
      <c r="BD773" s="10"/>
      <c r="BE773" s="10"/>
      <c r="BF773" s="10"/>
      <c r="BG773" s="10"/>
      <c r="BH773" s="10"/>
      <c r="BI773" s="10"/>
      <c r="BJ773" s="10"/>
      <c r="BK773" s="10"/>
      <c r="BL773" s="10"/>
      <c r="BM773" s="10"/>
      <c r="BN773" s="10"/>
      <c r="BO773" s="10"/>
      <c r="BP773" s="10"/>
      <c r="BQ773" s="10"/>
      <c r="BR773" s="10"/>
      <c r="BS773" s="10"/>
      <c r="BT773" s="10"/>
      <c r="BU773" s="10"/>
      <c r="BV773" s="10"/>
      <c r="BW773" s="10"/>
      <c r="BX773" s="10"/>
    </row>
    <row r="774" spans="1:76" s="27" customFormat="1" x14ac:dyDescent="0.25">
      <c r="A774" t="s">
        <v>2471</v>
      </c>
      <c r="B774" s="1"/>
      <c r="C774" s="9">
        <f t="shared" si="68"/>
        <v>1</v>
      </c>
      <c r="D774" s="9">
        <f t="shared" si="69"/>
        <v>1</v>
      </c>
      <c r="E774" s="9"/>
      <c r="F774" s="9"/>
      <c r="G774" s="9"/>
      <c r="H774" s="9"/>
      <c r="I774" s="9"/>
      <c r="J774" s="9"/>
      <c r="K774" s="9">
        <v>63</v>
      </c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26"/>
      <c r="AL774" s="9"/>
      <c r="AM774" s="10"/>
      <c r="AN774" s="9"/>
      <c r="AO774" s="9"/>
      <c r="AP774" s="9"/>
      <c r="AQ774" s="9"/>
      <c r="AR774" s="9"/>
      <c r="AS774" s="9"/>
      <c r="AT774" s="9"/>
      <c r="AU774" s="28"/>
      <c r="AV774" s="10"/>
      <c r="AW774" s="9"/>
      <c r="AX774" s="9"/>
      <c r="AY774" s="9"/>
      <c r="AZ774" s="9"/>
      <c r="BA774" s="9">
        <f t="shared" si="66"/>
        <v>0</v>
      </c>
      <c r="BB774" s="9">
        <f t="shared" si="67"/>
        <v>0</v>
      </c>
      <c r="BC774" s="10"/>
      <c r="BD774" s="10"/>
      <c r="BE774" s="10"/>
      <c r="BF774" s="10"/>
      <c r="BG774" s="10"/>
      <c r="BH774" s="10"/>
      <c r="BI774" s="10"/>
      <c r="BJ774" s="10"/>
      <c r="BK774" s="10"/>
      <c r="BL774" s="10"/>
      <c r="BM774" s="10"/>
      <c r="BN774" s="10"/>
      <c r="BO774" s="10"/>
      <c r="BP774" s="10"/>
      <c r="BQ774" s="10"/>
      <c r="BR774" s="10"/>
      <c r="BS774" s="10"/>
      <c r="BT774" s="10"/>
      <c r="BU774" s="10"/>
      <c r="BV774" s="10"/>
      <c r="BW774" s="10"/>
      <c r="BX774" s="10"/>
    </row>
    <row r="775" spans="1:76" s="10" customFormat="1" x14ac:dyDescent="0.25">
      <c r="A775" s="10" t="s">
        <v>1735</v>
      </c>
      <c r="B775" s="9"/>
      <c r="C775" s="9">
        <f t="shared" si="68"/>
        <v>1</v>
      </c>
      <c r="D775" s="9">
        <f t="shared" si="69"/>
        <v>1</v>
      </c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28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>
        <v>75</v>
      </c>
      <c r="AF775" s="9"/>
      <c r="AG775" s="9"/>
      <c r="AH775" s="9"/>
      <c r="AI775" s="9"/>
      <c r="AJ775" s="9"/>
      <c r="AK775" s="26"/>
      <c r="AL775" s="9"/>
      <c r="AN775" s="9"/>
      <c r="AO775" s="9"/>
      <c r="AP775" s="9"/>
      <c r="AQ775" s="9"/>
      <c r="AR775" s="9"/>
      <c r="AS775" s="9"/>
      <c r="AT775" s="9"/>
      <c r="AU775" s="28"/>
      <c r="AV775" s="27"/>
      <c r="AW775" s="9"/>
      <c r="AX775" s="9"/>
      <c r="AY775" s="9"/>
      <c r="AZ775" s="9"/>
      <c r="BA775" s="9">
        <f t="shared" si="66"/>
        <v>1</v>
      </c>
      <c r="BB775" s="9">
        <f t="shared" si="67"/>
        <v>1</v>
      </c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1:76" s="10" customFormat="1" x14ac:dyDescent="0.25">
      <c r="A776" s="10" t="s">
        <v>48</v>
      </c>
      <c r="B776" s="9"/>
      <c r="C776" s="9">
        <f t="shared" si="68"/>
        <v>1</v>
      </c>
      <c r="D776" s="9">
        <f t="shared" si="69"/>
        <v>1</v>
      </c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28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26"/>
      <c r="AL776" s="9"/>
      <c r="AN776" s="9"/>
      <c r="AO776" s="9"/>
      <c r="AP776" s="9"/>
      <c r="AQ776" s="9"/>
      <c r="AR776" s="9">
        <v>47</v>
      </c>
      <c r="AS776" s="9"/>
      <c r="AT776" s="9"/>
      <c r="AU776" s="28"/>
      <c r="AV776" s="27"/>
      <c r="AW776" s="9"/>
      <c r="AX776" s="9"/>
      <c r="AY776" s="9"/>
      <c r="AZ776" s="9"/>
      <c r="BA776" s="9">
        <f t="shared" si="66"/>
        <v>1</v>
      </c>
      <c r="BB776" s="9">
        <f t="shared" si="67"/>
        <v>1</v>
      </c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</row>
    <row r="777" spans="1:76" s="10" customFormat="1" x14ac:dyDescent="0.25">
      <c r="A777" s="10" t="s">
        <v>1138</v>
      </c>
      <c r="B777" s="9"/>
      <c r="C777" s="9">
        <f t="shared" si="68"/>
        <v>1</v>
      </c>
      <c r="D777" s="9">
        <f t="shared" si="69"/>
        <v>1</v>
      </c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26"/>
      <c r="AL777" s="9"/>
      <c r="AM777" s="9"/>
      <c r="AN777" s="9"/>
      <c r="AO777" s="9"/>
      <c r="AP777" s="9"/>
      <c r="AQ777" s="9"/>
      <c r="AR777" s="9">
        <v>55</v>
      </c>
      <c r="AS777" s="9"/>
      <c r="AT777" s="9"/>
      <c r="AU777" s="9"/>
      <c r="AW777" s="9"/>
      <c r="AX777" s="9"/>
      <c r="AY777" s="9"/>
      <c r="AZ777" s="9"/>
      <c r="BA777" s="9">
        <f t="shared" si="66"/>
        <v>1</v>
      </c>
      <c r="BB777" s="9">
        <f t="shared" si="67"/>
        <v>1</v>
      </c>
    </row>
    <row r="778" spans="1:76" s="10" customFormat="1" x14ac:dyDescent="0.25">
      <c r="A778" s="10" t="s">
        <v>1982</v>
      </c>
      <c r="B778" s="9"/>
      <c r="C778" s="9">
        <f t="shared" si="68"/>
        <v>1</v>
      </c>
      <c r="D778" s="9">
        <f t="shared" si="69"/>
        <v>1</v>
      </c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28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26"/>
      <c r="AL778" s="9">
        <v>28</v>
      </c>
      <c r="AN778" s="9"/>
      <c r="AO778" s="9"/>
      <c r="AP778" s="9"/>
      <c r="AQ778" s="9"/>
      <c r="AR778" s="9"/>
      <c r="AS778" s="9"/>
      <c r="AT778" s="9"/>
      <c r="AU778" s="28"/>
      <c r="AV778" s="27"/>
      <c r="AW778" s="9"/>
      <c r="AX778" s="9"/>
      <c r="AY778" s="9"/>
      <c r="AZ778" s="9"/>
      <c r="BA778" s="9">
        <f t="shared" si="66"/>
        <v>1</v>
      </c>
      <c r="BB778" s="9">
        <f t="shared" si="67"/>
        <v>1</v>
      </c>
    </row>
    <row r="779" spans="1:76" s="27" customFormat="1" x14ac:dyDescent="0.25">
      <c r="A779" s="10" t="s">
        <v>1296</v>
      </c>
      <c r="B779" s="9"/>
      <c r="C779" s="9">
        <f t="shared" si="68"/>
        <v>1</v>
      </c>
      <c r="D779" s="9">
        <f t="shared" si="69"/>
        <v>1</v>
      </c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>
        <v>42</v>
      </c>
      <c r="W779" s="28"/>
      <c r="X779" s="28"/>
      <c r="Y779" s="28"/>
      <c r="Z779" s="28"/>
      <c r="AA779" s="9"/>
      <c r="AB779" s="28"/>
      <c r="AC779" s="28"/>
      <c r="AD779" s="9"/>
      <c r="AF779" s="9"/>
      <c r="AG779" s="9"/>
      <c r="AH779" s="9"/>
      <c r="AI779" s="9"/>
      <c r="AJ779" s="9"/>
      <c r="AK779" s="26"/>
      <c r="AL779" s="9"/>
      <c r="AM779" s="10"/>
      <c r="AN779" s="9"/>
      <c r="AO779" s="9"/>
      <c r="AP779" s="9"/>
      <c r="AQ779" s="9"/>
      <c r="AR779" s="9"/>
      <c r="AS779" s="9"/>
      <c r="AT779" s="9"/>
      <c r="AU779" s="9"/>
      <c r="AV779" s="10"/>
      <c r="AW779" s="9"/>
      <c r="AX779" s="9"/>
      <c r="AY779" s="9"/>
      <c r="AZ779" s="9"/>
      <c r="BA779" s="9">
        <f t="shared" si="66"/>
        <v>1</v>
      </c>
      <c r="BB779" s="9">
        <f t="shared" si="67"/>
        <v>1</v>
      </c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</row>
    <row r="780" spans="1:76" s="10" customFormat="1" x14ac:dyDescent="0.25">
      <c r="A780" s="10" t="s">
        <v>604</v>
      </c>
      <c r="B780" s="9"/>
      <c r="C780" s="9">
        <f t="shared" si="68"/>
        <v>1</v>
      </c>
      <c r="D780" s="9">
        <f t="shared" si="69"/>
        <v>1</v>
      </c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28"/>
      <c r="X780" s="28"/>
      <c r="Y780" s="28"/>
      <c r="Z780" s="28"/>
      <c r="AA780" s="9"/>
      <c r="AB780" s="28"/>
      <c r="AC780" s="28"/>
      <c r="AD780" s="9"/>
      <c r="AE780" s="27"/>
      <c r="AF780" s="9"/>
      <c r="AG780" s="9"/>
      <c r="AH780" s="9"/>
      <c r="AI780" s="9"/>
      <c r="AJ780" s="9"/>
      <c r="AK780" s="26"/>
      <c r="AL780" s="9"/>
      <c r="AN780" s="9"/>
      <c r="AO780" s="9"/>
      <c r="AP780" s="9"/>
      <c r="AQ780" s="9"/>
      <c r="AR780" s="9"/>
      <c r="AS780" s="9"/>
      <c r="AT780" s="9"/>
      <c r="AU780" s="9"/>
      <c r="AW780" s="9"/>
      <c r="AX780" s="9"/>
      <c r="AY780" s="9"/>
      <c r="AZ780" s="9">
        <v>4</v>
      </c>
      <c r="BA780" s="9">
        <f t="shared" si="66"/>
        <v>0</v>
      </c>
      <c r="BB780" s="9">
        <f t="shared" si="67"/>
        <v>0</v>
      </c>
    </row>
    <row r="781" spans="1:76" s="10" customFormat="1" x14ac:dyDescent="0.25">
      <c r="A781" s="10" t="s">
        <v>1620</v>
      </c>
      <c r="B781" s="9"/>
      <c r="C781" s="9">
        <f t="shared" si="68"/>
        <v>1</v>
      </c>
      <c r="D781" s="9">
        <f t="shared" si="69"/>
        <v>1</v>
      </c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>
        <v>61</v>
      </c>
      <c r="AD781" s="9"/>
      <c r="AE781" s="9"/>
      <c r="AF781" s="9"/>
      <c r="AG781" s="9"/>
      <c r="AH781" s="9"/>
      <c r="AI781" s="9"/>
      <c r="AJ781" s="9"/>
      <c r="AK781" s="26"/>
      <c r="AL781" s="9"/>
      <c r="AN781" s="9"/>
      <c r="AO781" s="9"/>
      <c r="AP781" s="9"/>
      <c r="AQ781" s="9"/>
      <c r="AR781" s="9"/>
      <c r="AS781" s="9"/>
      <c r="AT781" s="9"/>
      <c r="AU781" s="9"/>
      <c r="AV781" s="27"/>
      <c r="AW781" s="9"/>
      <c r="AX781" s="9"/>
      <c r="AY781" s="9"/>
      <c r="AZ781" s="9"/>
      <c r="BA781" s="9">
        <f t="shared" si="66"/>
        <v>1</v>
      </c>
      <c r="BB781" s="9">
        <f t="shared" si="67"/>
        <v>1</v>
      </c>
    </row>
    <row r="782" spans="1:76" s="10" customFormat="1" x14ac:dyDescent="0.25">
      <c r="A782" s="10" t="s">
        <v>11</v>
      </c>
      <c r="B782" s="9"/>
      <c r="C782" s="9">
        <f t="shared" si="68"/>
        <v>1</v>
      </c>
      <c r="D782" s="9">
        <f t="shared" si="69"/>
        <v>1</v>
      </c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28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26"/>
      <c r="AL782" s="9"/>
      <c r="AN782" s="9"/>
      <c r="AO782" s="9">
        <v>57</v>
      </c>
      <c r="AP782" s="9"/>
      <c r="AQ782" s="9"/>
      <c r="AR782" s="9"/>
      <c r="AS782" s="9"/>
      <c r="AT782" s="9"/>
      <c r="AU782" s="9"/>
      <c r="AV782" s="27"/>
      <c r="AW782" s="9"/>
      <c r="AX782" s="9"/>
      <c r="AY782" s="9"/>
      <c r="AZ782" s="9"/>
      <c r="BA782" s="9">
        <f t="shared" si="66"/>
        <v>1</v>
      </c>
      <c r="BB782" s="9">
        <f t="shared" si="67"/>
        <v>1</v>
      </c>
    </row>
    <row r="783" spans="1:76" s="10" customFormat="1" x14ac:dyDescent="0.25">
      <c r="A783" s="10" t="s">
        <v>1618</v>
      </c>
      <c r="B783" s="9"/>
      <c r="C783" s="9">
        <f t="shared" si="68"/>
        <v>1</v>
      </c>
      <c r="D783" s="9">
        <f t="shared" si="69"/>
        <v>1</v>
      </c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28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>
        <v>56</v>
      </c>
      <c r="AD783" s="9"/>
      <c r="AE783" s="9"/>
      <c r="AF783" s="9"/>
      <c r="AG783" s="9"/>
      <c r="AH783" s="9"/>
      <c r="AI783" s="9"/>
      <c r="AJ783" s="9"/>
      <c r="AK783" s="26"/>
      <c r="AL783" s="9"/>
      <c r="AN783" s="9"/>
      <c r="AO783" s="9"/>
      <c r="AP783" s="9"/>
      <c r="AQ783" s="9"/>
      <c r="AR783" s="9"/>
      <c r="AS783" s="9"/>
      <c r="AT783" s="9"/>
      <c r="AU783" s="9"/>
      <c r="AW783" s="9"/>
      <c r="AX783" s="9"/>
      <c r="AY783" s="9"/>
      <c r="AZ783" s="9"/>
      <c r="BA783" s="9">
        <f t="shared" si="66"/>
        <v>1</v>
      </c>
      <c r="BB783" s="9">
        <f t="shared" si="67"/>
        <v>1</v>
      </c>
    </row>
    <row r="784" spans="1:76" s="27" customFormat="1" x14ac:dyDescent="0.25">
      <c r="A784" s="10" t="s">
        <v>2113</v>
      </c>
      <c r="B784" s="9"/>
      <c r="C784" s="9">
        <f t="shared" si="68"/>
        <v>1</v>
      </c>
      <c r="D784" s="9">
        <f t="shared" si="69"/>
        <v>1</v>
      </c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26"/>
      <c r="AL784" s="9"/>
      <c r="AM784" s="10"/>
      <c r="AN784" s="9"/>
      <c r="AO784" s="9"/>
      <c r="AP784" s="9"/>
      <c r="AQ784" s="9"/>
      <c r="AR784" s="9"/>
      <c r="AS784" s="9"/>
      <c r="AT784" s="9"/>
      <c r="AU784" s="28"/>
      <c r="AV784" s="10"/>
      <c r="AW784" s="9"/>
      <c r="AX784" s="9"/>
      <c r="AY784" s="9">
        <v>32</v>
      </c>
      <c r="AZ784" s="9"/>
      <c r="BA784" s="9">
        <f t="shared" si="66"/>
        <v>0</v>
      </c>
      <c r="BB784" s="9">
        <f t="shared" si="67"/>
        <v>0</v>
      </c>
      <c r="BC784" s="10"/>
      <c r="BD784" s="10"/>
      <c r="BE784" s="10"/>
      <c r="BF784" s="10"/>
      <c r="BG784" s="10"/>
      <c r="BH784" s="10"/>
      <c r="BI784" s="10"/>
      <c r="BJ784" s="10"/>
      <c r="BK784" s="10"/>
      <c r="BL784" s="10"/>
      <c r="BM784" s="10"/>
      <c r="BN784" s="10"/>
      <c r="BO784" s="10"/>
      <c r="BP784" s="10"/>
      <c r="BQ784" s="10"/>
      <c r="BR784" s="10"/>
      <c r="BS784" s="10"/>
      <c r="BT784" s="10"/>
      <c r="BU784" s="10"/>
      <c r="BV784" s="10"/>
      <c r="BW784" s="10"/>
      <c r="BX784" s="10"/>
    </row>
    <row r="785" spans="1:76" s="27" customFormat="1" x14ac:dyDescent="0.25">
      <c r="A785" t="s">
        <v>2635</v>
      </c>
      <c r="B785" s="1"/>
      <c r="C785" s="9">
        <f t="shared" si="68"/>
        <v>1</v>
      </c>
      <c r="D785" s="9">
        <f t="shared" si="69"/>
        <v>1</v>
      </c>
      <c r="E785" s="9"/>
      <c r="F785" s="9"/>
      <c r="G785" s="9"/>
      <c r="H785" s="1"/>
      <c r="I785" s="1">
        <v>114</v>
      </c>
      <c r="J785" s="9"/>
      <c r="K785" s="9"/>
      <c r="L785" s="9"/>
      <c r="M785" s="9"/>
      <c r="N785" s="9"/>
      <c r="O785" s="9"/>
      <c r="P785" s="9"/>
      <c r="Q785" s="9"/>
      <c r="R785" s="28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26"/>
      <c r="AL785" s="9"/>
      <c r="AM785" s="10"/>
      <c r="AN785" s="9"/>
      <c r="AO785" s="9"/>
      <c r="AP785" s="9"/>
      <c r="AQ785" s="9"/>
      <c r="AR785" s="9"/>
      <c r="AS785" s="9"/>
      <c r="AT785" s="9"/>
      <c r="AU785" s="9"/>
      <c r="AW785" s="9"/>
      <c r="AX785" s="9"/>
      <c r="AY785" s="9"/>
      <c r="AZ785" s="9"/>
      <c r="BA785" s="9">
        <f t="shared" si="66"/>
        <v>0</v>
      </c>
      <c r="BB785" s="9">
        <f t="shared" si="67"/>
        <v>0</v>
      </c>
      <c r="BC785" s="10"/>
      <c r="BD785" s="10"/>
      <c r="BE785" s="10"/>
      <c r="BF785" s="10"/>
      <c r="BG785" s="10"/>
      <c r="BH785" s="10"/>
      <c r="BI785" s="10"/>
      <c r="BJ785" s="10"/>
      <c r="BK785" s="10"/>
      <c r="BL785" s="10"/>
      <c r="BM785" s="10"/>
      <c r="BN785" s="10"/>
      <c r="BO785" s="10"/>
      <c r="BP785" s="10"/>
      <c r="BQ785" s="10"/>
      <c r="BR785" s="10"/>
      <c r="BS785" s="10"/>
      <c r="BT785" s="10"/>
      <c r="BU785" s="10"/>
      <c r="BV785" s="10"/>
      <c r="BW785" s="10"/>
      <c r="BX785" s="10"/>
    </row>
    <row r="786" spans="1:76" s="10" customFormat="1" x14ac:dyDescent="0.25">
      <c r="A786" s="10" t="s">
        <v>1933</v>
      </c>
      <c r="B786" s="9"/>
      <c r="C786" s="9">
        <f t="shared" si="68"/>
        <v>1</v>
      </c>
      <c r="D786" s="9">
        <f t="shared" si="69"/>
        <v>1</v>
      </c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>
        <v>54</v>
      </c>
      <c r="AK786" s="26"/>
      <c r="AL786" s="9"/>
      <c r="AN786" s="9"/>
      <c r="AO786" s="9"/>
      <c r="AP786" s="9"/>
      <c r="AQ786" s="9"/>
      <c r="AR786" s="9"/>
      <c r="AS786" s="9"/>
      <c r="AT786" s="9"/>
      <c r="AU786" s="28"/>
      <c r="AV786" s="27"/>
      <c r="AW786" s="9"/>
      <c r="AX786" s="9"/>
      <c r="AY786" s="9"/>
      <c r="AZ786" s="9"/>
      <c r="BA786" s="9">
        <f t="shared" si="66"/>
        <v>1</v>
      </c>
      <c r="BB786" s="9">
        <f t="shared" si="67"/>
        <v>1</v>
      </c>
    </row>
    <row r="787" spans="1:76" s="10" customFormat="1" x14ac:dyDescent="0.25">
      <c r="A787" t="s">
        <v>2501</v>
      </c>
      <c r="B787" s="1"/>
      <c r="C787" s="9">
        <f t="shared" si="68"/>
        <v>1</v>
      </c>
      <c r="D787" s="9">
        <f t="shared" si="69"/>
        <v>1</v>
      </c>
      <c r="E787" s="9"/>
      <c r="F787" s="9"/>
      <c r="G787" s="9"/>
      <c r="H787" s="9"/>
      <c r="I787" s="9"/>
      <c r="J787" s="9"/>
      <c r="K787" s="9">
        <v>138</v>
      </c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27"/>
      <c r="AF787" s="9"/>
      <c r="AG787" s="9"/>
      <c r="AH787" s="9"/>
      <c r="AI787" s="9"/>
      <c r="AJ787" s="9"/>
      <c r="AK787" s="26"/>
      <c r="AL787" s="9"/>
      <c r="AN787" s="9"/>
      <c r="AO787" s="9"/>
      <c r="AP787" s="9"/>
      <c r="AQ787" s="9"/>
      <c r="AR787" s="9"/>
      <c r="AS787" s="9"/>
      <c r="AT787" s="9"/>
      <c r="AU787" s="28"/>
      <c r="AW787" s="9"/>
      <c r="AX787" s="9"/>
      <c r="AY787" s="9"/>
      <c r="AZ787" s="9"/>
      <c r="BA787" s="9">
        <f t="shared" si="66"/>
        <v>0</v>
      </c>
      <c r="BB787" s="9">
        <f t="shared" si="67"/>
        <v>0</v>
      </c>
    </row>
    <row r="788" spans="1:76" s="10" customFormat="1" x14ac:dyDescent="0.25">
      <c r="A788" t="s">
        <v>843</v>
      </c>
      <c r="B788" s="1"/>
      <c r="C788" s="9">
        <f t="shared" si="68"/>
        <v>1</v>
      </c>
      <c r="D788" s="9">
        <f t="shared" si="69"/>
        <v>1</v>
      </c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>
        <v>24</v>
      </c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26"/>
      <c r="AL788" s="9"/>
      <c r="AN788" s="9"/>
      <c r="AO788" s="9"/>
      <c r="AP788" s="9"/>
      <c r="AQ788" s="9"/>
      <c r="AR788" s="9"/>
      <c r="AS788" s="9"/>
      <c r="AT788" s="9"/>
      <c r="AU788" s="9"/>
      <c r="AV788" s="27"/>
      <c r="AW788" s="1"/>
      <c r="AX788" s="1"/>
      <c r="AY788" s="1"/>
      <c r="AZ788" s="1"/>
      <c r="BA788" s="9">
        <f t="shared" si="66"/>
        <v>0</v>
      </c>
      <c r="BB788" s="9">
        <f t="shared" si="67"/>
        <v>0</v>
      </c>
    </row>
    <row r="789" spans="1:76" s="10" customFormat="1" x14ac:dyDescent="0.25">
      <c r="A789" s="10" t="s">
        <v>1847</v>
      </c>
      <c r="B789" s="9"/>
      <c r="C789" s="9">
        <f t="shared" si="68"/>
        <v>1</v>
      </c>
      <c r="D789" s="9">
        <f t="shared" si="69"/>
        <v>1</v>
      </c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28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>
        <v>98</v>
      </c>
      <c r="AI789" s="9"/>
      <c r="AJ789" s="9"/>
      <c r="AK789" s="26"/>
      <c r="AL789" s="9"/>
      <c r="AN789" s="9"/>
      <c r="AO789" s="9"/>
      <c r="AP789" s="9"/>
      <c r="AQ789" s="9"/>
      <c r="AR789" s="9"/>
      <c r="AS789" s="9"/>
      <c r="AT789" s="9"/>
      <c r="AU789" s="9"/>
      <c r="AV789" s="27"/>
      <c r="AW789" s="9"/>
      <c r="AX789" s="9"/>
      <c r="AY789" s="9"/>
      <c r="AZ789" s="9"/>
      <c r="BA789" s="9">
        <f t="shared" si="66"/>
        <v>1</v>
      </c>
      <c r="BB789" s="9">
        <f t="shared" si="67"/>
        <v>1</v>
      </c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1:76" s="10" customFormat="1" x14ac:dyDescent="0.25">
      <c r="A790" s="10" t="s">
        <v>2445</v>
      </c>
      <c r="B790" s="9"/>
      <c r="C790" s="9">
        <f t="shared" si="68"/>
        <v>1</v>
      </c>
      <c r="D790" s="9">
        <f t="shared" si="69"/>
        <v>1</v>
      </c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27"/>
      <c r="AF790" s="9"/>
      <c r="AG790" s="9"/>
      <c r="AH790" s="9"/>
      <c r="AI790" s="9"/>
      <c r="AJ790" s="9"/>
      <c r="AK790" s="26"/>
      <c r="AL790" s="9"/>
      <c r="AN790" s="9"/>
      <c r="AO790" s="9"/>
      <c r="AP790" s="9"/>
      <c r="AQ790" s="9"/>
      <c r="AR790" s="9"/>
      <c r="AS790" s="9"/>
      <c r="AT790" s="9"/>
      <c r="AU790" s="28"/>
      <c r="AW790" s="9"/>
      <c r="AX790" s="9"/>
      <c r="AY790" s="9"/>
      <c r="AZ790" s="9">
        <v>8</v>
      </c>
      <c r="BA790" s="9">
        <f t="shared" si="66"/>
        <v>0</v>
      </c>
      <c r="BB790" s="9">
        <f t="shared" si="67"/>
        <v>0</v>
      </c>
    </row>
    <row r="791" spans="1:76" s="10" customFormat="1" x14ac:dyDescent="0.25">
      <c r="A791" s="10" t="s">
        <v>1768</v>
      </c>
      <c r="B791" s="9"/>
      <c r="C791" s="9">
        <f t="shared" si="68"/>
        <v>1</v>
      </c>
      <c r="D791" s="9">
        <f t="shared" si="69"/>
        <v>1</v>
      </c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28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>
        <v>40</v>
      </c>
      <c r="AG791" s="9"/>
      <c r="AH791" s="9"/>
      <c r="AI791" s="9"/>
      <c r="AJ791" s="9"/>
      <c r="AK791" s="26"/>
      <c r="AL791" s="9"/>
      <c r="AN791" s="9"/>
      <c r="AO791" s="9"/>
      <c r="AP791" s="9"/>
      <c r="AQ791" s="9"/>
      <c r="AR791" s="9"/>
      <c r="AS791" s="9"/>
      <c r="AT791" s="9"/>
      <c r="AU791" s="28"/>
      <c r="AW791" s="9"/>
      <c r="AX791" s="9"/>
      <c r="AY791" s="9"/>
      <c r="AZ791" s="9"/>
      <c r="BA791" s="9">
        <f t="shared" si="66"/>
        <v>1</v>
      </c>
      <c r="BB791" s="9">
        <f t="shared" si="67"/>
        <v>1</v>
      </c>
    </row>
    <row r="792" spans="1:76" s="10" customFormat="1" x14ac:dyDescent="0.25">
      <c r="A792" s="10" t="s">
        <v>1411</v>
      </c>
      <c r="B792" s="9"/>
      <c r="C792" s="9">
        <f t="shared" si="68"/>
        <v>1</v>
      </c>
      <c r="D792" s="9">
        <f t="shared" si="69"/>
        <v>1</v>
      </c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>
        <v>68</v>
      </c>
      <c r="X792" s="9"/>
      <c r="Y792" s="9"/>
      <c r="Z792" s="9"/>
      <c r="AA792" s="9"/>
      <c r="AB792" s="9"/>
      <c r="AC792" s="9"/>
      <c r="AD792" s="9"/>
      <c r="AE792" s="27"/>
      <c r="AF792" s="9"/>
      <c r="AG792" s="9"/>
      <c r="AH792" s="9"/>
      <c r="AI792" s="9"/>
      <c r="AJ792" s="9"/>
      <c r="AK792" s="26"/>
      <c r="AL792" s="9"/>
      <c r="AN792" s="9"/>
      <c r="AO792" s="9"/>
      <c r="AP792" s="9"/>
      <c r="AQ792" s="9"/>
      <c r="AR792" s="9"/>
      <c r="AS792" s="9"/>
      <c r="AT792" s="9"/>
      <c r="AU792" s="9"/>
      <c r="AW792" s="9"/>
      <c r="AX792" s="9"/>
      <c r="AY792" s="9"/>
      <c r="AZ792" s="9"/>
      <c r="BA792" s="9">
        <f t="shared" si="66"/>
        <v>1</v>
      </c>
      <c r="BB792" s="9">
        <f t="shared" si="67"/>
        <v>1</v>
      </c>
    </row>
    <row r="793" spans="1:76" s="10" customFormat="1" x14ac:dyDescent="0.25">
      <c r="A793" t="s">
        <v>827</v>
      </c>
      <c r="B793" s="1"/>
      <c r="C793" s="9">
        <f t="shared" si="68"/>
        <v>1</v>
      </c>
      <c r="D793" s="9">
        <f t="shared" si="69"/>
        <v>1</v>
      </c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26"/>
      <c r="AL793" s="9"/>
      <c r="AN793" s="9"/>
      <c r="AO793" s="9"/>
      <c r="AP793" s="9"/>
      <c r="AQ793" s="9"/>
      <c r="AR793" s="9"/>
      <c r="AS793" s="9"/>
      <c r="AT793" s="9"/>
      <c r="AU793" s="9"/>
      <c r="AV793" s="1">
        <v>19</v>
      </c>
      <c r="AW793" s="1"/>
      <c r="AX793" s="1"/>
      <c r="AY793" s="1"/>
      <c r="AZ793" s="1"/>
      <c r="BA793" s="9">
        <f t="shared" si="66"/>
        <v>1</v>
      </c>
      <c r="BB793" s="9">
        <f t="shared" si="67"/>
        <v>1</v>
      </c>
    </row>
    <row r="794" spans="1:76" s="10" customFormat="1" x14ac:dyDescent="0.25">
      <c r="A794" s="10" t="s">
        <v>2129</v>
      </c>
      <c r="B794" s="9"/>
      <c r="C794" s="9">
        <f t="shared" si="68"/>
        <v>1</v>
      </c>
      <c r="D794" s="9">
        <f t="shared" si="69"/>
        <v>1</v>
      </c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26"/>
      <c r="AL794" s="9"/>
      <c r="AN794" s="9"/>
      <c r="AO794" s="9"/>
      <c r="AP794" s="9"/>
      <c r="AQ794" s="9"/>
      <c r="AR794" s="9"/>
      <c r="AS794" s="9"/>
      <c r="AT794" s="9"/>
      <c r="AU794" s="9"/>
      <c r="AW794" s="9"/>
      <c r="AX794" s="9">
        <v>38</v>
      </c>
      <c r="AY794" s="9"/>
      <c r="AZ794" s="9"/>
      <c r="BA794" s="9">
        <f t="shared" si="66"/>
        <v>0</v>
      </c>
      <c r="BB794" s="9">
        <f t="shared" si="67"/>
        <v>0</v>
      </c>
    </row>
    <row r="795" spans="1:76" s="27" customFormat="1" x14ac:dyDescent="0.25">
      <c r="A795" s="10" t="s">
        <v>71</v>
      </c>
      <c r="B795" s="9"/>
      <c r="C795" s="9">
        <f t="shared" si="68"/>
        <v>1</v>
      </c>
      <c r="D795" s="9">
        <f t="shared" si="69"/>
        <v>1</v>
      </c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28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26"/>
      <c r="AL795" s="9"/>
      <c r="AM795" s="10"/>
      <c r="AN795" s="9"/>
      <c r="AO795" s="9"/>
      <c r="AP795" s="9"/>
      <c r="AQ795" s="9"/>
      <c r="AR795" s="9">
        <v>54</v>
      </c>
      <c r="AS795" s="9"/>
      <c r="AT795" s="9"/>
      <c r="AU795" s="28"/>
      <c r="AV795" s="10"/>
      <c r="AW795" s="9"/>
      <c r="AX795" s="9"/>
      <c r="AY795" s="9"/>
      <c r="AZ795" s="9"/>
      <c r="BA795" s="9">
        <f t="shared" si="66"/>
        <v>1</v>
      </c>
      <c r="BB795" s="9">
        <f t="shared" si="67"/>
        <v>1</v>
      </c>
      <c r="BC795" s="10"/>
      <c r="BD795" s="10"/>
      <c r="BE795" s="10"/>
      <c r="BF795" s="10"/>
      <c r="BG795" s="10"/>
      <c r="BH795" s="10"/>
      <c r="BI795" s="10"/>
      <c r="BJ795" s="10"/>
      <c r="BK795" s="10"/>
      <c r="BL795" s="10"/>
      <c r="BM795" s="10"/>
      <c r="BN795" s="10"/>
      <c r="BO795" s="10"/>
      <c r="BP795" s="10"/>
      <c r="BQ795" s="10"/>
      <c r="BR795" s="10"/>
      <c r="BS795" s="10"/>
      <c r="BT795" s="10"/>
      <c r="BU795" s="10"/>
      <c r="BV795" s="10"/>
      <c r="BW795" s="10"/>
      <c r="BX795" s="10"/>
    </row>
    <row r="796" spans="1:76" s="10" customFormat="1" x14ac:dyDescent="0.25">
      <c r="A796" s="10" t="s">
        <v>1834</v>
      </c>
      <c r="B796" s="9"/>
      <c r="C796" s="9">
        <f t="shared" si="68"/>
        <v>1</v>
      </c>
      <c r="D796" s="9">
        <f t="shared" si="69"/>
        <v>1</v>
      </c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28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>
        <v>82</v>
      </c>
      <c r="AI796" s="9"/>
      <c r="AJ796" s="9"/>
      <c r="AK796" s="26"/>
      <c r="AL796" s="9"/>
      <c r="AN796" s="9"/>
      <c r="AO796" s="9"/>
      <c r="AP796" s="9"/>
      <c r="AQ796" s="9"/>
      <c r="AR796" s="9"/>
      <c r="AS796" s="9"/>
      <c r="AT796" s="9"/>
      <c r="AU796" s="28"/>
      <c r="AV796" s="27"/>
      <c r="AW796" s="9"/>
      <c r="AX796" s="9"/>
      <c r="AY796" s="9"/>
      <c r="AZ796" s="9"/>
      <c r="BA796" s="9">
        <f t="shared" si="66"/>
        <v>1</v>
      </c>
      <c r="BB796" s="9">
        <f t="shared" si="67"/>
        <v>1</v>
      </c>
    </row>
    <row r="797" spans="1:76" s="10" customFormat="1" x14ac:dyDescent="0.25">
      <c r="A797" t="s">
        <v>2884</v>
      </c>
      <c r="B797" s="1"/>
      <c r="C797" s="9">
        <f t="shared" si="68"/>
        <v>1</v>
      </c>
      <c r="D797" s="9">
        <f t="shared" si="69"/>
        <v>1</v>
      </c>
      <c r="E797" s="1">
        <v>61</v>
      </c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1"/>
      <c r="AJ797" s="1"/>
      <c r="AK797" s="24"/>
      <c r="AL797" s="1"/>
      <c r="AM797"/>
      <c r="AN797" s="1"/>
      <c r="AO797" s="1"/>
      <c r="AP797" s="1"/>
      <c r="AQ797" s="1"/>
      <c r="AR797" s="1"/>
      <c r="AS797" s="1"/>
      <c r="AT797" s="9"/>
      <c r="AU797" s="1"/>
      <c r="AV797"/>
      <c r="AW797" s="1"/>
      <c r="AX797" s="1"/>
      <c r="AY797" s="1"/>
      <c r="AZ797" s="1"/>
      <c r="BA797"/>
      <c r="BB797"/>
    </row>
    <row r="798" spans="1:76" s="27" customFormat="1" x14ac:dyDescent="0.25">
      <c r="A798" t="s">
        <v>2864</v>
      </c>
      <c r="B798" s="1"/>
      <c r="C798" s="9">
        <f t="shared" si="68"/>
        <v>1</v>
      </c>
      <c r="D798" s="9">
        <f t="shared" si="69"/>
        <v>1</v>
      </c>
      <c r="E798" s="1"/>
      <c r="F798" s="1">
        <v>30</v>
      </c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1"/>
      <c r="AJ798" s="1"/>
      <c r="AK798" s="24"/>
      <c r="AL798" s="1"/>
      <c r="AM798"/>
      <c r="AN798" s="1"/>
      <c r="AO798" s="1"/>
      <c r="AP798" s="1"/>
      <c r="AQ798" s="1"/>
      <c r="AR798" s="1"/>
      <c r="AS798" s="1"/>
      <c r="AT798" s="9"/>
      <c r="AU798" s="1"/>
      <c r="AV798"/>
      <c r="AW798" s="1"/>
      <c r="AX798" s="1"/>
      <c r="AY798" s="1"/>
      <c r="AZ798" s="1"/>
      <c r="BA798" s="9">
        <f>COUNT(AW798,AV798,AU798,AT798,AS798,AR798,AQ798,AP798,AO798,AN798,AM798,AL798,AK798,AJ798,AI798,AH798,AG798,AF798,AE798,AD798,AC798,AB798,AA798,Z798,Y798,X798,W798,V798,U798,T798)</f>
        <v>0</v>
      </c>
      <c r="BB798" s="9">
        <f>COUNTA(AW798,AV798,AU798,AT798,AS798,AR798,AQ798,AP798,AO798,AN798,AM798,AL798,AK798,AJ798,AI798,AH798,AG798,AF798,AE798,AD798,AC798,AB798,AA798,Z798,Y798,X798,W798,V798,U798,T798)</f>
        <v>0</v>
      </c>
    </row>
    <row r="799" spans="1:76" s="10" customFormat="1" x14ac:dyDescent="0.25">
      <c r="A799" s="10" t="s">
        <v>1270</v>
      </c>
      <c r="B799" s="9"/>
      <c r="C799" s="9">
        <f t="shared" si="68"/>
        <v>1</v>
      </c>
      <c r="D799" s="9">
        <f t="shared" si="69"/>
        <v>1</v>
      </c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>
        <v>14</v>
      </c>
      <c r="W799" s="28"/>
      <c r="X799" s="28"/>
      <c r="Y799" s="28"/>
      <c r="Z799" s="28"/>
      <c r="AA799" s="9"/>
      <c r="AB799" s="28"/>
      <c r="AC799" s="28"/>
      <c r="AD799" s="9"/>
      <c r="AE799" s="27"/>
      <c r="AF799" s="9"/>
      <c r="AG799" s="9"/>
      <c r="AH799" s="9"/>
      <c r="AI799" s="9"/>
      <c r="AJ799" s="9"/>
      <c r="AK799" s="26"/>
      <c r="AL799" s="9"/>
      <c r="AN799" s="9"/>
      <c r="AO799" s="9"/>
      <c r="AP799" s="9"/>
      <c r="AQ799" s="9"/>
      <c r="AR799" s="9"/>
      <c r="AS799" s="9"/>
      <c r="AT799" s="9"/>
      <c r="AU799" s="28"/>
      <c r="AW799" s="9"/>
      <c r="AX799" s="9"/>
      <c r="AY799" s="9"/>
      <c r="AZ799" s="9"/>
      <c r="BA799" s="9">
        <f>COUNT(AW799,AV799,AU799,AT799,AS799,AR799,AQ799,AP799,AO799,AN799,AM799,AL799,AK799,AJ799,AI799,AH799,AG799,AF799,AE799,AD799,AC799,AB799,AA799,Z799,Y799,X799,W799,V799,U799,T799)</f>
        <v>1</v>
      </c>
      <c r="BB799" s="9">
        <f>COUNTA(AW799,AV799,AU799,AT799,AS799,AR799,AQ799,AP799,AO799,AN799,AM799,AL799,AK799,AJ799,AI799,AH799,AG799,AF799,AE799,AD799,AC799,AB799,AA799,Z799,Y799,X799,W799,V799,U799,T799)</f>
        <v>1</v>
      </c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1:76" s="27" customFormat="1" x14ac:dyDescent="0.25">
      <c r="A800" t="s">
        <v>2516</v>
      </c>
      <c r="B800" s="1"/>
      <c r="C800" s="9">
        <f t="shared" si="68"/>
        <v>1</v>
      </c>
      <c r="D800" s="9">
        <f t="shared" si="69"/>
        <v>1</v>
      </c>
      <c r="E800" s="9"/>
      <c r="F800" s="9"/>
      <c r="G800" s="9"/>
      <c r="H800" s="9"/>
      <c r="I800" s="9"/>
      <c r="J800" s="9"/>
      <c r="K800" s="9">
        <v>162</v>
      </c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26"/>
      <c r="AL800" s="9"/>
      <c r="AM800" s="10"/>
      <c r="AN800" s="1"/>
      <c r="AO800" s="9"/>
      <c r="AP800" s="9"/>
      <c r="AQ800" s="9"/>
      <c r="AR800" s="9"/>
      <c r="AS800" s="9"/>
      <c r="AT800" s="9"/>
      <c r="AU800" s="9"/>
      <c r="AV800" s="10"/>
      <c r="AW800" s="9"/>
      <c r="AX800" s="1"/>
      <c r="AY800" s="1"/>
      <c r="AZ800" s="1"/>
      <c r="BA800" s="9">
        <f>COUNT(AW800,AV800,AU800,AT800,AS800,AR800,AQ800,AP800,AO800,AN800,AM800,AL800,AK800,AJ800,AI800,AH800,AG800,AF800,AE800,AD800,AC800,AB800,AA800,Z800,Y800,X800,W800,V800,U800,T800)</f>
        <v>0</v>
      </c>
      <c r="BB800" s="9">
        <f>COUNTA(AW800,AV800,AU800,AT800,AS800,AR800,AQ800,AP800,AO800,AN800,AM800,AL800,AK800,AJ800,AI800,AH800,AG800,AF800,AE800,AD800,AC800,AB800,AA800,Z800,Y800,X800,W800,V800,U800,T800)</f>
        <v>0</v>
      </c>
      <c r="BC800" s="10"/>
      <c r="BD800" s="10"/>
      <c r="BE800" s="10"/>
      <c r="BF800" s="10"/>
      <c r="BG800" s="10"/>
      <c r="BH800" s="10"/>
      <c r="BI800" s="10"/>
      <c r="BJ800" s="10"/>
      <c r="BK800" s="10"/>
      <c r="BL800" s="10"/>
      <c r="BM800" s="10"/>
      <c r="BN800" s="10"/>
      <c r="BO800" s="10"/>
      <c r="BP800" s="10"/>
      <c r="BQ800" s="10"/>
      <c r="BR800" s="10"/>
      <c r="BS800" s="10"/>
      <c r="BT800" s="10"/>
      <c r="BU800" s="10"/>
      <c r="BV800" s="10"/>
      <c r="BW800" s="10"/>
      <c r="BX800" s="10"/>
    </row>
    <row r="801" spans="1:76" s="10" customFormat="1" x14ac:dyDescent="0.25">
      <c r="A801" t="s">
        <v>2930</v>
      </c>
      <c r="B801" s="1"/>
      <c r="C801" s="9">
        <f t="shared" si="68"/>
        <v>1</v>
      </c>
      <c r="D801" s="9">
        <f t="shared" si="69"/>
        <v>1</v>
      </c>
      <c r="E801" s="1">
        <v>42</v>
      </c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1"/>
      <c r="AJ801" s="1"/>
      <c r="AK801" s="24"/>
      <c r="AL801" s="1"/>
      <c r="AM801"/>
      <c r="AN801" s="1"/>
      <c r="AO801" s="1"/>
      <c r="AP801" s="1"/>
      <c r="AQ801" s="1"/>
      <c r="AR801" s="1"/>
      <c r="AS801" s="1"/>
      <c r="AT801" s="9"/>
      <c r="AU801" s="1"/>
      <c r="AV801"/>
      <c r="AW801" s="1"/>
      <c r="AX801" s="1"/>
      <c r="AY801" s="1"/>
      <c r="AZ801" s="1"/>
      <c r="BA801"/>
      <c r="BB801"/>
    </row>
    <row r="802" spans="1:76" s="10" customFormat="1" x14ac:dyDescent="0.25">
      <c r="A802" t="s">
        <v>555</v>
      </c>
      <c r="B802" s="1"/>
      <c r="C802" s="9">
        <f t="shared" si="68"/>
        <v>1</v>
      </c>
      <c r="D802" s="9">
        <f t="shared" si="69"/>
        <v>1</v>
      </c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28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27"/>
      <c r="AF802" s="9"/>
      <c r="AG802" s="9"/>
      <c r="AH802" s="9"/>
      <c r="AI802" s="9"/>
      <c r="AJ802" s="9"/>
      <c r="AK802" s="26"/>
      <c r="AL802" s="9"/>
      <c r="AN802" s="9"/>
      <c r="AO802" s="9"/>
      <c r="AP802" s="9"/>
      <c r="AQ802" s="9"/>
      <c r="AR802" s="9"/>
      <c r="AS802" s="9"/>
      <c r="AT802" s="9">
        <v>50</v>
      </c>
      <c r="AU802" s="9"/>
      <c r="AV802" s="27"/>
      <c r="AW802" s="1"/>
      <c r="AX802" s="1"/>
      <c r="AY802" s="1"/>
      <c r="AZ802" s="1"/>
      <c r="BA802" s="9">
        <f t="shared" ref="BA802:BA865" si="70">COUNT(AW802,AV802,AU802,AT802,AS802,AR802,AQ802,AP802,AO802,AN802,AM802,AL802,AK802,AJ802,AI802,AH802,AG802,AF802,AE802,AD802,AC802,AB802,AA802,Z802,Y802,X802,W802,V802,U802,T802)</f>
        <v>1</v>
      </c>
      <c r="BB802" s="9">
        <f t="shared" ref="BB802:BB865" si="71">COUNTA(AW802,AV802,AU802,AT802,AS802,AR802,AQ802,AP802,AO802,AN802,AM802,AL802,AK802,AJ802,AI802,AH802,AG802,AF802,AE802,AD802,AC802,AB802,AA802,Z802,Y802,X802,W802,V802,U802,T802)</f>
        <v>1</v>
      </c>
    </row>
    <row r="803" spans="1:76" s="10" customFormat="1" x14ac:dyDescent="0.25">
      <c r="A803" t="s">
        <v>590</v>
      </c>
      <c r="B803" s="1"/>
      <c r="C803" s="9">
        <f t="shared" si="68"/>
        <v>1</v>
      </c>
      <c r="D803" s="9">
        <f t="shared" si="69"/>
        <v>1</v>
      </c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28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27"/>
      <c r="AF803" s="9"/>
      <c r="AG803" s="9"/>
      <c r="AH803" s="9"/>
      <c r="AI803" s="9"/>
      <c r="AJ803" s="9"/>
      <c r="AK803" s="26"/>
      <c r="AL803" s="9"/>
      <c r="AN803" s="9"/>
      <c r="AO803" s="9"/>
      <c r="AP803" s="9"/>
      <c r="AQ803" s="9"/>
      <c r="AR803" s="9"/>
      <c r="AS803" s="9"/>
      <c r="AT803" s="9"/>
      <c r="AU803" s="9"/>
      <c r="AV803" s="27"/>
      <c r="AW803" s="1"/>
      <c r="AX803" s="1">
        <v>15</v>
      </c>
      <c r="AY803" s="1"/>
      <c r="AZ803" s="1"/>
      <c r="BA803" s="9">
        <f t="shared" si="70"/>
        <v>0</v>
      </c>
      <c r="BB803" s="9">
        <f t="shared" si="71"/>
        <v>0</v>
      </c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1:76" s="10" customFormat="1" x14ac:dyDescent="0.25">
      <c r="A804" s="10" t="s">
        <v>1762</v>
      </c>
      <c r="B804" s="9"/>
      <c r="C804" s="9">
        <f t="shared" si="68"/>
        <v>1</v>
      </c>
      <c r="D804" s="9">
        <f t="shared" si="69"/>
        <v>1</v>
      </c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>
        <v>19</v>
      </c>
      <c r="AG804" s="9"/>
      <c r="AH804" s="9"/>
      <c r="AI804" s="9"/>
      <c r="AJ804" s="9"/>
      <c r="AK804" s="26"/>
      <c r="AL804" s="9"/>
      <c r="AN804" s="9"/>
      <c r="AO804" s="9"/>
      <c r="AP804" s="9"/>
      <c r="AQ804" s="9"/>
      <c r="AR804" s="9"/>
      <c r="AS804" s="9"/>
      <c r="AT804" s="9"/>
      <c r="AU804" s="9"/>
      <c r="AW804" s="9"/>
      <c r="AX804" s="9"/>
      <c r="AY804" s="9"/>
      <c r="AZ804" s="9"/>
      <c r="BA804" s="9">
        <f t="shared" si="70"/>
        <v>1</v>
      </c>
      <c r="BB804" s="9">
        <f t="shared" si="71"/>
        <v>1</v>
      </c>
    </row>
    <row r="805" spans="1:76" s="10" customFormat="1" x14ac:dyDescent="0.25">
      <c r="A805" s="10" t="s">
        <v>166</v>
      </c>
      <c r="B805" s="9"/>
      <c r="C805" s="9">
        <f t="shared" si="68"/>
        <v>1</v>
      </c>
      <c r="D805" s="9">
        <f t="shared" si="69"/>
        <v>2</v>
      </c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>
        <v>40</v>
      </c>
      <c r="T805" s="9"/>
      <c r="U805" s="9" t="s">
        <v>1317</v>
      </c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26"/>
      <c r="AL805" s="9"/>
      <c r="AN805" s="9"/>
      <c r="AO805" s="9"/>
      <c r="AP805" s="9"/>
      <c r="AQ805" s="9"/>
      <c r="AR805"/>
      <c r="AS805"/>
      <c r="AT805" s="9"/>
      <c r="AU805" s="28"/>
      <c r="AW805" s="9"/>
      <c r="AX805" s="9"/>
      <c r="AY805" s="9"/>
      <c r="AZ805" s="9"/>
      <c r="BA805" s="9">
        <f t="shared" si="70"/>
        <v>0</v>
      </c>
      <c r="BB805" s="9">
        <f t="shared" si="71"/>
        <v>1</v>
      </c>
    </row>
    <row r="806" spans="1:76" s="10" customFormat="1" x14ac:dyDescent="0.25">
      <c r="A806" t="s">
        <v>2783</v>
      </c>
      <c r="B806" s="1"/>
      <c r="C806" s="9">
        <f t="shared" si="68"/>
        <v>1</v>
      </c>
      <c r="D806" s="9">
        <f t="shared" si="69"/>
        <v>2</v>
      </c>
      <c r="E806" s="1">
        <v>49</v>
      </c>
      <c r="F806" s="51"/>
      <c r="G806" s="51" t="s">
        <v>1316</v>
      </c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1"/>
      <c r="AJ806" s="1"/>
      <c r="AK806" s="24"/>
      <c r="AL806" s="1"/>
      <c r="AM806"/>
      <c r="AN806" s="1"/>
      <c r="AO806" s="1"/>
      <c r="AP806" s="1"/>
      <c r="AQ806" s="1"/>
      <c r="AR806" s="1"/>
      <c r="AS806" s="1"/>
      <c r="AT806" s="9"/>
      <c r="AU806" s="1"/>
      <c r="AV806"/>
      <c r="AW806" s="1"/>
      <c r="AX806" s="1"/>
      <c r="AY806" s="1"/>
      <c r="AZ806" s="1"/>
      <c r="BA806" s="9">
        <f t="shared" si="70"/>
        <v>0</v>
      </c>
      <c r="BB806" s="9">
        <f t="shared" si="71"/>
        <v>0</v>
      </c>
    </row>
    <row r="807" spans="1:76" s="10" customFormat="1" x14ac:dyDescent="0.25">
      <c r="A807" s="10" t="s">
        <v>1155</v>
      </c>
      <c r="B807" s="9"/>
      <c r="C807" s="9">
        <f t="shared" si="68"/>
        <v>1</v>
      </c>
      <c r="D807" s="9">
        <f t="shared" si="69"/>
        <v>2</v>
      </c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 t="s">
        <v>1316</v>
      </c>
      <c r="X807" s="9"/>
      <c r="Y807" s="9"/>
      <c r="Z807" s="9">
        <v>7</v>
      </c>
      <c r="AA807" s="9"/>
      <c r="AB807" s="28"/>
      <c r="AC807" s="28"/>
      <c r="AD807" s="9"/>
      <c r="AE807" s="27"/>
      <c r="AF807" s="9"/>
      <c r="AG807" s="9"/>
      <c r="AH807" s="9"/>
      <c r="AI807" s="9"/>
      <c r="AJ807" s="9"/>
      <c r="AK807" s="26"/>
      <c r="AL807" s="9"/>
      <c r="AN807" s="9"/>
      <c r="AO807" s="9"/>
      <c r="AP807" s="9"/>
      <c r="AQ807" s="9"/>
      <c r="AR807" s="9"/>
      <c r="AS807" s="9"/>
      <c r="AT807" s="9"/>
      <c r="AU807" s="9"/>
      <c r="AW807" s="9"/>
      <c r="AX807" s="9"/>
      <c r="AY807" s="9"/>
      <c r="AZ807" s="9"/>
      <c r="BA807" s="9">
        <f t="shared" si="70"/>
        <v>1</v>
      </c>
      <c r="BB807" s="9">
        <f t="shared" si="71"/>
        <v>2</v>
      </c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1:76" s="10" customFormat="1" x14ac:dyDescent="0.25">
      <c r="A808" s="10" t="s">
        <v>985</v>
      </c>
      <c r="B808" s="9"/>
      <c r="C808" s="9">
        <f t="shared" si="68"/>
        <v>1</v>
      </c>
      <c r="D808" s="9">
        <f t="shared" si="69"/>
        <v>2</v>
      </c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>
        <v>39</v>
      </c>
      <c r="AC808" s="9"/>
      <c r="AD808" s="9"/>
      <c r="AE808" s="9" t="s">
        <v>1316</v>
      </c>
      <c r="AF808" s="9"/>
      <c r="AG808" s="9"/>
      <c r="AH808" s="9"/>
      <c r="AI808" s="9"/>
      <c r="AJ808" s="9"/>
      <c r="AK808" s="26"/>
      <c r="AL808" s="9"/>
      <c r="AN808" s="9"/>
      <c r="AO808" s="9"/>
      <c r="AP808" s="9"/>
      <c r="AQ808" s="9"/>
      <c r="AR808" s="9"/>
      <c r="AS808" s="9"/>
      <c r="AT808" s="9"/>
      <c r="AU808" s="9"/>
      <c r="AW808" s="9"/>
      <c r="AX808" s="9"/>
      <c r="AY808" s="9"/>
      <c r="AZ808" s="9"/>
      <c r="BA808" s="9">
        <f t="shared" si="70"/>
        <v>1</v>
      </c>
      <c r="BB808" s="9">
        <f t="shared" si="71"/>
        <v>2</v>
      </c>
    </row>
    <row r="809" spans="1:76" s="10" customFormat="1" x14ac:dyDescent="0.25">
      <c r="A809" t="s">
        <v>191</v>
      </c>
      <c r="B809" s="1"/>
      <c r="C809" s="9">
        <f t="shared" si="68"/>
        <v>1</v>
      </c>
      <c r="D809" s="9">
        <f t="shared" si="69"/>
        <v>2</v>
      </c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>
        <v>56</v>
      </c>
      <c r="P809" s="19" t="s">
        <v>1316</v>
      </c>
      <c r="Q809" s="1"/>
      <c r="R809" s="1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1"/>
      <c r="AJ809" s="1"/>
      <c r="AK809" s="24"/>
      <c r="AL809" s="1"/>
      <c r="AM809"/>
      <c r="AN809" s="1"/>
      <c r="AO809" s="1"/>
      <c r="AP809" s="1"/>
      <c r="AQ809" s="1"/>
      <c r="AR809" s="1"/>
      <c r="AS809" s="1"/>
      <c r="AT809" s="9"/>
      <c r="AU809" s="1"/>
      <c r="AV809"/>
      <c r="AW809" s="1"/>
      <c r="AX809" s="1"/>
      <c r="AY809" s="1"/>
      <c r="AZ809" s="1"/>
      <c r="BA809" s="9">
        <f t="shared" si="70"/>
        <v>0</v>
      </c>
      <c r="BB809" s="9">
        <f t="shared" si="71"/>
        <v>0</v>
      </c>
    </row>
    <row r="810" spans="1:76" s="27" customFormat="1" x14ac:dyDescent="0.25">
      <c r="A810" s="10" t="s">
        <v>1846</v>
      </c>
      <c r="B810" s="9"/>
      <c r="C810" s="9">
        <f t="shared" si="68"/>
        <v>1</v>
      </c>
      <c r="D810" s="9">
        <f t="shared" si="69"/>
        <v>2</v>
      </c>
      <c r="E810" s="9" t="s">
        <v>1317</v>
      </c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>
        <v>97</v>
      </c>
      <c r="AI810" s="9"/>
      <c r="AJ810" s="9"/>
      <c r="AK810" s="26"/>
      <c r="AL810" s="9"/>
      <c r="AM810" s="10"/>
      <c r="AN810" s="9"/>
      <c r="AO810" s="9"/>
      <c r="AP810" s="9"/>
      <c r="AQ810" s="9"/>
      <c r="AR810" s="9"/>
      <c r="AS810" s="9"/>
      <c r="AT810" s="9"/>
      <c r="AU810" s="9"/>
      <c r="AV810" s="10"/>
      <c r="AW810" s="9"/>
      <c r="AX810" s="9"/>
      <c r="AY810" s="9"/>
      <c r="AZ810" s="9"/>
      <c r="BA810" s="9">
        <f t="shared" si="70"/>
        <v>1</v>
      </c>
      <c r="BB810" s="9">
        <f t="shared" si="71"/>
        <v>1</v>
      </c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</row>
    <row r="811" spans="1:76" s="27" customFormat="1" x14ac:dyDescent="0.25">
      <c r="A811" t="s">
        <v>110</v>
      </c>
      <c r="B811" s="1"/>
      <c r="C811" s="9">
        <f t="shared" si="68"/>
        <v>1</v>
      </c>
      <c r="D811" s="9">
        <f t="shared" si="69"/>
        <v>2</v>
      </c>
      <c r="E811" s="9"/>
      <c r="F811" s="9"/>
      <c r="G811" s="9"/>
      <c r="H811" s="9"/>
      <c r="I811" s="9"/>
      <c r="J811" s="9"/>
      <c r="K811" s="9">
        <v>95</v>
      </c>
      <c r="L811" s="9"/>
      <c r="M811" s="9"/>
      <c r="N811" s="9"/>
      <c r="O811" s="9"/>
      <c r="P811" s="9"/>
      <c r="Q811" s="9"/>
      <c r="R811" s="9"/>
      <c r="S811" s="9"/>
      <c r="T811" s="9"/>
      <c r="U811" s="9" t="s">
        <v>1316</v>
      </c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26"/>
      <c r="AL811" s="9"/>
      <c r="AM811" s="10"/>
      <c r="AN811" s="9"/>
      <c r="AO811" s="9"/>
      <c r="AP811" s="9"/>
      <c r="AQ811" s="9"/>
      <c r="AR811" s="9"/>
      <c r="AS811" s="9"/>
      <c r="AT811" s="9"/>
      <c r="AU811" s="9"/>
      <c r="AV811" s="10"/>
      <c r="AW811" s="1"/>
      <c r="AX811" s="1"/>
      <c r="AY811" s="1"/>
      <c r="AZ811" s="1"/>
      <c r="BA811" s="9">
        <f t="shared" si="70"/>
        <v>0</v>
      </c>
      <c r="BB811" s="9">
        <f t="shared" si="71"/>
        <v>1</v>
      </c>
      <c r="BC811" s="10"/>
      <c r="BD811" s="10"/>
      <c r="BE811" s="10"/>
      <c r="BF811" s="10"/>
      <c r="BG811" s="10"/>
      <c r="BH811" s="10"/>
      <c r="BI811" s="10"/>
      <c r="BJ811" s="10"/>
      <c r="BK811" s="10"/>
      <c r="BL811" s="10"/>
      <c r="BM811" s="10"/>
      <c r="BN811" s="10"/>
      <c r="BO811" s="10"/>
      <c r="BP811" s="10"/>
      <c r="BQ811" s="10"/>
      <c r="BR811" s="10"/>
      <c r="BS811" s="10"/>
      <c r="BT811" s="10"/>
      <c r="BU811" s="10"/>
      <c r="BV811" s="10"/>
      <c r="BW811" s="10"/>
      <c r="BX811" s="10"/>
    </row>
    <row r="812" spans="1:76" s="27" customFormat="1" x14ac:dyDescent="0.25">
      <c r="A812" t="s">
        <v>615</v>
      </c>
      <c r="B812" s="1"/>
      <c r="C812" s="9">
        <f t="shared" si="68"/>
        <v>1</v>
      </c>
      <c r="D812" s="9">
        <f t="shared" si="69"/>
        <v>2</v>
      </c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26"/>
      <c r="AL812" s="9"/>
      <c r="AM812" s="10"/>
      <c r="AN812" s="9"/>
      <c r="AO812" s="9"/>
      <c r="AP812" s="9"/>
      <c r="AQ812" s="9"/>
      <c r="AR812" s="9"/>
      <c r="AS812" s="9"/>
      <c r="AT812" s="9" t="s">
        <v>1316</v>
      </c>
      <c r="AU812" s="9"/>
      <c r="AV812" s="1">
        <v>27</v>
      </c>
      <c r="AW812" s="1"/>
      <c r="AX812" s="1"/>
      <c r="AY812" s="1"/>
      <c r="AZ812" s="1"/>
      <c r="BA812" s="9">
        <f t="shared" si="70"/>
        <v>1</v>
      </c>
      <c r="BB812" s="9">
        <f t="shared" si="71"/>
        <v>2</v>
      </c>
      <c r="BC812" s="10"/>
      <c r="BD812" s="10"/>
      <c r="BE812" s="10"/>
      <c r="BF812" s="10"/>
      <c r="BG812" s="10"/>
      <c r="BH812" s="10"/>
      <c r="BI812" s="10"/>
      <c r="BJ812" s="10"/>
      <c r="BK812" s="10"/>
      <c r="BL812" s="10"/>
      <c r="BM812" s="10"/>
      <c r="BN812" s="10"/>
      <c r="BO812" s="10"/>
      <c r="BP812" s="10"/>
      <c r="BQ812" s="10"/>
      <c r="BR812" s="10"/>
      <c r="BS812" s="10"/>
      <c r="BT812" s="10"/>
      <c r="BU812" s="10"/>
      <c r="BV812" s="10"/>
      <c r="BW812" s="10"/>
      <c r="BX812" s="10"/>
    </row>
    <row r="813" spans="1:76" s="10" customFormat="1" x14ac:dyDescent="0.25">
      <c r="A813" s="10" t="s">
        <v>1063</v>
      </c>
      <c r="B813" s="9"/>
      <c r="C813" s="9">
        <f t="shared" si="68"/>
        <v>1</v>
      </c>
      <c r="D813" s="9">
        <f t="shared" si="69"/>
        <v>2</v>
      </c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28"/>
      <c r="S813" s="9"/>
      <c r="T813" s="9"/>
      <c r="U813" s="9"/>
      <c r="V813" s="9"/>
      <c r="W813" s="9"/>
      <c r="X813" s="9"/>
      <c r="Y813" s="9" t="s">
        <v>1316</v>
      </c>
      <c r="Z813" s="9"/>
      <c r="AA813" s="9"/>
      <c r="AB813" s="9">
        <v>87</v>
      </c>
      <c r="AC813" s="9"/>
      <c r="AD813" s="9"/>
      <c r="AE813" s="9"/>
      <c r="AF813" s="9"/>
      <c r="AG813" s="9"/>
      <c r="AH813" s="9"/>
      <c r="AI813" s="9"/>
      <c r="AJ813" s="9"/>
      <c r="AK813" s="26"/>
      <c r="AL813" s="9"/>
      <c r="AN813" s="9"/>
      <c r="AO813" s="9"/>
      <c r="AP813" s="9"/>
      <c r="AQ813" s="9"/>
      <c r="AR813" s="9"/>
      <c r="AS813" s="9"/>
      <c r="AT813" s="9"/>
      <c r="AU813" s="9"/>
      <c r="AW813" s="9"/>
      <c r="AX813" s="9"/>
      <c r="AY813" s="9"/>
      <c r="AZ813" s="9"/>
      <c r="BA813" s="9">
        <f t="shared" si="70"/>
        <v>1</v>
      </c>
      <c r="BB813" s="9">
        <f t="shared" si="71"/>
        <v>2</v>
      </c>
    </row>
    <row r="814" spans="1:76" s="27" customFormat="1" x14ac:dyDescent="0.25">
      <c r="A814" s="10" t="s">
        <v>1687</v>
      </c>
      <c r="B814" s="9"/>
      <c r="C814" s="9">
        <f t="shared" si="68"/>
        <v>1</v>
      </c>
      <c r="D814" s="9">
        <f t="shared" si="69"/>
        <v>2</v>
      </c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 t="s">
        <v>1316</v>
      </c>
      <c r="AE814" s="9"/>
      <c r="AF814" s="9">
        <v>11</v>
      </c>
      <c r="AG814" s="9"/>
      <c r="AH814" s="9"/>
      <c r="AI814" s="9"/>
      <c r="AJ814" s="9"/>
      <c r="AK814" s="26"/>
      <c r="AL814" s="9"/>
      <c r="AM814" s="10"/>
      <c r="AN814" s="9"/>
      <c r="AO814" s="9"/>
      <c r="AP814" s="9"/>
      <c r="AQ814" s="9"/>
      <c r="AR814" s="9"/>
      <c r="AS814" s="9"/>
      <c r="AT814" s="9"/>
      <c r="AU814" s="28"/>
      <c r="AV814" s="10"/>
      <c r="AW814" s="9"/>
      <c r="AX814" s="9"/>
      <c r="AY814" s="9"/>
      <c r="AZ814" s="9"/>
      <c r="BA814" s="9">
        <f t="shared" si="70"/>
        <v>1</v>
      </c>
      <c r="BB814" s="9">
        <f t="shared" si="71"/>
        <v>2</v>
      </c>
      <c r="BC814" s="10"/>
      <c r="BD814" s="10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10"/>
      <c r="BV814" s="10"/>
      <c r="BW814" s="10"/>
      <c r="BX814" s="10"/>
    </row>
    <row r="815" spans="1:76" s="27" customFormat="1" x14ac:dyDescent="0.25">
      <c r="A815" t="s">
        <v>2704</v>
      </c>
      <c r="B815" s="1"/>
      <c r="C815" s="9">
        <f t="shared" si="68"/>
        <v>1</v>
      </c>
      <c r="D815" s="9">
        <f t="shared" si="69"/>
        <v>2</v>
      </c>
      <c r="E815" s="9"/>
      <c r="F815" s="9"/>
      <c r="G815" s="9">
        <v>22</v>
      </c>
      <c r="H815" s="1" t="s">
        <v>1316</v>
      </c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1"/>
      <c r="AJ815" s="1"/>
      <c r="AK815" s="24"/>
      <c r="AL815" s="1"/>
      <c r="AM815"/>
      <c r="AN815" s="1"/>
      <c r="AO815" s="1"/>
      <c r="AP815" s="1"/>
      <c r="AQ815" s="1"/>
      <c r="AR815" s="1"/>
      <c r="AS815" s="1"/>
      <c r="AT815" s="9"/>
      <c r="AU815" s="1"/>
      <c r="AV815"/>
      <c r="AW815" s="1"/>
      <c r="AX815" s="1"/>
      <c r="AY815" s="1"/>
      <c r="AZ815" s="1"/>
      <c r="BA815" s="9">
        <f t="shared" si="70"/>
        <v>0</v>
      </c>
      <c r="BB815" s="9">
        <f t="shared" si="71"/>
        <v>0</v>
      </c>
      <c r="BW815" s="10"/>
      <c r="BX815" s="10"/>
    </row>
    <row r="816" spans="1:76" s="10" customFormat="1" x14ac:dyDescent="0.25">
      <c r="A816" s="10" t="s">
        <v>577</v>
      </c>
      <c r="B816" s="9"/>
      <c r="C816" s="9">
        <f t="shared" si="68"/>
        <v>1</v>
      </c>
      <c r="D816" s="9">
        <f t="shared" si="69"/>
        <v>2</v>
      </c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28"/>
      <c r="Y816" s="28"/>
      <c r="Z816" s="28"/>
      <c r="AA816" s="9"/>
      <c r="AB816" s="28"/>
      <c r="AC816" s="28"/>
      <c r="AD816" s="9"/>
      <c r="AE816" s="27"/>
      <c r="AF816" s="9"/>
      <c r="AG816" s="9"/>
      <c r="AH816" s="9"/>
      <c r="AI816" s="9"/>
      <c r="AJ816" s="9"/>
      <c r="AK816" s="26"/>
      <c r="AL816" s="9"/>
      <c r="AN816" s="9"/>
      <c r="AO816" s="9"/>
      <c r="AP816" s="9"/>
      <c r="AQ816" s="9"/>
      <c r="AR816" s="9"/>
      <c r="AS816" s="9"/>
      <c r="AT816" s="9" t="s">
        <v>1316</v>
      </c>
      <c r="AU816" s="9">
        <v>6</v>
      </c>
      <c r="AW816" s="9"/>
      <c r="AX816" s="9"/>
      <c r="AY816" s="9"/>
      <c r="AZ816" s="9"/>
      <c r="BA816" s="9">
        <f t="shared" si="70"/>
        <v>1</v>
      </c>
      <c r="BB816" s="9">
        <f t="shared" si="71"/>
        <v>2</v>
      </c>
    </row>
    <row r="817" spans="1:76" s="10" customFormat="1" x14ac:dyDescent="0.25">
      <c r="A817" t="s">
        <v>2503</v>
      </c>
      <c r="B817" s="1"/>
      <c r="C817" s="9">
        <f t="shared" si="68"/>
        <v>1</v>
      </c>
      <c r="D817" s="9">
        <f t="shared" si="69"/>
        <v>2</v>
      </c>
      <c r="E817" s="9"/>
      <c r="F817" s="9"/>
      <c r="G817" s="9"/>
      <c r="H817" s="9"/>
      <c r="I817" s="9"/>
      <c r="J817" s="9" t="s">
        <v>1316</v>
      </c>
      <c r="K817" s="9">
        <v>140</v>
      </c>
      <c r="L817" s="9"/>
      <c r="M817" s="9"/>
      <c r="N817" s="9"/>
      <c r="O817" s="9"/>
      <c r="P817" s="9"/>
      <c r="Q817" s="9"/>
      <c r="R817" s="28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26"/>
      <c r="AL817" s="9"/>
      <c r="AN817" s="9"/>
      <c r="AO817" s="9"/>
      <c r="AP817" s="9"/>
      <c r="AQ817" s="9"/>
      <c r="AR817" s="9"/>
      <c r="AS817" s="9"/>
      <c r="AT817" s="9"/>
      <c r="AU817" s="9"/>
      <c r="AW817" s="9"/>
      <c r="AX817" s="9"/>
      <c r="AY817" s="9"/>
      <c r="AZ817" s="9"/>
      <c r="BA817" s="9">
        <f t="shared" si="70"/>
        <v>0</v>
      </c>
      <c r="BB817" s="9">
        <f t="shared" si="71"/>
        <v>0</v>
      </c>
    </row>
    <row r="818" spans="1:76" s="10" customFormat="1" x14ac:dyDescent="0.25">
      <c r="A818" s="10" t="s">
        <v>1858</v>
      </c>
      <c r="B818" s="9"/>
      <c r="C818" s="9">
        <f t="shared" si="68"/>
        <v>1</v>
      </c>
      <c r="D818" s="9">
        <f t="shared" si="69"/>
        <v>2</v>
      </c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 t="s">
        <v>1316</v>
      </c>
      <c r="AI818" s="9">
        <v>17</v>
      </c>
      <c r="AJ818" s="9"/>
      <c r="AK818" s="26"/>
      <c r="AL818" s="9"/>
      <c r="AN818" s="9"/>
      <c r="AO818" s="9"/>
      <c r="AP818" s="9"/>
      <c r="AQ818" s="9"/>
      <c r="AR818" s="9"/>
      <c r="AS818" s="9"/>
      <c r="AT818" s="9"/>
      <c r="AU818" s="9"/>
      <c r="AW818" s="9"/>
      <c r="AX818" s="9"/>
      <c r="AY818" s="9"/>
      <c r="AZ818" s="9"/>
      <c r="BA818" s="9">
        <f t="shared" si="70"/>
        <v>1</v>
      </c>
      <c r="BB818" s="9">
        <f t="shared" si="71"/>
        <v>2</v>
      </c>
    </row>
    <row r="819" spans="1:76" s="10" customFormat="1" x14ac:dyDescent="0.25">
      <c r="A819" s="10" t="s">
        <v>1894</v>
      </c>
      <c r="B819" s="9"/>
      <c r="C819" s="9">
        <f t="shared" si="68"/>
        <v>1</v>
      </c>
      <c r="D819" s="9">
        <f t="shared" si="69"/>
        <v>2</v>
      </c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>
        <v>46</v>
      </c>
      <c r="AI819" s="9" t="s">
        <v>1316</v>
      </c>
      <c r="AJ819" s="9"/>
      <c r="AK819" s="26"/>
      <c r="AL819" s="9"/>
      <c r="AN819" s="9"/>
      <c r="AO819" s="9"/>
      <c r="AP819" s="9"/>
      <c r="AQ819" s="9"/>
      <c r="AR819" s="9"/>
      <c r="AS819" s="9"/>
      <c r="AT819" s="9"/>
      <c r="AU819" s="9"/>
      <c r="AW819" s="9"/>
      <c r="AX819" s="9"/>
      <c r="AY819" s="9"/>
      <c r="AZ819" s="9"/>
      <c r="BA819" s="9">
        <f t="shared" si="70"/>
        <v>1</v>
      </c>
      <c r="BB819" s="9">
        <f t="shared" si="71"/>
        <v>2</v>
      </c>
    </row>
    <row r="820" spans="1:76" s="10" customFormat="1" x14ac:dyDescent="0.25">
      <c r="A820" t="s">
        <v>317</v>
      </c>
      <c r="B820" s="1"/>
      <c r="C820" s="9">
        <f t="shared" si="68"/>
        <v>1</v>
      </c>
      <c r="D820" s="9">
        <f t="shared" si="69"/>
        <v>2</v>
      </c>
      <c r="E820" s="9"/>
      <c r="F820" s="9"/>
      <c r="G820" s="9"/>
      <c r="H820" s="9"/>
      <c r="I820" s="9"/>
      <c r="J820" s="9"/>
      <c r="K820" s="9"/>
      <c r="L820" s="9" t="s">
        <v>1316</v>
      </c>
      <c r="M820" s="9"/>
      <c r="N820" s="9"/>
      <c r="O820" s="9"/>
      <c r="P820" s="9"/>
      <c r="Q820" s="9"/>
      <c r="R820" s="9"/>
      <c r="S820" s="9"/>
      <c r="T820" s="9">
        <v>14</v>
      </c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27"/>
      <c r="AF820" s="9"/>
      <c r="AG820" s="9"/>
      <c r="AH820" s="9"/>
      <c r="AI820" s="9"/>
      <c r="AJ820" s="9"/>
      <c r="AK820" s="26"/>
      <c r="AL820" s="9"/>
      <c r="AN820" s="9"/>
      <c r="AO820" s="9"/>
      <c r="AP820" s="9"/>
      <c r="AQ820" s="9"/>
      <c r="AR820" s="9"/>
      <c r="AS820" s="9"/>
      <c r="AT820" s="9"/>
      <c r="AU820" s="9"/>
      <c r="AW820" s="1"/>
      <c r="AX820" s="1"/>
      <c r="AY820" s="1"/>
      <c r="AZ820" s="1"/>
      <c r="BA820" s="9">
        <f t="shared" si="70"/>
        <v>1</v>
      </c>
      <c r="BB820" s="9">
        <f t="shared" si="71"/>
        <v>1</v>
      </c>
    </row>
    <row r="821" spans="1:76" s="10" customFormat="1" x14ac:dyDescent="0.25">
      <c r="A821" t="s">
        <v>2680</v>
      </c>
      <c r="B821" s="1"/>
      <c r="C821" s="9">
        <f t="shared" si="68"/>
        <v>1</v>
      </c>
      <c r="D821" s="9">
        <f t="shared" si="69"/>
        <v>2</v>
      </c>
      <c r="E821" s="9"/>
      <c r="F821" s="9"/>
      <c r="G821" s="9"/>
      <c r="H821" s="9" t="s">
        <v>1316</v>
      </c>
      <c r="I821" s="1">
        <v>113</v>
      </c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27"/>
      <c r="AF821" s="9"/>
      <c r="AG821" s="9"/>
      <c r="AH821" s="9"/>
      <c r="AI821" s="9"/>
      <c r="AJ821" s="9"/>
      <c r="AK821" s="26"/>
      <c r="AL821" s="9"/>
      <c r="AN821" s="9"/>
      <c r="AO821" s="9"/>
      <c r="AP821" s="9"/>
      <c r="AQ821" s="9"/>
      <c r="AR821" s="9"/>
      <c r="AS821" s="9"/>
      <c r="AT821" s="9"/>
      <c r="AU821" s="9"/>
      <c r="AW821" s="1"/>
      <c r="AX821" s="1"/>
      <c r="AY821" s="1"/>
      <c r="AZ821" s="1"/>
      <c r="BA821" s="9">
        <f t="shared" si="70"/>
        <v>0</v>
      </c>
      <c r="BB821" s="9">
        <f t="shared" si="71"/>
        <v>0</v>
      </c>
    </row>
    <row r="822" spans="1:76" s="10" customFormat="1" x14ac:dyDescent="0.25">
      <c r="A822" t="s">
        <v>253</v>
      </c>
      <c r="B822" s="1"/>
      <c r="C822" s="9">
        <f t="shared" si="68"/>
        <v>1</v>
      </c>
      <c r="D822" s="9">
        <f t="shared" si="69"/>
        <v>2</v>
      </c>
      <c r="E822" s="9"/>
      <c r="F822" s="9"/>
      <c r="G822" s="9"/>
      <c r="H822" s="9"/>
      <c r="I822" s="9"/>
      <c r="J822" s="9"/>
      <c r="K822" s="9"/>
      <c r="L822" s="9"/>
      <c r="M822" s="9">
        <v>34</v>
      </c>
      <c r="N822" s="9"/>
      <c r="O822" s="9"/>
      <c r="P822" s="19" t="s">
        <v>1316</v>
      </c>
      <c r="Q822" s="1"/>
      <c r="R822" s="1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1"/>
      <c r="AJ822" s="1"/>
      <c r="AK822" s="24"/>
      <c r="AL822" s="1"/>
      <c r="AM822"/>
      <c r="AN822" s="1"/>
      <c r="AO822" s="1"/>
      <c r="AP822" s="1"/>
      <c r="AQ822" s="1"/>
      <c r="AR822" s="1"/>
      <c r="AS822" s="1"/>
      <c r="AT822" s="9"/>
      <c r="AU822" s="1"/>
      <c r="AV822"/>
      <c r="AW822" s="1"/>
      <c r="AX822" s="1"/>
      <c r="AY822" s="1"/>
      <c r="AZ822" s="1"/>
      <c r="BA822" s="9">
        <f t="shared" si="70"/>
        <v>0</v>
      </c>
      <c r="BB822" s="9">
        <f t="shared" si="71"/>
        <v>0</v>
      </c>
    </row>
    <row r="823" spans="1:76" s="10" customFormat="1" x14ac:dyDescent="0.25">
      <c r="A823" t="s">
        <v>2763</v>
      </c>
      <c r="B823" s="1"/>
      <c r="C823" s="9">
        <f t="shared" si="68"/>
        <v>1</v>
      </c>
      <c r="D823" s="9">
        <f t="shared" si="69"/>
        <v>2</v>
      </c>
      <c r="E823" s="9"/>
      <c r="F823" s="9">
        <v>41</v>
      </c>
      <c r="G823" s="9" t="s">
        <v>1316</v>
      </c>
      <c r="I823" s="9"/>
      <c r="J823" s="9"/>
      <c r="K823" s="9"/>
      <c r="L823" s="9"/>
      <c r="M823" s="9"/>
      <c r="N823" s="9"/>
      <c r="O823" s="9"/>
      <c r="P823" s="9"/>
      <c r="Q823" s="9"/>
      <c r="R823" s="28"/>
      <c r="S823" s="9"/>
      <c r="T823" s="9"/>
      <c r="U823" s="9"/>
      <c r="V823" s="9"/>
      <c r="W823" s="28"/>
      <c r="X823" s="28"/>
      <c r="Y823" s="28"/>
      <c r="Z823" s="28"/>
      <c r="AA823" s="9"/>
      <c r="AB823" s="28"/>
      <c r="AC823" s="28"/>
      <c r="AD823" s="9"/>
      <c r="AE823" s="27"/>
      <c r="AF823" s="9"/>
      <c r="AG823" s="9"/>
      <c r="AH823" s="9"/>
      <c r="AI823" s="9"/>
      <c r="AJ823" s="9"/>
      <c r="AK823" s="26"/>
      <c r="AL823" s="9"/>
      <c r="AN823" s="9"/>
      <c r="AO823" s="9"/>
      <c r="AP823" s="9"/>
      <c r="AQ823" s="9"/>
      <c r="AR823" s="9"/>
      <c r="AS823" s="9"/>
      <c r="AT823" s="9"/>
      <c r="AU823" s="9"/>
      <c r="AV823" s="27"/>
      <c r="AW823" s="1"/>
      <c r="AX823" s="1"/>
      <c r="AY823" s="1"/>
      <c r="AZ823" s="1"/>
      <c r="BA823" s="9">
        <f t="shared" si="70"/>
        <v>0</v>
      </c>
      <c r="BB823" s="9">
        <f t="shared" si="71"/>
        <v>0</v>
      </c>
    </row>
    <row r="824" spans="1:76" s="10" customFormat="1" x14ac:dyDescent="0.25">
      <c r="A824" s="10" t="s">
        <v>1696</v>
      </c>
      <c r="B824" s="9"/>
      <c r="C824" s="9">
        <f t="shared" si="68"/>
        <v>1</v>
      </c>
      <c r="D824" s="9">
        <f t="shared" si="69"/>
        <v>2</v>
      </c>
      <c r="E824" s="9"/>
      <c r="F824" s="9"/>
      <c r="G824" s="9"/>
      <c r="H824" s="9"/>
      <c r="I824" s="9"/>
      <c r="J824" s="9"/>
      <c r="K824" s="9">
        <v>145</v>
      </c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 t="s">
        <v>1316</v>
      </c>
      <c r="AE824" s="9"/>
      <c r="AF824" s="9"/>
      <c r="AG824" s="9"/>
      <c r="AH824" s="9"/>
      <c r="AI824" s="9"/>
      <c r="AJ824" s="9"/>
      <c r="AK824" s="26"/>
      <c r="AL824" s="9"/>
      <c r="AN824" s="9"/>
      <c r="AO824" s="9"/>
      <c r="AP824" s="9"/>
      <c r="AQ824" s="9"/>
      <c r="AR824" s="9"/>
      <c r="AS824" s="9"/>
      <c r="AT824" s="9"/>
      <c r="AU824" s="9"/>
      <c r="AV824" s="27"/>
      <c r="AW824" s="9"/>
      <c r="AX824" s="9"/>
      <c r="AY824" s="9"/>
      <c r="AZ824" s="9"/>
      <c r="BA824" s="9">
        <f t="shared" si="70"/>
        <v>0</v>
      </c>
      <c r="BB824" s="9">
        <f t="shared" si="71"/>
        <v>1</v>
      </c>
    </row>
    <row r="825" spans="1:76" s="10" customFormat="1" x14ac:dyDescent="0.25">
      <c r="A825" t="s">
        <v>2142</v>
      </c>
      <c r="B825" s="1"/>
      <c r="C825" s="9">
        <f t="shared" si="68"/>
        <v>1</v>
      </c>
      <c r="D825" s="9">
        <f t="shared" si="69"/>
        <v>2</v>
      </c>
      <c r="E825" s="9"/>
      <c r="F825" s="9"/>
      <c r="G825" s="9"/>
      <c r="H825" s="9"/>
      <c r="I825" s="9"/>
      <c r="J825" s="9"/>
      <c r="K825" s="9">
        <v>163</v>
      </c>
      <c r="L825" s="9"/>
      <c r="M825" s="9"/>
      <c r="N825" s="9" t="s">
        <v>1316</v>
      </c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28"/>
      <c r="AC825" s="28"/>
      <c r="AD825" s="9"/>
      <c r="AE825" s="27"/>
      <c r="AF825" s="9"/>
      <c r="AG825" s="9"/>
      <c r="AH825" s="9"/>
      <c r="AI825" s="9"/>
      <c r="AJ825" s="9"/>
      <c r="AK825" s="26"/>
      <c r="AL825" s="9"/>
      <c r="AN825" s="9"/>
      <c r="AO825" s="9"/>
      <c r="AP825" s="9"/>
      <c r="AQ825" s="9"/>
      <c r="AR825" s="9"/>
      <c r="AS825" s="9"/>
      <c r="AT825" s="9"/>
      <c r="AU825" s="9"/>
      <c r="AW825" s="9"/>
      <c r="AX825" s="9"/>
      <c r="AY825" s="9"/>
      <c r="AZ825" s="9"/>
      <c r="BA825" s="9">
        <f t="shared" si="70"/>
        <v>0</v>
      </c>
      <c r="BB825" s="9">
        <f t="shared" si="71"/>
        <v>0</v>
      </c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</row>
    <row r="826" spans="1:76" s="27" customFormat="1" x14ac:dyDescent="0.25">
      <c r="A826" s="10" t="s">
        <v>1192</v>
      </c>
      <c r="B826" s="9"/>
      <c r="C826" s="9">
        <f t="shared" si="68"/>
        <v>1</v>
      </c>
      <c r="D826" s="9">
        <f t="shared" si="69"/>
        <v>2</v>
      </c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>
        <v>11</v>
      </c>
      <c r="Q826" s="9"/>
      <c r="R826" s="28"/>
      <c r="S826" s="9"/>
      <c r="T826" s="9"/>
      <c r="U826" s="9"/>
      <c r="V826" s="9"/>
      <c r="W826" s="9"/>
      <c r="X826" s="9"/>
      <c r="Y826" s="9"/>
      <c r="Z826" s="9" t="s">
        <v>1316</v>
      </c>
      <c r="AA826" s="9"/>
      <c r="AB826" s="9"/>
      <c r="AC826" s="9"/>
      <c r="AD826" s="9"/>
      <c r="AF826" s="9"/>
      <c r="AG826" s="9"/>
      <c r="AH826" s="9"/>
      <c r="AI826" s="9"/>
      <c r="AJ826" s="9"/>
      <c r="AK826" s="26"/>
      <c r="AL826" s="9"/>
      <c r="AM826" s="10"/>
      <c r="AN826" s="9"/>
      <c r="AO826" s="9"/>
      <c r="AP826" s="9"/>
      <c r="AQ826" s="9"/>
      <c r="AR826" s="9"/>
      <c r="AS826" s="9"/>
      <c r="AT826" s="9"/>
      <c r="AU826" s="28"/>
      <c r="AV826" s="10"/>
      <c r="AW826" s="9"/>
      <c r="AX826" s="9"/>
      <c r="AY826" s="9"/>
      <c r="AZ826" s="9"/>
      <c r="BA826" s="9">
        <f t="shared" si="70"/>
        <v>0</v>
      </c>
      <c r="BB826" s="9">
        <f t="shared" si="71"/>
        <v>1</v>
      </c>
      <c r="BC826" s="10"/>
      <c r="BD826" s="10"/>
      <c r="BE826" s="10"/>
      <c r="BF826" s="10"/>
      <c r="BG826" s="10"/>
      <c r="BH826" s="10"/>
      <c r="BI826" s="10"/>
      <c r="BJ826" s="10"/>
      <c r="BK826" s="10"/>
      <c r="BL826" s="10"/>
      <c r="BM826" s="10"/>
      <c r="BN826" s="10"/>
      <c r="BO826" s="10"/>
      <c r="BP826" s="10"/>
      <c r="BQ826" s="10"/>
      <c r="BR826" s="10"/>
      <c r="BS826" s="10"/>
      <c r="BT826" s="10"/>
      <c r="BU826" s="10"/>
      <c r="BV826" s="10"/>
      <c r="BW826" s="10"/>
      <c r="BX826" s="10"/>
    </row>
    <row r="827" spans="1:76" s="10" customFormat="1" x14ac:dyDescent="0.25">
      <c r="A827" s="10" t="s">
        <v>1195</v>
      </c>
      <c r="B827" s="9"/>
      <c r="C827" s="9">
        <f t="shared" si="68"/>
        <v>1</v>
      </c>
      <c r="D827" s="9">
        <f t="shared" si="69"/>
        <v>2</v>
      </c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 t="s">
        <v>1317</v>
      </c>
      <c r="AA827" s="9">
        <v>29</v>
      </c>
      <c r="AB827" s="9"/>
      <c r="AC827" s="9"/>
      <c r="AD827" s="9"/>
      <c r="AE827" s="27"/>
      <c r="AF827" s="9"/>
      <c r="AG827" s="9"/>
      <c r="AH827" s="9"/>
      <c r="AI827" s="9"/>
      <c r="AJ827" s="9"/>
      <c r="AK827" s="26"/>
      <c r="AL827" s="9"/>
      <c r="AN827" s="9"/>
      <c r="AO827" s="9"/>
      <c r="AP827" s="9"/>
      <c r="AQ827" s="9"/>
      <c r="AR827" s="9"/>
      <c r="AS827" s="9"/>
      <c r="AT827" s="9"/>
      <c r="AU827" s="28"/>
      <c r="AW827" s="9"/>
      <c r="AX827" s="9"/>
      <c r="AY827" s="9"/>
      <c r="AZ827" s="9"/>
      <c r="BA827" s="9">
        <f t="shared" si="70"/>
        <v>1</v>
      </c>
      <c r="BB827" s="9">
        <f t="shared" si="71"/>
        <v>2</v>
      </c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</row>
    <row r="828" spans="1:76" s="10" customFormat="1" x14ac:dyDescent="0.25">
      <c r="A828" t="s">
        <v>2628</v>
      </c>
      <c r="B828" s="1"/>
      <c r="C828" s="9">
        <f t="shared" si="68"/>
        <v>1</v>
      </c>
      <c r="D828" s="9">
        <f t="shared" si="69"/>
        <v>2</v>
      </c>
      <c r="E828" s="9" t="s">
        <v>1316</v>
      </c>
      <c r="F828" s="9"/>
      <c r="G828" s="9"/>
      <c r="H828" s="1"/>
      <c r="I828" s="1">
        <v>102</v>
      </c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26"/>
      <c r="AL828" s="9"/>
      <c r="AN828" s="9"/>
      <c r="AO828" s="9"/>
      <c r="AP828" s="9"/>
      <c r="AQ828" s="9"/>
      <c r="AR828" s="9"/>
      <c r="AS828" s="9"/>
      <c r="AT828" s="9"/>
      <c r="AU828" s="9"/>
      <c r="AW828" s="9"/>
      <c r="AX828" s="9"/>
      <c r="AY828" s="9"/>
      <c r="AZ828" s="9"/>
      <c r="BA828" s="9">
        <f t="shared" si="70"/>
        <v>0</v>
      </c>
      <c r="BB828" s="9">
        <f t="shared" si="71"/>
        <v>0</v>
      </c>
    </row>
    <row r="829" spans="1:76" s="10" customFormat="1" x14ac:dyDescent="0.25">
      <c r="A829" t="s">
        <v>2865</v>
      </c>
      <c r="B829" s="1"/>
      <c r="C829" s="9">
        <f t="shared" si="68"/>
        <v>1</v>
      </c>
      <c r="D829" s="9">
        <f t="shared" si="69"/>
        <v>2</v>
      </c>
      <c r="E829" s="1">
        <v>58</v>
      </c>
      <c r="F829" s="1" t="s">
        <v>1316</v>
      </c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1"/>
      <c r="AJ829" s="1"/>
      <c r="AK829" s="24"/>
      <c r="AL829" s="1"/>
      <c r="AM829"/>
      <c r="AN829" s="1"/>
      <c r="AO829" s="1"/>
      <c r="AP829" s="1"/>
      <c r="AQ829" s="1"/>
      <c r="AR829" s="1"/>
      <c r="AS829" s="1"/>
      <c r="AT829" s="9"/>
      <c r="AU829" s="1"/>
      <c r="AV829"/>
      <c r="AW829" s="1"/>
      <c r="AX829" s="1"/>
      <c r="AY829" s="1"/>
      <c r="AZ829" s="1"/>
      <c r="BA829" s="9">
        <f t="shared" si="70"/>
        <v>0</v>
      </c>
      <c r="BB829" s="9">
        <f t="shared" si="71"/>
        <v>0</v>
      </c>
    </row>
    <row r="830" spans="1:76" s="10" customFormat="1" x14ac:dyDescent="0.25">
      <c r="A830" t="s">
        <v>2839</v>
      </c>
      <c r="B830" s="1"/>
      <c r="C830" s="9">
        <f t="shared" si="68"/>
        <v>1</v>
      </c>
      <c r="D830" s="9">
        <f t="shared" si="69"/>
        <v>2</v>
      </c>
      <c r="E830" s="1">
        <v>3</v>
      </c>
      <c r="F830" s="1" t="s">
        <v>1316</v>
      </c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1"/>
      <c r="AJ830" s="1"/>
      <c r="AK830" s="24"/>
      <c r="AL830" s="1"/>
      <c r="AM830"/>
      <c r="AN830" s="1"/>
      <c r="AO830" s="1"/>
      <c r="AP830" s="1"/>
      <c r="AQ830" s="1"/>
      <c r="AR830" s="1"/>
      <c r="AS830" s="1"/>
      <c r="AT830" s="9"/>
      <c r="AU830" s="1"/>
      <c r="AV830"/>
      <c r="AW830" s="1"/>
      <c r="AX830" s="1"/>
      <c r="AY830" s="1"/>
      <c r="AZ830" s="1"/>
      <c r="BA830" s="9">
        <f t="shared" si="70"/>
        <v>0</v>
      </c>
      <c r="BB830" s="9">
        <f t="shared" si="71"/>
        <v>0</v>
      </c>
    </row>
    <row r="831" spans="1:76" s="10" customFormat="1" x14ac:dyDescent="0.25">
      <c r="A831" t="s">
        <v>2687</v>
      </c>
      <c r="B831" s="9" t="s">
        <v>2689</v>
      </c>
      <c r="C831" s="9">
        <f t="shared" si="68"/>
        <v>1</v>
      </c>
      <c r="D831" s="9">
        <f t="shared" si="69"/>
        <v>2</v>
      </c>
      <c r="E831" s="9" t="s">
        <v>1316</v>
      </c>
      <c r="F831" s="9"/>
      <c r="G831" s="9"/>
      <c r="H831" s="1"/>
      <c r="I831" s="1">
        <v>103</v>
      </c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28"/>
      <c r="Y831" s="28"/>
      <c r="Z831" s="28"/>
      <c r="AA831" s="9"/>
      <c r="AB831" s="28"/>
      <c r="AC831" s="28"/>
      <c r="AD831" s="9"/>
      <c r="AE831" s="27"/>
      <c r="AF831" s="9"/>
      <c r="AG831" s="9"/>
      <c r="AH831" s="9"/>
      <c r="AI831" s="9"/>
      <c r="AJ831" s="9"/>
      <c r="AK831" s="26"/>
      <c r="AL831" s="9"/>
      <c r="AN831" s="9"/>
      <c r="AO831" s="9"/>
      <c r="AP831" s="9"/>
      <c r="AQ831" s="9"/>
      <c r="AR831" s="9"/>
      <c r="AS831" s="9"/>
      <c r="AT831" s="9"/>
      <c r="AU831" s="28"/>
      <c r="AV831" s="27"/>
      <c r="AW831" s="9"/>
      <c r="AX831" s="9"/>
      <c r="AY831" s="9"/>
      <c r="AZ831" s="9"/>
      <c r="BA831" s="9">
        <f t="shared" si="70"/>
        <v>0</v>
      </c>
      <c r="BB831" s="9">
        <f t="shared" si="71"/>
        <v>0</v>
      </c>
    </row>
    <row r="832" spans="1:76" s="10" customFormat="1" x14ac:dyDescent="0.25">
      <c r="A832" t="s">
        <v>2600</v>
      </c>
      <c r="B832" s="1"/>
      <c r="C832" s="9">
        <f t="shared" si="68"/>
        <v>1</v>
      </c>
      <c r="D832" s="9">
        <f t="shared" si="69"/>
        <v>2</v>
      </c>
      <c r="E832" s="9" t="s">
        <v>1316</v>
      </c>
      <c r="F832" s="9"/>
      <c r="G832" s="9"/>
      <c r="H832" s="1"/>
      <c r="I832" s="1">
        <v>19</v>
      </c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26"/>
      <c r="AL832" s="9"/>
      <c r="AN832" s="9"/>
      <c r="AO832" s="9"/>
      <c r="AP832" s="9"/>
      <c r="AQ832" s="9"/>
      <c r="AR832" s="9"/>
      <c r="AS832" s="9"/>
      <c r="AT832" s="9"/>
      <c r="AU832" s="9"/>
      <c r="AW832" s="9"/>
      <c r="AX832" s="9"/>
      <c r="AY832" s="9"/>
      <c r="AZ832" s="9"/>
      <c r="BA832" s="9">
        <f t="shared" si="70"/>
        <v>0</v>
      </c>
      <c r="BB832" s="9">
        <f t="shared" si="71"/>
        <v>0</v>
      </c>
    </row>
    <row r="833" spans="1:76" s="10" customFormat="1" x14ac:dyDescent="0.25">
      <c r="A833" t="s">
        <v>845</v>
      </c>
      <c r="B833" s="1"/>
      <c r="C833" s="9">
        <f t="shared" si="68"/>
        <v>1</v>
      </c>
      <c r="D833" s="9">
        <f t="shared" si="69"/>
        <v>2</v>
      </c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>
        <v>40</v>
      </c>
      <c r="R833" s="9" t="s">
        <v>1316</v>
      </c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26"/>
      <c r="AL833" s="9"/>
      <c r="AN833" s="9"/>
      <c r="AO833" s="9"/>
      <c r="AP833" s="9"/>
      <c r="AQ833" s="9"/>
      <c r="AR833" s="9"/>
      <c r="AS833" s="9"/>
      <c r="AT833" s="9"/>
      <c r="AU833" s="9"/>
      <c r="AW833" s="1"/>
      <c r="AX833" s="1"/>
      <c r="AY833" s="1"/>
      <c r="AZ833" s="1"/>
      <c r="BA833" s="9">
        <f t="shared" si="70"/>
        <v>0</v>
      </c>
      <c r="BB833" s="9">
        <f t="shared" si="71"/>
        <v>0</v>
      </c>
    </row>
    <row r="834" spans="1:76" s="10" customFormat="1" x14ac:dyDescent="0.25">
      <c r="A834" t="s">
        <v>2354</v>
      </c>
      <c r="B834" s="1"/>
      <c r="C834" s="9">
        <f t="shared" si="68"/>
        <v>1</v>
      </c>
      <c r="D834" s="9">
        <f t="shared" si="69"/>
        <v>2</v>
      </c>
      <c r="E834" s="9"/>
      <c r="F834" s="9"/>
      <c r="G834" s="9"/>
      <c r="H834" s="9"/>
      <c r="I834" s="9">
        <v>112</v>
      </c>
      <c r="J834" s="9"/>
      <c r="K834" s="9"/>
      <c r="L834" s="9"/>
      <c r="M834" s="9" t="s">
        <v>1316</v>
      </c>
      <c r="N834" s="9"/>
      <c r="O834" s="9"/>
      <c r="P834" s="9"/>
      <c r="Q834" s="9"/>
      <c r="R834" s="9"/>
      <c r="S834" s="9"/>
      <c r="T834" s="9"/>
      <c r="U834" s="9"/>
      <c r="V834" s="9"/>
      <c r="W834" s="28"/>
      <c r="X834" s="28"/>
      <c r="Y834" s="28"/>
      <c r="Z834" s="28"/>
      <c r="AA834" s="9"/>
      <c r="AB834" s="28"/>
      <c r="AC834" s="28"/>
      <c r="AD834" s="9"/>
      <c r="AE834" s="27"/>
      <c r="AF834" s="9"/>
      <c r="AG834" s="9"/>
      <c r="AH834" s="9"/>
      <c r="AI834" s="9"/>
      <c r="AJ834" s="9"/>
      <c r="AK834" s="26"/>
      <c r="AL834" s="9"/>
      <c r="AN834" s="9"/>
      <c r="AO834" s="9"/>
      <c r="AP834" s="9"/>
      <c r="AQ834" s="9"/>
      <c r="AR834" s="9"/>
      <c r="AS834" s="9"/>
      <c r="AT834" s="9"/>
      <c r="AU834" s="9"/>
      <c r="AW834" s="9"/>
      <c r="AX834" s="9"/>
      <c r="AY834" s="9"/>
      <c r="AZ834" s="9"/>
      <c r="BA834" s="9">
        <f t="shared" si="70"/>
        <v>0</v>
      </c>
      <c r="BB834" s="9">
        <f t="shared" si="71"/>
        <v>0</v>
      </c>
    </row>
    <row r="835" spans="1:76" s="10" customFormat="1" x14ac:dyDescent="0.25">
      <c r="A835" s="10" t="s">
        <v>1882</v>
      </c>
      <c r="B835" s="9"/>
      <c r="C835" s="9">
        <f t="shared" si="68"/>
        <v>1</v>
      </c>
      <c r="D835" s="9">
        <f t="shared" si="69"/>
        <v>2</v>
      </c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>
        <v>28</v>
      </c>
      <c r="AI835" s="9" t="s">
        <v>1316</v>
      </c>
      <c r="AJ835" s="9"/>
      <c r="AK835" s="26"/>
      <c r="AL835" s="9"/>
      <c r="AN835" s="9"/>
      <c r="AO835" s="9"/>
      <c r="AP835" s="9"/>
      <c r="AQ835" s="9"/>
      <c r="AR835" s="9"/>
      <c r="AS835" s="9"/>
      <c r="AT835" s="9"/>
      <c r="AU835" s="9"/>
      <c r="AW835" s="9"/>
      <c r="AX835" s="9"/>
      <c r="AY835" s="9"/>
      <c r="AZ835" s="9"/>
      <c r="BA835" s="9">
        <f t="shared" si="70"/>
        <v>1</v>
      </c>
      <c r="BB835" s="9">
        <f t="shared" si="71"/>
        <v>2</v>
      </c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1:76" s="10" customFormat="1" x14ac:dyDescent="0.25">
      <c r="A836" t="s">
        <v>763</v>
      </c>
      <c r="B836" s="1"/>
      <c r="C836" s="9">
        <f t="shared" si="68"/>
        <v>1</v>
      </c>
      <c r="D836" s="9">
        <f t="shared" si="69"/>
        <v>2</v>
      </c>
      <c r="E836" s="9"/>
      <c r="F836" s="9"/>
      <c r="G836" s="9"/>
      <c r="H836" s="9"/>
      <c r="I836" s="9"/>
      <c r="J836" s="9"/>
      <c r="K836" s="9">
        <v>128</v>
      </c>
      <c r="L836" s="9"/>
      <c r="M836" s="9"/>
      <c r="N836" s="9"/>
      <c r="O836" s="9"/>
      <c r="P836" s="9"/>
      <c r="Q836" s="9" t="s">
        <v>1317</v>
      </c>
      <c r="R836" s="28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26"/>
      <c r="AL836" s="9"/>
      <c r="AN836" s="9"/>
      <c r="AO836" s="9"/>
      <c r="AP836" s="9"/>
      <c r="AQ836" s="9"/>
      <c r="AR836" s="9"/>
      <c r="AS836" s="9"/>
      <c r="AT836" s="9"/>
      <c r="AU836" s="9"/>
      <c r="AW836" s="9"/>
      <c r="AX836" s="1"/>
      <c r="AY836" s="1"/>
      <c r="AZ836" s="1"/>
      <c r="BA836" s="9">
        <f t="shared" si="70"/>
        <v>0</v>
      </c>
      <c r="BB836" s="9">
        <f t="shared" si="71"/>
        <v>0</v>
      </c>
    </row>
    <row r="837" spans="1:76" s="10" customFormat="1" x14ac:dyDescent="0.25">
      <c r="A837" s="10" t="s">
        <v>1208</v>
      </c>
      <c r="B837" s="9"/>
      <c r="C837" s="9">
        <f t="shared" ref="C837:C900" si="72">COUNT(E837,F837,G837,H837,I837,J837,K837,L837,M837,N837,O837,P837,Q837,R837,S837,AX837,AY837,AZ837) + BA837</f>
        <v>1</v>
      </c>
      <c r="D837" s="9">
        <f t="shared" ref="D837:D900" si="73">COUNTA(E837,F837,G837,H837,I837,J837,K837,L837,M837,N837,O837,P837,Q837,R837,S837,AX837,AY837,AZ837)+BB837</f>
        <v>2</v>
      </c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 t="s">
        <v>1316</v>
      </c>
      <c r="AA837" s="9"/>
      <c r="AB837" s="9"/>
      <c r="AC837" s="9"/>
      <c r="AD837" s="9"/>
      <c r="AE837" s="27"/>
      <c r="AF837" s="9"/>
      <c r="AG837" s="9"/>
      <c r="AH837" s="9">
        <v>96</v>
      </c>
      <c r="AI837" s="9"/>
      <c r="AJ837" s="9"/>
      <c r="AK837" s="26"/>
      <c r="AL837" s="9"/>
      <c r="AN837" s="9"/>
      <c r="AO837" s="9"/>
      <c r="AP837" s="9"/>
      <c r="AQ837" s="9"/>
      <c r="AR837" s="9"/>
      <c r="AS837" s="9"/>
      <c r="AT837" s="9"/>
      <c r="AU837" s="28"/>
      <c r="AW837" s="9"/>
      <c r="AX837" s="9"/>
      <c r="AY837" s="9"/>
      <c r="AZ837" s="9"/>
      <c r="BA837" s="9">
        <f t="shared" si="70"/>
        <v>1</v>
      </c>
      <c r="BB837" s="9">
        <f t="shared" si="71"/>
        <v>2</v>
      </c>
    </row>
    <row r="838" spans="1:76" s="10" customFormat="1" x14ac:dyDescent="0.25">
      <c r="A838" s="10" t="s">
        <v>1938</v>
      </c>
      <c r="B838" s="9"/>
      <c r="C838" s="9">
        <f t="shared" si="72"/>
        <v>1</v>
      </c>
      <c r="D838" s="9">
        <f t="shared" si="73"/>
        <v>2</v>
      </c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 t="s">
        <v>1316</v>
      </c>
      <c r="AJ838" s="9">
        <v>69</v>
      </c>
      <c r="AK838" s="26"/>
      <c r="AL838" s="9"/>
      <c r="AN838" s="9"/>
      <c r="AO838" s="9"/>
      <c r="AP838" s="9"/>
      <c r="AQ838" s="9"/>
      <c r="AR838" s="9"/>
      <c r="AS838" s="9"/>
      <c r="AT838" s="9"/>
      <c r="AU838" s="28"/>
      <c r="AW838" s="9"/>
      <c r="AX838" s="9"/>
      <c r="AY838" s="9"/>
      <c r="AZ838" s="9"/>
      <c r="BA838" s="9">
        <f t="shared" si="70"/>
        <v>1</v>
      </c>
      <c r="BB838" s="9">
        <f t="shared" si="71"/>
        <v>2</v>
      </c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</row>
    <row r="839" spans="1:76" s="10" customFormat="1" x14ac:dyDescent="0.25">
      <c r="A839" t="s">
        <v>2286</v>
      </c>
      <c r="B839" s="1"/>
      <c r="C839" s="9">
        <f t="shared" si="72"/>
        <v>1</v>
      </c>
      <c r="D839" s="9">
        <f t="shared" si="73"/>
        <v>2</v>
      </c>
      <c r="E839" s="9"/>
      <c r="F839" s="9"/>
      <c r="G839" s="9"/>
      <c r="H839" s="9"/>
      <c r="I839" s="9"/>
      <c r="J839" s="9"/>
      <c r="K839" s="9"/>
      <c r="L839" s="9" t="s">
        <v>1316</v>
      </c>
      <c r="M839" s="9">
        <v>58</v>
      </c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28"/>
      <c r="Y839" s="28"/>
      <c r="Z839" s="28"/>
      <c r="AA839" s="9"/>
      <c r="AB839" s="28"/>
      <c r="AC839" s="28"/>
      <c r="AD839" s="9"/>
      <c r="AE839" s="27"/>
      <c r="AF839" s="9"/>
      <c r="AG839" s="9"/>
      <c r="AH839" s="9"/>
      <c r="AI839" s="9"/>
      <c r="AJ839" s="9"/>
      <c r="AK839" s="26"/>
      <c r="AL839" s="9"/>
      <c r="AN839" s="9"/>
      <c r="AO839" s="9"/>
      <c r="AP839" s="9"/>
      <c r="AQ839" s="9"/>
      <c r="AR839" s="9"/>
      <c r="AS839" s="9"/>
      <c r="AT839" s="9"/>
      <c r="AU839" s="9"/>
      <c r="AW839" s="1"/>
      <c r="AX839" s="1"/>
      <c r="AY839" s="1"/>
      <c r="AZ839" s="1"/>
      <c r="BA839" s="9">
        <f t="shared" si="70"/>
        <v>0</v>
      </c>
      <c r="BB839" s="9">
        <f t="shared" si="71"/>
        <v>0</v>
      </c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</row>
    <row r="840" spans="1:76" s="10" customFormat="1" x14ac:dyDescent="0.25">
      <c r="A840" s="10" t="s">
        <v>1478</v>
      </c>
      <c r="B840" s="9"/>
      <c r="C840" s="9">
        <f t="shared" si="72"/>
        <v>1</v>
      </c>
      <c r="D840" s="9">
        <f t="shared" si="73"/>
        <v>2</v>
      </c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>
        <v>36</v>
      </c>
      <c r="T840" s="9"/>
      <c r="U840" s="9"/>
      <c r="V840" s="9"/>
      <c r="W840" s="9"/>
      <c r="X840" s="9" t="s">
        <v>1316</v>
      </c>
      <c r="Y840" s="9"/>
      <c r="Z840" s="9"/>
      <c r="AA840" s="9"/>
      <c r="AB840" s="9"/>
      <c r="AC840" s="9"/>
      <c r="AD840" s="9"/>
      <c r="AE840" s="27"/>
      <c r="AF840" s="9"/>
      <c r="AG840" s="9"/>
      <c r="AH840" s="9"/>
      <c r="AI840" s="9"/>
      <c r="AJ840" s="9"/>
      <c r="AK840" s="26"/>
      <c r="AL840" s="9"/>
      <c r="AN840" s="9"/>
      <c r="AO840" s="9"/>
      <c r="AP840" s="9"/>
      <c r="AQ840" s="9"/>
      <c r="AR840" s="9"/>
      <c r="AS840" s="9"/>
      <c r="AT840" s="9"/>
      <c r="AU840" s="9"/>
      <c r="AV840" s="27"/>
      <c r="AW840" s="9"/>
      <c r="AX840" s="9"/>
      <c r="AY840" s="9"/>
      <c r="AZ840" s="9"/>
      <c r="BA840" s="9">
        <f t="shared" si="70"/>
        <v>0</v>
      </c>
      <c r="BB840" s="9">
        <f t="shared" si="71"/>
        <v>1</v>
      </c>
    </row>
    <row r="841" spans="1:76" s="10" customFormat="1" x14ac:dyDescent="0.25">
      <c r="A841" s="10" t="s">
        <v>1928</v>
      </c>
      <c r="B841" s="9"/>
      <c r="C841" s="9">
        <f t="shared" si="72"/>
        <v>1</v>
      </c>
      <c r="D841" s="9">
        <f t="shared" si="73"/>
        <v>2</v>
      </c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 t="s">
        <v>1316</v>
      </c>
      <c r="AJ841" s="9">
        <v>48</v>
      </c>
      <c r="AK841" s="26"/>
      <c r="AL841" s="9"/>
      <c r="AN841" s="9"/>
      <c r="AO841" s="9"/>
      <c r="AP841" s="9"/>
      <c r="AQ841" s="9"/>
      <c r="AR841" s="9"/>
      <c r="AS841" s="9"/>
      <c r="AT841" s="9"/>
      <c r="AU841" s="9"/>
      <c r="AW841" s="9"/>
      <c r="AX841" s="9"/>
      <c r="AY841" s="9"/>
      <c r="AZ841" s="9"/>
      <c r="BA841" s="9">
        <f t="shared" si="70"/>
        <v>1</v>
      </c>
      <c r="BB841" s="9">
        <f t="shared" si="71"/>
        <v>2</v>
      </c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1:76" s="10" customFormat="1" x14ac:dyDescent="0.25">
      <c r="A842" s="10" t="s">
        <v>49</v>
      </c>
      <c r="B842" s="9"/>
      <c r="C842" s="9">
        <f t="shared" si="72"/>
        <v>1</v>
      </c>
      <c r="D842" s="9">
        <f t="shared" si="73"/>
        <v>2</v>
      </c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26"/>
      <c r="AL842" s="9"/>
      <c r="AN842" s="9"/>
      <c r="AO842" s="9"/>
      <c r="AP842" s="9"/>
      <c r="AQ842" s="9"/>
      <c r="AR842" s="9">
        <v>68</v>
      </c>
      <c r="AS842" s="9"/>
      <c r="AT842" s="9" t="s">
        <v>1316</v>
      </c>
      <c r="AU842" s="9"/>
      <c r="AV842" s="27"/>
      <c r="AW842" s="9"/>
      <c r="AX842" s="9"/>
      <c r="AY842" s="9"/>
      <c r="AZ842" s="9"/>
      <c r="BA842" s="9">
        <f t="shared" si="70"/>
        <v>1</v>
      </c>
      <c r="BB842" s="9">
        <f t="shared" si="71"/>
        <v>2</v>
      </c>
    </row>
    <row r="843" spans="1:76" s="10" customFormat="1" x14ac:dyDescent="0.25">
      <c r="A843" s="10" t="s">
        <v>1833</v>
      </c>
      <c r="B843" s="9"/>
      <c r="C843" s="9">
        <f t="shared" si="72"/>
        <v>1</v>
      </c>
      <c r="D843" s="9">
        <f t="shared" si="73"/>
        <v>2</v>
      </c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28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>
        <v>77</v>
      </c>
      <c r="AI843" s="9" t="s">
        <v>1316</v>
      </c>
      <c r="AJ843" s="9"/>
      <c r="AK843" s="26"/>
      <c r="AL843" s="9"/>
      <c r="AN843" s="9"/>
      <c r="AO843" s="9"/>
      <c r="AP843" s="9"/>
      <c r="AQ843" s="9"/>
      <c r="AR843" s="9"/>
      <c r="AS843" s="9"/>
      <c r="AT843" s="9"/>
      <c r="AU843" s="9"/>
      <c r="AW843" s="9"/>
      <c r="AX843" s="9"/>
      <c r="AY843" s="9"/>
      <c r="AZ843" s="9"/>
      <c r="BA843" s="9">
        <f t="shared" si="70"/>
        <v>1</v>
      </c>
      <c r="BB843" s="9">
        <f t="shared" si="71"/>
        <v>2</v>
      </c>
    </row>
    <row r="844" spans="1:76" s="27" customFormat="1" x14ac:dyDescent="0.25">
      <c r="A844" t="s">
        <v>2663</v>
      </c>
      <c r="B844" s="1"/>
      <c r="C844" s="9">
        <f t="shared" si="72"/>
        <v>1</v>
      </c>
      <c r="D844" s="9">
        <f t="shared" si="73"/>
        <v>2</v>
      </c>
      <c r="E844" s="9"/>
      <c r="F844" s="9"/>
      <c r="G844" s="9"/>
      <c r="H844" s="9" t="s">
        <v>1316</v>
      </c>
      <c r="I844" s="1">
        <v>23</v>
      </c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28"/>
      <c r="AC844" s="28"/>
      <c r="AD844" s="9"/>
      <c r="AF844" s="9"/>
      <c r="AG844" s="9"/>
      <c r="AH844" s="9"/>
      <c r="AI844" s="9"/>
      <c r="AJ844" s="9"/>
      <c r="AK844" s="26"/>
      <c r="AL844" s="9"/>
      <c r="AM844" s="10"/>
      <c r="AN844" s="9"/>
      <c r="AO844" s="9"/>
      <c r="AP844" s="9"/>
      <c r="AQ844" s="9"/>
      <c r="AR844" s="9"/>
      <c r="AS844" s="9"/>
      <c r="AT844" s="9"/>
      <c r="AU844" s="9"/>
      <c r="AW844" s="1"/>
      <c r="AX844" s="1"/>
      <c r="AY844" s="1"/>
      <c r="AZ844" s="1"/>
      <c r="BA844" s="9">
        <f t="shared" si="70"/>
        <v>0</v>
      </c>
      <c r="BB844" s="9">
        <f t="shared" si="71"/>
        <v>0</v>
      </c>
      <c r="BC844" s="10"/>
      <c r="BD844" s="10"/>
      <c r="BE844" s="10"/>
      <c r="BF844" s="10"/>
      <c r="BG844" s="10"/>
      <c r="BH844" s="10"/>
      <c r="BI844" s="10"/>
      <c r="BJ844" s="10"/>
      <c r="BK844" s="10"/>
      <c r="BL844" s="10"/>
      <c r="BM844" s="10"/>
      <c r="BN844" s="10"/>
      <c r="BO844" s="10"/>
      <c r="BP844" s="10"/>
      <c r="BQ844" s="10"/>
      <c r="BR844" s="10"/>
      <c r="BS844" s="10"/>
      <c r="BT844" s="10"/>
      <c r="BU844" s="10"/>
      <c r="BV844" s="10"/>
      <c r="BW844" s="10"/>
      <c r="BX844" s="10"/>
    </row>
    <row r="845" spans="1:76" s="10" customFormat="1" x14ac:dyDescent="0.25">
      <c r="A845" s="10" t="s">
        <v>1413</v>
      </c>
      <c r="B845" s="9"/>
      <c r="C845" s="9">
        <f t="shared" si="72"/>
        <v>1</v>
      </c>
      <c r="D845" s="9">
        <f t="shared" si="73"/>
        <v>2</v>
      </c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 t="s">
        <v>1316</v>
      </c>
      <c r="S845" s="9"/>
      <c r="T845" s="9"/>
      <c r="U845" s="9"/>
      <c r="V845" s="9"/>
      <c r="W845" s="9">
        <v>69</v>
      </c>
      <c r="X845" s="9"/>
      <c r="Y845" s="9"/>
      <c r="Z845" s="9"/>
      <c r="AA845" s="9"/>
      <c r="AB845" s="9"/>
      <c r="AC845" s="9"/>
      <c r="AD845" s="9"/>
      <c r="AE845" s="27"/>
      <c r="AF845" s="9"/>
      <c r="AG845" s="9"/>
      <c r="AH845" s="9"/>
      <c r="AI845" s="9"/>
      <c r="AJ845" s="9"/>
      <c r="AK845" s="26"/>
      <c r="AL845" s="9"/>
      <c r="AN845" s="9"/>
      <c r="AO845" s="9"/>
      <c r="AP845" s="9"/>
      <c r="AQ845" s="9"/>
      <c r="AR845" s="9"/>
      <c r="AS845" s="9"/>
      <c r="AT845" s="9"/>
      <c r="AU845" s="9"/>
      <c r="AW845" s="9"/>
      <c r="AX845" s="9"/>
      <c r="AY845" s="9"/>
      <c r="AZ845" s="9"/>
      <c r="BA845" s="9">
        <f t="shared" si="70"/>
        <v>1</v>
      </c>
      <c r="BB845" s="9">
        <f t="shared" si="71"/>
        <v>1</v>
      </c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</row>
    <row r="846" spans="1:76" s="10" customFormat="1" x14ac:dyDescent="0.25">
      <c r="A846" s="10" t="s">
        <v>1861</v>
      </c>
      <c r="B846" s="9"/>
      <c r="C846" s="9">
        <f t="shared" si="72"/>
        <v>1</v>
      </c>
      <c r="D846" s="9">
        <f t="shared" si="73"/>
        <v>2</v>
      </c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 t="s">
        <v>1316</v>
      </c>
      <c r="AI846" s="9"/>
      <c r="AJ846" s="9">
        <v>64</v>
      </c>
      <c r="AK846" s="26"/>
      <c r="AL846" s="9"/>
      <c r="AN846" s="9"/>
      <c r="AO846" s="9"/>
      <c r="AP846" s="9"/>
      <c r="AQ846" s="9"/>
      <c r="AR846" s="9"/>
      <c r="AS846" s="9"/>
      <c r="AT846" s="9"/>
      <c r="AU846" s="9"/>
      <c r="AW846" s="9"/>
      <c r="AX846" s="9"/>
      <c r="AY846" s="9"/>
      <c r="AZ846" s="9"/>
      <c r="BA846" s="9">
        <f t="shared" si="70"/>
        <v>1</v>
      </c>
      <c r="BB846" s="9">
        <f t="shared" si="71"/>
        <v>2</v>
      </c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1:76" s="10" customFormat="1" x14ac:dyDescent="0.25">
      <c r="A847" s="10" t="s">
        <v>1165</v>
      </c>
      <c r="B847" s="9"/>
      <c r="C847" s="9">
        <f t="shared" si="72"/>
        <v>1</v>
      </c>
      <c r="D847" s="9">
        <f t="shared" si="73"/>
        <v>2</v>
      </c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 t="s">
        <v>1316</v>
      </c>
      <c r="Y847" s="9"/>
      <c r="Z847" s="9">
        <v>21</v>
      </c>
      <c r="AA847" s="9"/>
      <c r="AB847" s="28"/>
      <c r="AC847" s="28"/>
      <c r="AD847" s="9"/>
      <c r="AE847" s="27"/>
      <c r="AF847" s="9"/>
      <c r="AG847" s="9"/>
      <c r="AH847" s="9"/>
      <c r="AI847" s="9"/>
      <c r="AJ847" s="9"/>
      <c r="AK847" s="26"/>
      <c r="AL847" s="9"/>
      <c r="AN847" s="9"/>
      <c r="AO847" s="9"/>
      <c r="AP847" s="9"/>
      <c r="AQ847" s="9"/>
      <c r="AR847" s="9"/>
      <c r="AS847" s="9"/>
      <c r="AT847" s="9"/>
      <c r="AU847" s="28"/>
      <c r="AW847" s="9"/>
      <c r="AX847" s="9"/>
      <c r="AY847" s="9"/>
      <c r="AZ847" s="9"/>
      <c r="BA847" s="9">
        <f t="shared" si="70"/>
        <v>1</v>
      </c>
      <c r="BB847" s="9">
        <f t="shared" si="71"/>
        <v>2</v>
      </c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</row>
    <row r="848" spans="1:76" s="10" customFormat="1" x14ac:dyDescent="0.25">
      <c r="A848" t="s">
        <v>2766</v>
      </c>
      <c r="B848" s="1"/>
      <c r="C848" s="9">
        <f t="shared" si="72"/>
        <v>1</v>
      </c>
      <c r="D848" s="9">
        <f t="shared" si="73"/>
        <v>2</v>
      </c>
      <c r="E848" s="1"/>
      <c r="F848" s="1">
        <v>36</v>
      </c>
      <c r="G848" s="51" t="s">
        <v>1316</v>
      </c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1"/>
      <c r="AJ848" s="1"/>
      <c r="AK848" s="24"/>
      <c r="AL848" s="1"/>
      <c r="AM848"/>
      <c r="AN848" s="1"/>
      <c r="AO848" s="1"/>
      <c r="AP848" s="1"/>
      <c r="AQ848" s="1"/>
      <c r="AR848" s="1"/>
      <c r="AS848" s="1"/>
      <c r="AT848" s="9"/>
      <c r="AU848" s="1"/>
      <c r="AV848"/>
      <c r="AW848" s="1"/>
      <c r="AX848" s="1"/>
      <c r="AY848" s="1"/>
      <c r="AZ848" s="1"/>
      <c r="BA848" s="9">
        <f t="shared" si="70"/>
        <v>0</v>
      </c>
      <c r="BB848" s="9">
        <f t="shared" si="71"/>
        <v>0</v>
      </c>
    </row>
    <row r="849" spans="1:76" s="10" customFormat="1" x14ac:dyDescent="0.25">
      <c r="A849" s="10" t="s">
        <v>1420</v>
      </c>
      <c r="B849" s="9"/>
      <c r="C849" s="9">
        <f t="shared" si="72"/>
        <v>1</v>
      </c>
      <c r="D849" s="9">
        <f t="shared" si="73"/>
        <v>2</v>
      </c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 t="s">
        <v>1316</v>
      </c>
      <c r="R849" s="9"/>
      <c r="S849" s="9"/>
      <c r="T849" s="9"/>
      <c r="U849" s="9"/>
      <c r="V849" s="9"/>
      <c r="W849" s="9">
        <v>80</v>
      </c>
      <c r="X849" s="9"/>
      <c r="Y849" s="9"/>
      <c r="Z849" s="9"/>
      <c r="AA849" s="9"/>
      <c r="AB849" s="9"/>
      <c r="AC849" s="9"/>
      <c r="AD849" s="9"/>
      <c r="AE849" s="27"/>
      <c r="AF849" s="9"/>
      <c r="AG849" s="9"/>
      <c r="AH849" s="9"/>
      <c r="AI849" s="9"/>
      <c r="AJ849" s="9"/>
      <c r="AK849" s="26"/>
      <c r="AL849" s="9"/>
      <c r="AN849" s="9"/>
      <c r="AO849" s="9"/>
      <c r="AP849" s="9"/>
      <c r="AQ849" s="9"/>
      <c r="AR849" s="9"/>
      <c r="AS849" s="9"/>
      <c r="AT849" s="9"/>
      <c r="AU849" s="9"/>
      <c r="AV849" s="27"/>
      <c r="AW849" s="9"/>
      <c r="AX849" s="9"/>
      <c r="AY849" s="9"/>
      <c r="AZ849" s="9"/>
      <c r="BA849" s="9">
        <f t="shared" si="70"/>
        <v>1</v>
      </c>
      <c r="BB849" s="9">
        <f t="shared" si="71"/>
        <v>1</v>
      </c>
    </row>
    <row r="850" spans="1:76" s="10" customFormat="1" x14ac:dyDescent="0.25">
      <c r="A850" t="s">
        <v>902</v>
      </c>
      <c r="B850" s="1"/>
      <c r="C850" s="9">
        <f t="shared" si="72"/>
        <v>1</v>
      </c>
      <c r="D850" s="9">
        <f t="shared" si="73"/>
        <v>2</v>
      </c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>
        <v>55</v>
      </c>
      <c r="P850" s="9"/>
      <c r="Q850" s="9"/>
      <c r="R850" s="9" t="s">
        <v>1316</v>
      </c>
      <c r="S850" s="9"/>
      <c r="T850" s="9"/>
      <c r="U850" s="9"/>
      <c r="V850" s="9"/>
      <c r="W850" s="9"/>
      <c r="X850" s="28"/>
      <c r="Y850" s="28"/>
      <c r="Z850" s="28"/>
      <c r="AA850" s="9"/>
      <c r="AB850" s="28"/>
      <c r="AC850" s="28"/>
      <c r="AD850" s="9"/>
      <c r="AE850" s="27"/>
      <c r="AF850" s="9"/>
      <c r="AG850" s="9"/>
      <c r="AH850" s="9"/>
      <c r="AI850" s="9"/>
      <c r="AJ850" s="9"/>
      <c r="AK850" s="26"/>
      <c r="AL850" s="9"/>
      <c r="AN850" s="1"/>
      <c r="AO850" s="9"/>
      <c r="AP850" s="9"/>
      <c r="AQ850" s="9"/>
      <c r="AR850" s="9"/>
      <c r="AS850" s="9"/>
      <c r="AT850" s="9"/>
      <c r="AU850" s="28"/>
      <c r="AV850" s="27"/>
      <c r="AW850" s="1"/>
      <c r="AX850" s="1"/>
      <c r="AY850" s="1"/>
      <c r="AZ850" s="1"/>
      <c r="BA850" s="9">
        <f t="shared" si="70"/>
        <v>0</v>
      </c>
      <c r="BB850" s="9">
        <f t="shared" si="71"/>
        <v>0</v>
      </c>
    </row>
    <row r="851" spans="1:76" s="10" customFormat="1" x14ac:dyDescent="0.25">
      <c r="A851" s="10" t="s">
        <v>1576</v>
      </c>
      <c r="B851" s="9"/>
      <c r="C851" s="9">
        <f t="shared" si="72"/>
        <v>1</v>
      </c>
      <c r="D851" s="9">
        <f t="shared" si="73"/>
        <v>2</v>
      </c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 t="s">
        <v>1316</v>
      </c>
      <c r="S851" s="9"/>
      <c r="T851" s="9"/>
      <c r="U851" s="9"/>
      <c r="V851" s="9"/>
      <c r="W851" s="9"/>
      <c r="X851" s="9"/>
      <c r="Y851" s="9"/>
      <c r="Z851" s="9"/>
      <c r="AA851" s="9">
        <v>32</v>
      </c>
      <c r="AB851" s="9"/>
      <c r="AC851" s="9"/>
      <c r="AD851" s="9"/>
      <c r="AE851" s="9"/>
      <c r="AF851" s="9"/>
      <c r="AG851" s="9"/>
      <c r="AH851" s="9"/>
      <c r="AI851" s="9"/>
      <c r="AJ851" s="9"/>
      <c r="AK851" s="26"/>
      <c r="AL851" s="9"/>
      <c r="AN851" s="9"/>
      <c r="AO851" s="9"/>
      <c r="AP851" s="9"/>
      <c r="AQ851" s="9"/>
      <c r="AR851" s="9"/>
      <c r="AS851" s="9"/>
      <c r="AT851" s="9"/>
      <c r="AU851" s="9"/>
      <c r="AW851" s="9"/>
      <c r="AX851" s="9"/>
      <c r="AY851" s="9"/>
      <c r="AZ851" s="9"/>
      <c r="BA851" s="9">
        <f t="shared" si="70"/>
        <v>1</v>
      </c>
      <c r="BB851" s="9">
        <f t="shared" si="71"/>
        <v>1</v>
      </c>
    </row>
    <row r="852" spans="1:76" s="27" customFormat="1" x14ac:dyDescent="0.25">
      <c r="A852" t="s">
        <v>341</v>
      </c>
      <c r="B852" s="1"/>
      <c r="C852" s="9">
        <f t="shared" si="72"/>
        <v>1</v>
      </c>
      <c r="D852" s="9">
        <f t="shared" si="73"/>
        <v>2</v>
      </c>
      <c r="E852" s="9"/>
      <c r="F852" s="9"/>
      <c r="G852" s="9"/>
      <c r="H852" s="9"/>
      <c r="I852" s="9"/>
      <c r="J852" s="9"/>
      <c r="K852" s="9"/>
      <c r="L852" s="9"/>
      <c r="M852" s="9">
        <v>93</v>
      </c>
      <c r="N852" s="9" t="s">
        <v>1316</v>
      </c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26"/>
      <c r="AL852" s="9"/>
      <c r="AM852" s="10"/>
      <c r="AN852" s="9"/>
      <c r="AO852" s="9"/>
      <c r="AP852" s="9"/>
      <c r="AQ852" s="9"/>
      <c r="AR852" s="9"/>
      <c r="AS852" s="9"/>
      <c r="AT852" s="9"/>
      <c r="AU852" s="9"/>
      <c r="AV852" s="10"/>
      <c r="AW852" s="9"/>
      <c r="AX852" s="9"/>
      <c r="AY852" s="9"/>
      <c r="AZ852" s="9"/>
      <c r="BA852" s="9">
        <f t="shared" si="70"/>
        <v>0</v>
      </c>
      <c r="BB852" s="9">
        <f t="shared" si="71"/>
        <v>0</v>
      </c>
      <c r="BC852" s="10"/>
      <c r="BD852" s="10"/>
      <c r="BE852" s="10"/>
      <c r="BF852" s="10"/>
      <c r="BG852" s="10"/>
      <c r="BH852" s="10"/>
      <c r="BI852" s="10"/>
      <c r="BJ852" s="10"/>
      <c r="BK852" s="10"/>
      <c r="BL852" s="10"/>
      <c r="BM852" s="10"/>
      <c r="BN852" s="10"/>
      <c r="BO852" s="10"/>
      <c r="BP852" s="10"/>
      <c r="BQ852" s="10"/>
      <c r="BR852" s="10"/>
      <c r="BS852" s="10"/>
      <c r="BT852" s="10"/>
      <c r="BU852" s="10"/>
      <c r="BV852" s="10"/>
      <c r="BW852" s="10"/>
      <c r="BX852" s="10"/>
    </row>
    <row r="853" spans="1:76" s="10" customFormat="1" x14ac:dyDescent="0.25">
      <c r="A853" t="s">
        <v>2159</v>
      </c>
      <c r="B853" s="1"/>
      <c r="C853" s="9">
        <f t="shared" si="72"/>
        <v>1</v>
      </c>
      <c r="D853" s="9">
        <f t="shared" si="73"/>
        <v>2</v>
      </c>
      <c r="E853" s="9"/>
      <c r="F853" s="9"/>
      <c r="G853" s="9"/>
      <c r="H853" s="9"/>
      <c r="I853" s="9"/>
      <c r="J853" s="9"/>
      <c r="K853" s="9"/>
      <c r="L853" s="9" t="s">
        <v>1317</v>
      </c>
      <c r="M853" s="9"/>
      <c r="N853" s="9">
        <v>64</v>
      </c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28"/>
      <c r="AC853" s="28"/>
      <c r="AD853" s="9"/>
      <c r="AE853" s="27"/>
      <c r="AF853" s="9"/>
      <c r="AG853" s="9"/>
      <c r="AH853" s="9"/>
      <c r="AI853" s="9"/>
      <c r="AJ853" s="9"/>
      <c r="AK853" s="26"/>
      <c r="AL853" s="9"/>
      <c r="AN853" s="9"/>
      <c r="AO853" s="9"/>
      <c r="AP853" s="9"/>
      <c r="AQ853" s="9"/>
      <c r="AR853" s="9"/>
      <c r="AS853" s="9"/>
      <c r="AT853" s="9"/>
      <c r="AU853" s="9"/>
      <c r="AW853" s="9"/>
      <c r="AX853" s="9"/>
      <c r="AY853" s="9"/>
      <c r="AZ853" s="9"/>
      <c r="BA853" s="9">
        <f t="shared" si="70"/>
        <v>0</v>
      </c>
      <c r="BB853" s="9">
        <f t="shared" si="71"/>
        <v>0</v>
      </c>
    </row>
    <row r="854" spans="1:76" s="10" customFormat="1" x14ac:dyDescent="0.25">
      <c r="A854" s="10" t="s">
        <v>1167</v>
      </c>
      <c r="B854" s="9"/>
      <c r="C854" s="9">
        <f t="shared" si="72"/>
        <v>1</v>
      </c>
      <c r="D854" s="9">
        <f t="shared" si="73"/>
        <v>2</v>
      </c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 t="s">
        <v>1524</v>
      </c>
      <c r="Z854" s="9">
        <v>24</v>
      </c>
      <c r="AA854" s="9"/>
      <c r="AB854" s="28"/>
      <c r="AC854" s="28"/>
      <c r="AD854" s="9"/>
      <c r="AE854" s="27"/>
      <c r="AF854" s="9"/>
      <c r="AG854" s="9"/>
      <c r="AH854" s="9"/>
      <c r="AI854" s="9"/>
      <c r="AJ854" s="9"/>
      <c r="AK854" s="26"/>
      <c r="AL854" s="9"/>
      <c r="AN854" s="9"/>
      <c r="AO854" s="9"/>
      <c r="AP854" s="9"/>
      <c r="AQ854" s="9"/>
      <c r="AR854" s="9"/>
      <c r="AS854" s="9"/>
      <c r="AT854" s="9"/>
      <c r="AU854" s="9"/>
      <c r="AW854" s="9"/>
      <c r="AX854" s="9"/>
      <c r="AY854" s="9"/>
      <c r="AZ854" s="9"/>
      <c r="BA854" s="9">
        <f t="shared" si="70"/>
        <v>1</v>
      </c>
      <c r="BB854" s="9">
        <f t="shared" si="71"/>
        <v>2</v>
      </c>
    </row>
    <row r="855" spans="1:76" s="10" customFormat="1" x14ac:dyDescent="0.25">
      <c r="A855" t="s">
        <v>109</v>
      </c>
      <c r="B855" s="1"/>
      <c r="C855" s="9">
        <f t="shared" si="72"/>
        <v>1</v>
      </c>
      <c r="D855" s="9">
        <f t="shared" si="73"/>
        <v>2</v>
      </c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>
        <v>22</v>
      </c>
      <c r="P855" s="9"/>
      <c r="Q855" s="9"/>
      <c r="R855" s="28"/>
      <c r="S855" s="9"/>
      <c r="T855" s="9"/>
      <c r="U855" s="9" t="s">
        <v>1316</v>
      </c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26"/>
      <c r="AL855" s="9"/>
      <c r="AN855" s="9"/>
      <c r="AO855" s="9"/>
      <c r="AP855" s="9"/>
      <c r="AQ855" s="9"/>
      <c r="AR855" s="9"/>
      <c r="AS855" s="9"/>
      <c r="AT855" s="9"/>
      <c r="AU855" s="9"/>
      <c r="AW855" s="1"/>
      <c r="AX855" s="1"/>
      <c r="AY855" s="1"/>
      <c r="AZ855" s="1"/>
      <c r="BA855" s="9">
        <f t="shared" si="70"/>
        <v>0</v>
      </c>
      <c r="BB855" s="9">
        <f t="shared" si="71"/>
        <v>1</v>
      </c>
    </row>
    <row r="856" spans="1:76" s="27" customFormat="1" x14ac:dyDescent="0.25">
      <c r="A856" t="s">
        <v>474</v>
      </c>
      <c r="B856" s="1"/>
      <c r="C856" s="9">
        <f t="shared" si="72"/>
        <v>1</v>
      </c>
      <c r="D856" s="9">
        <f t="shared" si="73"/>
        <v>2</v>
      </c>
      <c r="E856" s="9"/>
      <c r="F856" s="9"/>
      <c r="G856" s="9"/>
      <c r="H856" s="9"/>
      <c r="I856" s="9">
        <v>81</v>
      </c>
      <c r="J856" s="9"/>
      <c r="K856" s="9"/>
      <c r="L856" s="9"/>
      <c r="M856" s="9"/>
      <c r="N856" s="9"/>
      <c r="O856" s="9"/>
      <c r="P856" s="9"/>
      <c r="Q856" s="9"/>
      <c r="R856" s="28"/>
      <c r="S856" s="9" t="s">
        <v>1316</v>
      </c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26"/>
      <c r="AL856" s="9"/>
      <c r="AM856" s="10"/>
      <c r="AN856" s="9"/>
      <c r="AO856" s="9"/>
      <c r="AP856" s="9"/>
      <c r="AQ856" s="9"/>
      <c r="AR856" s="9"/>
      <c r="AS856" s="9"/>
      <c r="AT856" s="9"/>
      <c r="AU856" s="9"/>
      <c r="AV856" s="10"/>
      <c r="AW856" s="1"/>
      <c r="AX856" s="1"/>
      <c r="AY856" s="1"/>
      <c r="AZ856" s="1"/>
      <c r="BA856" s="9">
        <f t="shared" si="70"/>
        <v>0</v>
      </c>
      <c r="BB856" s="9">
        <f t="shared" si="71"/>
        <v>0</v>
      </c>
      <c r="BW856" s="10"/>
      <c r="BX856" s="10"/>
    </row>
    <row r="857" spans="1:76" s="27" customFormat="1" x14ac:dyDescent="0.25">
      <c r="A857" t="s">
        <v>2162</v>
      </c>
      <c r="B857" s="1"/>
      <c r="C857" s="9">
        <f t="shared" si="72"/>
        <v>1</v>
      </c>
      <c r="D857" s="9">
        <f t="shared" si="73"/>
        <v>2</v>
      </c>
      <c r="E857" s="9"/>
      <c r="F857" s="9"/>
      <c r="G857" s="9"/>
      <c r="H857" s="9"/>
      <c r="I857" s="9"/>
      <c r="J857" s="9"/>
      <c r="K857" s="9"/>
      <c r="L857" s="9"/>
      <c r="M857" s="9">
        <v>84</v>
      </c>
      <c r="N857" s="9" t="s">
        <v>1316</v>
      </c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26"/>
      <c r="AL857" s="9"/>
      <c r="AM857" s="10"/>
      <c r="AN857" s="9"/>
      <c r="AO857" s="9"/>
      <c r="AP857" s="9"/>
      <c r="AQ857" s="9"/>
      <c r="AR857" s="9"/>
      <c r="AS857" s="9"/>
      <c r="AT857" s="9"/>
      <c r="AU857" s="9"/>
      <c r="AV857" s="10"/>
      <c r="AW857" s="9"/>
      <c r="AX857" s="9"/>
      <c r="AY857" s="9"/>
      <c r="AZ857" s="9"/>
      <c r="BA857" s="9">
        <f t="shared" si="70"/>
        <v>0</v>
      </c>
      <c r="BB857" s="9">
        <f t="shared" si="71"/>
        <v>0</v>
      </c>
    </row>
    <row r="858" spans="1:76" s="27" customFormat="1" x14ac:dyDescent="0.25">
      <c r="A858" s="10" t="s">
        <v>1403</v>
      </c>
      <c r="B858" s="9"/>
      <c r="C858" s="9">
        <f t="shared" si="72"/>
        <v>1</v>
      </c>
      <c r="D858" s="9">
        <f t="shared" si="73"/>
        <v>2</v>
      </c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28"/>
      <c r="S858" s="9"/>
      <c r="T858" s="9" t="s">
        <v>1316</v>
      </c>
      <c r="U858" s="9"/>
      <c r="V858" s="9"/>
      <c r="W858" s="9">
        <v>56</v>
      </c>
      <c r="X858" s="9"/>
      <c r="Y858" s="9"/>
      <c r="Z858" s="9"/>
      <c r="AA858" s="9"/>
      <c r="AB858" s="9"/>
      <c r="AC858" s="9"/>
      <c r="AD858" s="9"/>
      <c r="AF858" s="9"/>
      <c r="AG858" s="9"/>
      <c r="AH858" s="9"/>
      <c r="AI858" s="9"/>
      <c r="AJ858" s="9"/>
      <c r="AK858" s="26"/>
      <c r="AL858" s="9"/>
      <c r="AM858" s="10"/>
      <c r="AN858" s="9"/>
      <c r="AO858" s="9"/>
      <c r="AP858" s="9"/>
      <c r="AQ858" s="9"/>
      <c r="AR858" s="9"/>
      <c r="AS858" s="9"/>
      <c r="AT858" s="9"/>
      <c r="AU858" s="9"/>
      <c r="AV858" s="10"/>
      <c r="AW858" s="9"/>
      <c r="AX858" s="9"/>
      <c r="AY858" s="9"/>
      <c r="AZ858" s="9"/>
      <c r="BA858" s="9">
        <f t="shared" si="70"/>
        <v>1</v>
      </c>
      <c r="BB858" s="9">
        <f t="shared" si="71"/>
        <v>2</v>
      </c>
      <c r="BC858" s="10"/>
      <c r="BD858" s="10"/>
      <c r="BE858" s="10"/>
      <c r="BF858" s="10"/>
      <c r="BG858" s="10"/>
      <c r="BH858" s="10"/>
      <c r="BI858" s="10"/>
      <c r="BJ858" s="10"/>
      <c r="BK858" s="10"/>
      <c r="BL858" s="10"/>
      <c r="BM858" s="10"/>
      <c r="BN858" s="10"/>
      <c r="BO858" s="10"/>
      <c r="BP858" s="10"/>
      <c r="BQ858" s="10"/>
      <c r="BR858" s="10"/>
      <c r="BS858" s="10"/>
      <c r="BT858" s="10"/>
      <c r="BU858" s="10"/>
      <c r="BV858" s="10"/>
      <c r="BW858" s="10"/>
      <c r="BX858" s="10"/>
    </row>
    <row r="859" spans="1:76" s="10" customFormat="1" x14ac:dyDescent="0.25">
      <c r="A859" s="10" t="s">
        <v>2011</v>
      </c>
      <c r="B859" s="9"/>
      <c r="C859" s="9">
        <f t="shared" si="72"/>
        <v>1</v>
      </c>
      <c r="D859" s="9">
        <f t="shared" si="73"/>
        <v>2</v>
      </c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26"/>
      <c r="AL859" s="9"/>
      <c r="AN859" s="9"/>
      <c r="AO859" s="9">
        <v>35</v>
      </c>
      <c r="AP859" s="9"/>
      <c r="AQ859" s="9"/>
      <c r="AR859" s="9"/>
      <c r="AS859" s="9"/>
      <c r="AT859" s="9" t="s">
        <v>1316</v>
      </c>
      <c r="AU859" s="28"/>
      <c r="AV859" s="27"/>
      <c r="AW859" s="9"/>
      <c r="AX859" s="9"/>
      <c r="AY859" s="9"/>
      <c r="AZ859" s="9"/>
      <c r="BA859" s="9">
        <f t="shared" si="70"/>
        <v>1</v>
      </c>
      <c r="BB859" s="9">
        <f t="shared" si="71"/>
        <v>2</v>
      </c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1:76" s="27" customFormat="1" x14ac:dyDescent="0.25">
      <c r="A860" s="10" t="s">
        <v>1418</v>
      </c>
      <c r="B860" s="9"/>
      <c r="C860" s="9">
        <f t="shared" si="72"/>
        <v>1</v>
      </c>
      <c r="D860" s="9">
        <f t="shared" si="73"/>
        <v>2</v>
      </c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>
        <v>77</v>
      </c>
      <c r="X860" s="9" t="s">
        <v>1316</v>
      </c>
      <c r="Y860" s="9"/>
      <c r="Z860" s="9"/>
      <c r="AA860" s="9"/>
      <c r="AB860" s="9"/>
      <c r="AC860" s="9"/>
      <c r="AD860" s="9"/>
      <c r="AF860" s="9"/>
      <c r="AG860" s="9"/>
      <c r="AH860" s="9"/>
      <c r="AI860" s="9"/>
      <c r="AJ860" s="9"/>
      <c r="AK860" s="26"/>
      <c r="AL860" s="9"/>
      <c r="AM860" s="10"/>
      <c r="AN860" s="9"/>
      <c r="AO860" s="9"/>
      <c r="AP860" s="9"/>
      <c r="AQ860" s="9"/>
      <c r="AR860" s="9"/>
      <c r="AS860" s="9"/>
      <c r="AT860" s="9"/>
      <c r="AU860" s="9"/>
      <c r="AV860" s="10"/>
      <c r="AW860" s="9"/>
      <c r="AX860" s="9"/>
      <c r="AY860" s="9"/>
      <c r="AZ860" s="9"/>
      <c r="BA860" s="9">
        <f t="shared" si="70"/>
        <v>1</v>
      </c>
      <c r="BB860" s="9">
        <f t="shared" si="71"/>
        <v>2</v>
      </c>
      <c r="BC860" s="10"/>
      <c r="BD860" s="10"/>
      <c r="BE860" s="10"/>
      <c r="BF860" s="10"/>
      <c r="BG860" s="10"/>
      <c r="BH860" s="10"/>
      <c r="BI860" s="10"/>
      <c r="BJ860" s="10"/>
      <c r="BK860" s="10"/>
      <c r="BL860" s="10"/>
      <c r="BM860" s="10"/>
      <c r="BN860" s="10"/>
      <c r="BO860" s="10"/>
      <c r="BP860" s="10"/>
      <c r="BQ860" s="10"/>
      <c r="BR860" s="10"/>
      <c r="BS860" s="10"/>
      <c r="BT860" s="10"/>
      <c r="BU860" s="10"/>
      <c r="BV860" s="10"/>
      <c r="BW860" s="10"/>
      <c r="BX860" s="10"/>
    </row>
    <row r="861" spans="1:76" s="10" customFormat="1" x14ac:dyDescent="0.25">
      <c r="A861" s="10" t="s">
        <v>1579</v>
      </c>
      <c r="B861" s="9"/>
      <c r="C861" s="9">
        <f t="shared" si="72"/>
        <v>1</v>
      </c>
      <c r="D861" s="9">
        <f t="shared" si="73"/>
        <v>2</v>
      </c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 t="s">
        <v>1316</v>
      </c>
      <c r="R861" s="9"/>
      <c r="S861" s="9"/>
      <c r="T861" s="9"/>
      <c r="U861" s="9"/>
      <c r="V861" s="9"/>
      <c r="W861" s="9"/>
      <c r="X861" s="9"/>
      <c r="Y861" s="9"/>
      <c r="Z861" s="9"/>
      <c r="AA861" s="9">
        <v>33</v>
      </c>
      <c r="AB861" s="9"/>
      <c r="AC861" s="9"/>
      <c r="AD861" s="9"/>
      <c r="AE861" s="9"/>
      <c r="AF861" s="9"/>
      <c r="AG861" s="9"/>
      <c r="AH861" s="9"/>
      <c r="AI861" s="9"/>
      <c r="AJ861" s="9"/>
      <c r="AK861" s="26"/>
      <c r="AL861" s="9"/>
      <c r="AN861" s="9"/>
      <c r="AO861" s="9"/>
      <c r="AP861" s="9"/>
      <c r="AQ861" s="9"/>
      <c r="AR861" s="9"/>
      <c r="AS861" s="9"/>
      <c r="AT861" s="9"/>
      <c r="AU861" s="9"/>
      <c r="AW861" s="9"/>
      <c r="AX861" s="9"/>
      <c r="AY861" s="9"/>
      <c r="AZ861" s="9"/>
      <c r="BA861" s="9">
        <f t="shared" si="70"/>
        <v>1</v>
      </c>
      <c r="BB861" s="9">
        <f t="shared" si="71"/>
        <v>1</v>
      </c>
    </row>
    <row r="862" spans="1:76" s="10" customFormat="1" x14ac:dyDescent="0.25">
      <c r="A862" t="s">
        <v>132</v>
      </c>
      <c r="B862" s="1"/>
      <c r="C862" s="9">
        <f t="shared" si="72"/>
        <v>1</v>
      </c>
      <c r="D862" s="9">
        <f t="shared" si="73"/>
        <v>2</v>
      </c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>
        <v>23</v>
      </c>
      <c r="S862" s="9"/>
      <c r="T862" s="9"/>
      <c r="U862" s="9" t="s">
        <v>1317</v>
      </c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26"/>
      <c r="AL862" s="9"/>
      <c r="AN862" s="9"/>
      <c r="AO862" s="9"/>
      <c r="AP862" s="9"/>
      <c r="AQ862" s="9"/>
      <c r="AR862" s="9"/>
      <c r="AS862" s="9"/>
      <c r="AT862" s="9"/>
      <c r="AU862" s="9"/>
      <c r="AW862" s="1"/>
      <c r="AX862" s="1"/>
      <c r="AY862" s="1"/>
      <c r="AZ862" s="1"/>
      <c r="BA862" s="9">
        <f t="shared" si="70"/>
        <v>0</v>
      </c>
      <c r="BB862" s="9">
        <f t="shared" si="71"/>
        <v>1</v>
      </c>
    </row>
    <row r="863" spans="1:76" s="10" customFormat="1" x14ac:dyDescent="0.25">
      <c r="A863" t="s">
        <v>2485</v>
      </c>
      <c r="B863" s="1"/>
      <c r="C863" s="9">
        <f t="shared" si="72"/>
        <v>1</v>
      </c>
      <c r="D863" s="9">
        <f t="shared" si="73"/>
        <v>2</v>
      </c>
      <c r="E863" s="9"/>
      <c r="F863" s="9"/>
      <c r="G863" s="9"/>
      <c r="H863" s="9" t="s">
        <v>1316</v>
      </c>
      <c r="I863" s="9"/>
      <c r="J863" s="9"/>
      <c r="K863" s="9">
        <v>94</v>
      </c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26"/>
      <c r="AL863" s="9"/>
      <c r="AN863" s="9"/>
      <c r="AO863" s="9"/>
      <c r="AP863" s="9"/>
      <c r="AQ863" s="9"/>
      <c r="AR863" s="9"/>
      <c r="AS863" s="9"/>
      <c r="AT863" s="9"/>
      <c r="AU863" s="9"/>
      <c r="AW863" s="1"/>
      <c r="AX863" s="1"/>
      <c r="AY863" s="1"/>
      <c r="AZ863" s="1"/>
      <c r="BA863" s="9">
        <f t="shared" si="70"/>
        <v>0</v>
      </c>
      <c r="BB863" s="9">
        <f t="shared" si="71"/>
        <v>0</v>
      </c>
    </row>
    <row r="864" spans="1:76" s="27" customFormat="1" x14ac:dyDescent="0.25">
      <c r="A864" s="10" t="s">
        <v>1643</v>
      </c>
      <c r="B864" s="9"/>
      <c r="C864" s="9">
        <f t="shared" si="72"/>
        <v>1</v>
      </c>
      <c r="D864" s="9">
        <f t="shared" si="73"/>
        <v>2</v>
      </c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28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 t="s">
        <v>1316</v>
      </c>
      <c r="AD864" s="9"/>
      <c r="AE864" s="9">
        <v>25</v>
      </c>
      <c r="AF864" s="9"/>
      <c r="AG864" s="9"/>
      <c r="AH864" s="9"/>
      <c r="AI864" s="9"/>
      <c r="AJ864" s="9"/>
      <c r="AK864" s="26"/>
      <c r="AL864" s="9"/>
      <c r="AM864" s="10"/>
      <c r="AN864" s="9"/>
      <c r="AO864" s="9"/>
      <c r="AP864" s="9"/>
      <c r="AQ864" s="9"/>
      <c r="AR864" s="9"/>
      <c r="AS864" s="9"/>
      <c r="AT864" s="9"/>
      <c r="AU864" s="9"/>
      <c r="AV864" s="10"/>
      <c r="AW864" s="9"/>
      <c r="AX864" s="9"/>
      <c r="AY864" s="9"/>
      <c r="AZ864" s="9"/>
      <c r="BA864" s="9">
        <f t="shared" si="70"/>
        <v>1</v>
      </c>
      <c r="BB864" s="9">
        <f t="shared" si="71"/>
        <v>2</v>
      </c>
      <c r="BC864" s="10"/>
      <c r="BD864" s="10"/>
      <c r="BE864" s="10"/>
      <c r="BF864" s="10"/>
      <c r="BG864" s="10"/>
      <c r="BH864" s="10"/>
      <c r="BI864" s="10"/>
      <c r="BJ864" s="10"/>
      <c r="BK864" s="10"/>
      <c r="BL864" s="10"/>
      <c r="BM864" s="10"/>
      <c r="BN864" s="10"/>
      <c r="BO864" s="10"/>
      <c r="BP864" s="10"/>
      <c r="BQ864" s="10"/>
      <c r="BR864" s="10"/>
      <c r="BS864" s="10"/>
      <c r="BT864" s="10"/>
      <c r="BU864" s="10"/>
      <c r="BV864" s="10"/>
      <c r="BW864" s="10"/>
      <c r="BX864" s="10"/>
    </row>
    <row r="865" spans="1:76" s="10" customFormat="1" x14ac:dyDescent="0.25">
      <c r="A865" s="10" t="s">
        <v>1173</v>
      </c>
      <c r="B865" s="9"/>
      <c r="C865" s="9">
        <f t="shared" si="72"/>
        <v>1</v>
      </c>
      <c r="D865" s="9">
        <f t="shared" si="73"/>
        <v>2</v>
      </c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>
        <v>32</v>
      </c>
      <c r="AA865" s="9"/>
      <c r="AB865" s="9" t="s">
        <v>1258</v>
      </c>
      <c r="AC865" s="9"/>
      <c r="AD865" s="9"/>
      <c r="AE865" s="27"/>
      <c r="AF865" s="9"/>
      <c r="AG865" s="9"/>
      <c r="AH865" s="9"/>
      <c r="AI865" s="9"/>
      <c r="AJ865" s="9"/>
      <c r="AK865" s="26"/>
      <c r="AL865" s="9"/>
      <c r="AN865" s="9"/>
      <c r="AO865" s="9"/>
      <c r="AP865" s="9"/>
      <c r="AQ865" s="9"/>
      <c r="AR865" s="9"/>
      <c r="AS865" s="9"/>
      <c r="AT865" s="9"/>
      <c r="AU865" s="9"/>
      <c r="AW865" s="9"/>
      <c r="AX865" s="9"/>
      <c r="AY865" s="9"/>
      <c r="AZ865" s="9"/>
      <c r="BA865" s="9">
        <f t="shared" si="70"/>
        <v>1</v>
      </c>
      <c r="BB865" s="9">
        <f t="shared" si="71"/>
        <v>2</v>
      </c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1:76" s="10" customFormat="1" x14ac:dyDescent="0.25">
      <c r="A866" t="s">
        <v>177</v>
      </c>
      <c r="B866" s="1"/>
      <c r="C866" s="9">
        <f t="shared" si="72"/>
        <v>1</v>
      </c>
      <c r="D866" s="9">
        <f t="shared" si="73"/>
        <v>2</v>
      </c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>
        <v>58</v>
      </c>
      <c r="P866" s="9"/>
      <c r="Q866" s="9"/>
      <c r="R866" s="9"/>
      <c r="S866" s="9"/>
      <c r="T866" s="9"/>
      <c r="U866" s="9" t="s">
        <v>1316</v>
      </c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26"/>
      <c r="AL866" s="9"/>
      <c r="AN866" s="9"/>
      <c r="AO866" s="9"/>
      <c r="AP866" s="9"/>
      <c r="AQ866" s="9"/>
      <c r="AR866" s="9"/>
      <c r="AS866" s="9"/>
      <c r="AT866" s="9"/>
      <c r="AU866" s="9"/>
      <c r="AW866" s="1"/>
      <c r="AX866" s="1"/>
      <c r="AY866" s="1"/>
      <c r="AZ866" s="1"/>
      <c r="BA866" s="9">
        <f t="shared" ref="BA866:BA929" si="74">COUNT(AW866,AV866,AU866,AT866,AS866,AR866,AQ866,AP866,AO866,AN866,AM866,AL866,AK866,AJ866,AI866,AH866,AG866,AF866,AE866,AD866,AC866,AB866,AA866,Z866,Y866,X866,W866,V866,U866,T866)</f>
        <v>0</v>
      </c>
      <c r="BB866" s="9">
        <f t="shared" ref="BB866:BB929" si="75">COUNTA(AW866,AV866,AU866,AT866,AS866,AR866,AQ866,AP866,AO866,AN866,AM866,AL866,AK866,AJ866,AI866,AH866,AG866,AF866,AE866,AD866,AC866,AB866,AA866,Z866,Y866,X866,W866,V866,U866,T866)</f>
        <v>1</v>
      </c>
    </row>
    <row r="867" spans="1:76" s="27" customFormat="1" x14ac:dyDescent="0.25">
      <c r="A867" t="s">
        <v>2331</v>
      </c>
      <c r="B867" s="1"/>
      <c r="C867" s="9">
        <f t="shared" si="72"/>
        <v>1</v>
      </c>
      <c r="D867" s="9">
        <f t="shared" si="73"/>
        <v>2</v>
      </c>
      <c r="E867" s="9"/>
      <c r="F867" s="9"/>
      <c r="G867" s="9"/>
      <c r="H867" s="9"/>
      <c r="I867" s="9"/>
      <c r="J867" s="9"/>
      <c r="K867" s="9">
        <v>120</v>
      </c>
      <c r="L867" s="9"/>
      <c r="M867" s="9" t="s">
        <v>1316</v>
      </c>
      <c r="N867" s="9"/>
      <c r="O867" s="9"/>
      <c r="P867" s="9"/>
      <c r="Q867" s="9"/>
      <c r="R867" s="9"/>
      <c r="S867" s="9"/>
      <c r="T867" s="9"/>
      <c r="U867" s="9"/>
      <c r="V867" s="9"/>
      <c r="W867" s="28"/>
      <c r="X867" s="28"/>
      <c r="Y867" s="9"/>
      <c r="Z867" s="28"/>
      <c r="AA867" s="9"/>
      <c r="AB867" s="28"/>
      <c r="AC867" s="28"/>
      <c r="AD867" s="9"/>
      <c r="AF867" s="9"/>
      <c r="AG867" s="9"/>
      <c r="AH867" s="9"/>
      <c r="AI867" s="9"/>
      <c r="AJ867" s="9"/>
      <c r="AK867" s="26"/>
      <c r="AL867" s="9"/>
      <c r="AM867" s="10"/>
      <c r="AN867" s="9"/>
      <c r="AO867" s="9"/>
      <c r="AP867" s="9"/>
      <c r="AQ867" s="9"/>
      <c r="AR867" s="9"/>
      <c r="AS867" s="9"/>
      <c r="AT867" s="9"/>
      <c r="AU867" s="9"/>
      <c r="AV867" s="10"/>
      <c r="AW867" s="9"/>
      <c r="AX867" s="1"/>
      <c r="AY867" s="1"/>
      <c r="AZ867" s="1"/>
      <c r="BA867" s="9">
        <f t="shared" si="74"/>
        <v>0</v>
      </c>
      <c r="BB867" s="9">
        <f t="shared" si="75"/>
        <v>0</v>
      </c>
    </row>
    <row r="868" spans="1:76" s="27" customFormat="1" x14ac:dyDescent="0.25">
      <c r="A868" t="s">
        <v>2679</v>
      </c>
      <c r="B868" s="1"/>
      <c r="C868" s="9">
        <f t="shared" si="72"/>
        <v>1</v>
      </c>
      <c r="D868" s="9">
        <f t="shared" si="73"/>
        <v>2</v>
      </c>
      <c r="E868" s="9"/>
      <c r="F868" s="9"/>
      <c r="G868" s="9"/>
      <c r="H868" s="9" t="s">
        <v>1316</v>
      </c>
      <c r="I868" s="1">
        <v>92</v>
      </c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26"/>
      <c r="AL868" s="9"/>
      <c r="AM868" s="10"/>
      <c r="AN868" s="9"/>
      <c r="AO868" s="9"/>
      <c r="AP868" s="9"/>
      <c r="AQ868" s="9"/>
      <c r="AR868" s="9"/>
      <c r="AS868" s="9"/>
      <c r="AT868" s="9"/>
      <c r="AU868" s="28"/>
      <c r="AV868" s="10"/>
      <c r="AW868" s="1"/>
      <c r="AX868" s="1"/>
      <c r="AY868" s="1"/>
      <c r="AZ868" s="1"/>
      <c r="BA868" s="9">
        <f t="shared" si="74"/>
        <v>0</v>
      </c>
      <c r="BB868" s="9">
        <f t="shared" si="75"/>
        <v>0</v>
      </c>
    </row>
    <row r="869" spans="1:76" s="27" customFormat="1" x14ac:dyDescent="0.25">
      <c r="A869" t="s">
        <v>2488</v>
      </c>
      <c r="B869" s="1"/>
      <c r="C869" s="9">
        <f t="shared" si="72"/>
        <v>1</v>
      </c>
      <c r="D869" s="9">
        <f t="shared" si="73"/>
        <v>2</v>
      </c>
      <c r="E869" s="9"/>
      <c r="F869" s="9"/>
      <c r="G869" s="9"/>
      <c r="H869" s="9"/>
      <c r="I869" s="9"/>
      <c r="J869" s="9" t="s">
        <v>1316</v>
      </c>
      <c r="K869" s="9">
        <v>106</v>
      </c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28"/>
      <c r="Y869" s="28"/>
      <c r="Z869" s="28"/>
      <c r="AA869" s="9"/>
      <c r="AB869" s="28"/>
      <c r="AC869" s="28"/>
      <c r="AD869" s="9"/>
      <c r="AF869" s="9"/>
      <c r="AG869" s="9"/>
      <c r="AH869" s="9"/>
      <c r="AI869" s="9"/>
      <c r="AJ869" s="9"/>
      <c r="AK869" s="26"/>
      <c r="AL869" s="9"/>
      <c r="AM869" s="10"/>
      <c r="AN869" s="1"/>
      <c r="AO869" s="9"/>
      <c r="AP869" s="9"/>
      <c r="AQ869" s="9"/>
      <c r="AR869" s="9"/>
      <c r="AS869" s="9"/>
      <c r="AT869" s="9"/>
      <c r="AU869" s="28"/>
      <c r="AW869" s="9"/>
      <c r="AX869" s="9"/>
      <c r="AY869" s="9"/>
      <c r="AZ869" s="9"/>
      <c r="BA869" s="9">
        <f t="shared" si="74"/>
        <v>0</v>
      </c>
      <c r="BB869" s="9">
        <f t="shared" si="75"/>
        <v>0</v>
      </c>
      <c r="BC869" s="10"/>
      <c r="BD869" s="10"/>
      <c r="BE869" s="10"/>
      <c r="BF869" s="10"/>
      <c r="BG869" s="10"/>
      <c r="BH869" s="10"/>
      <c r="BI869" s="10"/>
      <c r="BJ869" s="10"/>
      <c r="BK869" s="10"/>
      <c r="BL869" s="10"/>
      <c r="BM869" s="10"/>
      <c r="BN869" s="10"/>
      <c r="BO869" s="10"/>
      <c r="BP869" s="10"/>
      <c r="BQ869" s="10"/>
      <c r="BR869" s="10"/>
      <c r="BS869" s="10"/>
      <c r="BT869" s="10"/>
      <c r="BU869" s="10"/>
      <c r="BV869" s="10"/>
      <c r="BW869" s="10"/>
      <c r="BX869" s="10"/>
    </row>
    <row r="870" spans="1:76" s="10" customFormat="1" x14ac:dyDescent="0.25">
      <c r="A870" t="s">
        <v>2833</v>
      </c>
      <c r="B870" s="1"/>
      <c r="C870" s="9">
        <f t="shared" si="72"/>
        <v>1</v>
      </c>
      <c r="D870" s="9">
        <f t="shared" si="73"/>
        <v>2</v>
      </c>
      <c r="E870" s="1">
        <v>46</v>
      </c>
      <c r="F870" s="1" t="s">
        <v>1316</v>
      </c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1"/>
      <c r="AJ870" s="1"/>
      <c r="AK870" s="24"/>
      <c r="AL870" s="1"/>
      <c r="AM870"/>
      <c r="AN870" s="1"/>
      <c r="AO870" s="1"/>
      <c r="AP870" s="1"/>
      <c r="AQ870" s="1"/>
      <c r="AR870" s="1"/>
      <c r="AS870" s="1"/>
      <c r="AT870" s="9"/>
      <c r="AU870" s="1"/>
      <c r="AV870"/>
      <c r="AW870" s="1"/>
      <c r="AX870" s="1"/>
      <c r="AY870" s="1"/>
      <c r="AZ870" s="1"/>
      <c r="BA870" s="9">
        <f t="shared" si="74"/>
        <v>0</v>
      </c>
      <c r="BB870" s="9">
        <f t="shared" si="75"/>
        <v>0</v>
      </c>
    </row>
    <row r="871" spans="1:76" s="10" customFormat="1" x14ac:dyDescent="0.25">
      <c r="A871" s="10" t="s">
        <v>59</v>
      </c>
      <c r="B871" s="9"/>
      <c r="C871" s="9">
        <f t="shared" si="72"/>
        <v>1</v>
      </c>
      <c r="D871" s="9">
        <f t="shared" si="73"/>
        <v>2</v>
      </c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26"/>
      <c r="AL871" s="9"/>
      <c r="AN871" s="9"/>
      <c r="AO871" s="9"/>
      <c r="AP871" s="9"/>
      <c r="AQ871" s="9"/>
      <c r="AR871" s="9">
        <v>32</v>
      </c>
      <c r="AS871" s="9"/>
      <c r="AT871" s="9" t="s">
        <v>1316</v>
      </c>
      <c r="AU871" s="9"/>
      <c r="AW871" s="9"/>
      <c r="AX871" s="9"/>
      <c r="AY871" s="9"/>
      <c r="AZ871" s="9"/>
      <c r="BA871" s="9">
        <f t="shared" si="74"/>
        <v>1</v>
      </c>
      <c r="BB871" s="9">
        <f t="shared" si="75"/>
        <v>2</v>
      </c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1:76" s="10" customFormat="1" x14ac:dyDescent="0.25">
      <c r="A872" s="10" t="s">
        <v>1674</v>
      </c>
      <c r="B872" s="9"/>
      <c r="C872" s="9">
        <f t="shared" si="72"/>
        <v>1</v>
      </c>
      <c r="D872" s="9">
        <f t="shared" si="73"/>
        <v>2</v>
      </c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 t="s">
        <v>1316</v>
      </c>
      <c r="AE872" s="9">
        <v>79</v>
      </c>
      <c r="AF872" s="9"/>
      <c r="AG872" s="9"/>
      <c r="AH872" s="9"/>
      <c r="AI872" s="9"/>
      <c r="AJ872" s="9"/>
      <c r="AK872" s="26"/>
      <c r="AL872" s="9"/>
      <c r="AN872" s="9"/>
      <c r="AO872" s="9"/>
      <c r="AP872" s="9"/>
      <c r="AQ872" s="9"/>
      <c r="AR872" s="9"/>
      <c r="AS872" s="9"/>
      <c r="AT872" s="9"/>
      <c r="AU872" s="9"/>
      <c r="AW872" s="9"/>
      <c r="AX872" s="9"/>
      <c r="AY872" s="9"/>
      <c r="AZ872" s="9"/>
      <c r="BA872" s="9">
        <f t="shared" si="74"/>
        <v>1</v>
      </c>
      <c r="BB872" s="9">
        <f t="shared" si="75"/>
        <v>2</v>
      </c>
    </row>
    <row r="873" spans="1:76" s="10" customFormat="1" x14ac:dyDescent="0.25">
      <c r="A873" s="10" t="s">
        <v>1415</v>
      </c>
      <c r="B873" s="9"/>
      <c r="C873" s="9">
        <f t="shared" si="72"/>
        <v>1</v>
      </c>
      <c r="D873" s="9">
        <f t="shared" si="73"/>
        <v>2</v>
      </c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 t="s">
        <v>1316</v>
      </c>
      <c r="V873" s="9"/>
      <c r="W873" s="9">
        <v>74</v>
      </c>
      <c r="X873" s="9"/>
      <c r="Y873" s="9"/>
      <c r="Z873" s="9"/>
      <c r="AA873" s="9"/>
      <c r="AB873" s="9"/>
      <c r="AC873" s="9"/>
      <c r="AD873" s="9"/>
      <c r="AE873" s="27"/>
      <c r="AF873" s="9"/>
      <c r="AG873" s="9"/>
      <c r="AH873" s="9"/>
      <c r="AI873" s="9"/>
      <c r="AJ873" s="9"/>
      <c r="AK873" s="26"/>
      <c r="AL873" s="9"/>
      <c r="AN873" s="9"/>
      <c r="AO873" s="9"/>
      <c r="AP873" s="9"/>
      <c r="AQ873" s="9"/>
      <c r="AR873" s="9"/>
      <c r="AS873" s="9"/>
      <c r="AT873" s="9"/>
      <c r="AU873" s="9"/>
      <c r="AW873" s="9"/>
      <c r="AX873" s="9"/>
      <c r="AY873" s="9"/>
      <c r="AZ873" s="9"/>
      <c r="BA873" s="9">
        <f t="shared" si="74"/>
        <v>1</v>
      </c>
      <c r="BB873" s="9">
        <f t="shared" si="75"/>
        <v>2</v>
      </c>
    </row>
    <row r="874" spans="1:76" s="10" customFormat="1" x14ac:dyDescent="0.25">
      <c r="A874" t="s">
        <v>93</v>
      </c>
      <c r="B874" s="1"/>
      <c r="C874" s="9">
        <f t="shared" si="72"/>
        <v>1</v>
      </c>
      <c r="D874" s="9">
        <f t="shared" si="73"/>
        <v>2</v>
      </c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>
        <v>27</v>
      </c>
      <c r="R874" s="9"/>
      <c r="S874" s="9"/>
      <c r="T874" s="9"/>
      <c r="U874" s="9" t="s">
        <v>1316</v>
      </c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26"/>
      <c r="AL874" s="9"/>
      <c r="AN874" s="9"/>
      <c r="AO874" s="9"/>
      <c r="AP874" s="9"/>
      <c r="AQ874" s="9"/>
      <c r="AR874" s="9"/>
      <c r="AS874" s="9"/>
      <c r="AT874" s="9"/>
      <c r="AU874" s="9"/>
      <c r="AW874" s="1"/>
      <c r="AX874" s="1"/>
      <c r="AY874" s="1"/>
      <c r="AZ874" s="1"/>
      <c r="BA874" s="9">
        <f t="shared" si="74"/>
        <v>0</v>
      </c>
      <c r="BB874" s="9">
        <f t="shared" si="75"/>
        <v>1</v>
      </c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1:76" s="10" customFormat="1" x14ac:dyDescent="0.25">
      <c r="A875" s="10" t="s">
        <v>1828</v>
      </c>
      <c r="B875" s="9"/>
      <c r="C875" s="9">
        <f t="shared" si="72"/>
        <v>1</v>
      </c>
      <c r="D875" s="9">
        <f t="shared" si="73"/>
        <v>2</v>
      </c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>
        <v>55</v>
      </c>
      <c r="AI875" s="9" t="s">
        <v>1316</v>
      </c>
      <c r="AJ875" s="9"/>
      <c r="AK875" s="26"/>
      <c r="AL875" s="9"/>
      <c r="AN875" s="9"/>
      <c r="AO875" s="9"/>
      <c r="AP875" s="9"/>
      <c r="AQ875" s="9"/>
      <c r="AR875" s="9"/>
      <c r="AS875" s="9"/>
      <c r="AT875" s="9"/>
      <c r="AU875" s="28"/>
      <c r="AW875" s="9"/>
      <c r="AX875" s="9"/>
      <c r="AY875" s="9"/>
      <c r="AZ875" s="9"/>
      <c r="BA875" s="9">
        <f t="shared" si="74"/>
        <v>1</v>
      </c>
      <c r="BB875" s="9">
        <f t="shared" si="75"/>
        <v>2</v>
      </c>
    </row>
    <row r="876" spans="1:76" s="10" customFormat="1" x14ac:dyDescent="0.25">
      <c r="A876" t="s">
        <v>2573</v>
      </c>
      <c r="B876" s="1"/>
      <c r="C876" s="9">
        <f t="shared" si="72"/>
        <v>1</v>
      </c>
      <c r="D876" s="9">
        <f t="shared" si="73"/>
        <v>2</v>
      </c>
      <c r="E876" s="9"/>
      <c r="F876" s="9"/>
      <c r="G876" s="9"/>
      <c r="H876" s="9"/>
      <c r="I876" s="9">
        <v>69</v>
      </c>
      <c r="J876" s="9" t="s">
        <v>1316</v>
      </c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26"/>
      <c r="AL876" s="9"/>
      <c r="AN876" s="9"/>
      <c r="AO876" s="9"/>
      <c r="AP876" s="9"/>
      <c r="AQ876" s="9"/>
      <c r="AR876" s="9"/>
      <c r="AS876" s="9"/>
      <c r="AT876" s="9"/>
      <c r="AU876" s="9"/>
      <c r="AW876" s="9"/>
      <c r="AX876" s="9"/>
      <c r="AY876" s="9"/>
      <c r="AZ876" s="9"/>
      <c r="BA876" s="9">
        <f t="shared" si="74"/>
        <v>0</v>
      </c>
      <c r="BB876" s="9">
        <f t="shared" si="75"/>
        <v>0</v>
      </c>
    </row>
    <row r="877" spans="1:76" s="10" customFormat="1" x14ac:dyDescent="0.25">
      <c r="A877" s="10" t="s">
        <v>628</v>
      </c>
      <c r="B877" s="9"/>
      <c r="C877" s="9">
        <f t="shared" si="72"/>
        <v>1</v>
      </c>
      <c r="D877" s="9">
        <f t="shared" si="73"/>
        <v>2</v>
      </c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26"/>
      <c r="AL877" s="9"/>
      <c r="AN877" s="9"/>
      <c r="AO877" s="9"/>
      <c r="AP877" s="9"/>
      <c r="AQ877" s="9"/>
      <c r="AR877" s="9"/>
      <c r="AS877" s="9"/>
      <c r="AT877" s="9" t="s">
        <v>1316</v>
      </c>
      <c r="AU877" s="9">
        <v>41</v>
      </c>
      <c r="AW877" s="9"/>
      <c r="AX877" s="9"/>
      <c r="AY877" s="9"/>
      <c r="AZ877" s="9"/>
      <c r="BA877" s="9">
        <f t="shared" si="74"/>
        <v>1</v>
      </c>
      <c r="BB877" s="9">
        <f t="shared" si="75"/>
        <v>2</v>
      </c>
    </row>
    <row r="878" spans="1:76" s="10" customFormat="1" x14ac:dyDescent="0.25">
      <c r="A878" t="s">
        <v>288</v>
      </c>
      <c r="B878" s="1"/>
      <c r="C878" s="9">
        <f t="shared" si="72"/>
        <v>1</v>
      </c>
      <c r="D878" s="9">
        <f t="shared" si="73"/>
        <v>2</v>
      </c>
      <c r="E878" s="9"/>
      <c r="F878" s="9"/>
      <c r="G878" s="9"/>
      <c r="H878" s="9"/>
      <c r="I878" s="9"/>
      <c r="J878" s="9"/>
      <c r="K878" s="9">
        <v>77</v>
      </c>
      <c r="L878" s="9"/>
      <c r="M878" s="9"/>
      <c r="N878" s="9"/>
      <c r="O878" s="9"/>
      <c r="P878" s="9"/>
      <c r="Q878" s="9"/>
      <c r="R878" s="9"/>
      <c r="S878" s="9"/>
      <c r="T878" s="9"/>
      <c r="U878" s="9" t="s">
        <v>1316</v>
      </c>
      <c r="V878" s="9"/>
      <c r="W878" s="9"/>
      <c r="X878" s="9"/>
      <c r="Y878" s="9"/>
      <c r="Z878" s="28"/>
      <c r="AA878" s="9"/>
      <c r="AB878" s="28"/>
      <c r="AC878" s="28"/>
      <c r="AD878" s="9"/>
      <c r="AE878" s="27"/>
      <c r="AF878" s="9"/>
      <c r="AG878" s="9"/>
      <c r="AH878" s="9"/>
      <c r="AI878" s="9"/>
      <c r="AJ878" s="9"/>
      <c r="AK878" s="26"/>
      <c r="AL878" s="9"/>
      <c r="AN878" s="9"/>
      <c r="AO878" s="9"/>
      <c r="AP878" s="9"/>
      <c r="AQ878" s="9"/>
      <c r="AR878" s="9"/>
      <c r="AS878" s="9"/>
      <c r="AT878" s="9"/>
      <c r="AU878" s="9"/>
      <c r="AW878" s="1"/>
      <c r="AX878" s="1"/>
      <c r="AY878" s="1"/>
      <c r="AZ878" s="1"/>
      <c r="BA878" s="9">
        <f t="shared" si="74"/>
        <v>0</v>
      </c>
      <c r="BB878" s="9">
        <f t="shared" si="75"/>
        <v>1</v>
      </c>
    </row>
    <row r="879" spans="1:76" s="10" customFormat="1" x14ac:dyDescent="0.25">
      <c r="A879" s="10" t="s">
        <v>637</v>
      </c>
      <c r="B879" s="9"/>
      <c r="C879" s="9">
        <f t="shared" si="72"/>
        <v>1</v>
      </c>
      <c r="D879" s="9">
        <f t="shared" si="73"/>
        <v>2</v>
      </c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26"/>
      <c r="AL879" s="9"/>
      <c r="AN879" s="9"/>
      <c r="AO879" s="9"/>
      <c r="AP879" s="9"/>
      <c r="AQ879" s="9"/>
      <c r="AR879" s="9"/>
      <c r="AS879" s="9"/>
      <c r="AT879" s="9" t="s">
        <v>1316</v>
      </c>
      <c r="AU879" s="9">
        <v>22</v>
      </c>
      <c r="AV879" s="27"/>
      <c r="AW879" s="9"/>
      <c r="AX879" s="9"/>
      <c r="AY879" s="9"/>
      <c r="AZ879" s="9"/>
      <c r="BA879" s="9">
        <f t="shared" si="74"/>
        <v>1</v>
      </c>
      <c r="BB879" s="9">
        <f t="shared" si="75"/>
        <v>2</v>
      </c>
    </row>
    <row r="880" spans="1:76" s="27" customFormat="1" x14ac:dyDescent="0.25">
      <c r="A880" t="s">
        <v>2475</v>
      </c>
      <c r="B880" s="1"/>
      <c r="C880" s="9">
        <f t="shared" si="72"/>
        <v>1</v>
      </c>
      <c r="D880" s="9">
        <f t="shared" si="73"/>
        <v>2</v>
      </c>
      <c r="E880" s="9"/>
      <c r="F880" s="9"/>
      <c r="G880" s="9"/>
      <c r="H880" s="9"/>
      <c r="I880" s="9"/>
      <c r="J880" s="9" t="s">
        <v>1316</v>
      </c>
      <c r="K880" s="9">
        <v>71</v>
      </c>
      <c r="L880" s="9"/>
      <c r="M880" s="9"/>
      <c r="N880" s="9"/>
      <c r="O880" s="9"/>
      <c r="P880" s="9"/>
      <c r="Q880" s="9"/>
      <c r="R880" s="28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26"/>
      <c r="AL880" s="9"/>
      <c r="AM880" s="10"/>
      <c r="AN880" s="9"/>
      <c r="AO880" s="9"/>
      <c r="AP880" s="9"/>
      <c r="AQ880" s="9"/>
      <c r="AR880" s="9"/>
      <c r="AS880" s="9"/>
      <c r="AT880" s="9"/>
      <c r="AU880" s="28"/>
      <c r="AV880" s="10"/>
      <c r="AW880" s="9"/>
      <c r="AX880" s="9"/>
      <c r="AY880" s="9"/>
      <c r="AZ880" s="9"/>
      <c r="BA880" s="9">
        <f t="shared" si="74"/>
        <v>0</v>
      </c>
      <c r="BB880" s="9">
        <f t="shared" si="75"/>
        <v>0</v>
      </c>
      <c r="BC880" s="10"/>
      <c r="BD880" s="10"/>
      <c r="BE880" s="10"/>
      <c r="BF880" s="10"/>
      <c r="BG880" s="10"/>
      <c r="BH880" s="10"/>
      <c r="BI880" s="10"/>
      <c r="BJ880" s="10"/>
      <c r="BK880" s="10"/>
      <c r="BL880" s="10"/>
      <c r="BM880" s="10"/>
      <c r="BN880" s="10"/>
      <c r="BO880" s="10"/>
      <c r="BP880" s="10"/>
      <c r="BQ880" s="10"/>
      <c r="BR880" s="10"/>
      <c r="BS880" s="10"/>
      <c r="BT880" s="10"/>
      <c r="BU880" s="10"/>
      <c r="BV880" s="10"/>
      <c r="BW880" s="10"/>
      <c r="BX880" s="10"/>
    </row>
    <row r="881" spans="1:76" s="27" customFormat="1" x14ac:dyDescent="0.25">
      <c r="A881" s="10" t="s">
        <v>1393</v>
      </c>
      <c r="B881" s="9"/>
      <c r="C881" s="9">
        <f t="shared" si="72"/>
        <v>1</v>
      </c>
      <c r="D881" s="9">
        <f t="shared" si="73"/>
        <v>2</v>
      </c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 t="s">
        <v>1316</v>
      </c>
      <c r="S881" s="9"/>
      <c r="T881" s="9"/>
      <c r="U881" s="9"/>
      <c r="V881" s="9"/>
      <c r="W881" s="9">
        <v>40</v>
      </c>
      <c r="X881" s="9"/>
      <c r="Y881" s="9"/>
      <c r="Z881" s="9"/>
      <c r="AA881" s="9"/>
      <c r="AB881" s="9"/>
      <c r="AC881" s="9"/>
      <c r="AD881" s="9"/>
      <c r="AF881" s="9"/>
      <c r="AG881" s="9"/>
      <c r="AH881" s="9"/>
      <c r="AI881" s="9"/>
      <c r="AJ881" s="9"/>
      <c r="AK881" s="26"/>
      <c r="AL881" s="9"/>
      <c r="AM881" s="10"/>
      <c r="AN881" s="9"/>
      <c r="AO881" s="9"/>
      <c r="AP881" s="9"/>
      <c r="AQ881" s="9"/>
      <c r="AR881" s="9"/>
      <c r="AS881" s="9"/>
      <c r="AT881" s="9"/>
      <c r="AU881" s="28"/>
      <c r="AV881" s="10"/>
      <c r="AW881" s="9"/>
      <c r="AX881" s="9"/>
      <c r="AY881" s="9"/>
      <c r="AZ881" s="9"/>
      <c r="BA881" s="9">
        <f t="shared" si="74"/>
        <v>1</v>
      </c>
      <c r="BB881" s="9">
        <f t="shared" si="75"/>
        <v>1</v>
      </c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</row>
    <row r="882" spans="1:76" s="27" customFormat="1" x14ac:dyDescent="0.25">
      <c r="A882" s="10" t="s">
        <v>565</v>
      </c>
      <c r="B882" s="9"/>
      <c r="C882" s="9">
        <f t="shared" si="72"/>
        <v>1</v>
      </c>
      <c r="D882" s="9">
        <f t="shared" si="73"/>
        <v>2</v>
      </c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F882" s="9"/>
      <c r="AG882" s="9"/>
      <c r="AH882" s="9"/>
      <c r="AI882" s="9"/>
      <c r="AJ882" s="9"/>
      <c r="AK882" s="26"/>
      <c r="AL882" s="9"/>
      <c r="AM882" s="10"/>
      <c r="AN882" s="9"/>
      <c r="AO882" s="9"/>
      <c r="AP882" s="9"/>
      <c r="AQ882" s="9"/>
      <c r="AR882" s="9"/>
      <c r="AS882" s="9"/>
      <c r="AT882" s="9" t="s">
        <v>1316</v>
      </c>
      <c r="AU882" s="9">
        <v>42</v>
      </c>
      <c r="AV882" s="10"/>
      <c r="AW882" s="9"/>
      <c r="AX882" s="9"/>
      <c r="AY882" s="9"/>
      <c r="AZ882" s="9"/>
      <c r="BA882" s="9">
        <f t="shared" si="74"/>
        <v>1</v>
      </c>
      <c r="BB882" s="9">
        <f t="shared" si="75"/>
        <v>2</v>
      </c>
      <c r="BC882" s="10"/>
      <c r="BD882" s="10"/>
      <c r="BE882" s="10"/>
      <c r="BF882" s="10"/>
      <c r="BG882" s="10"/>
      <c r="BH882" s="10"/>
      <c r="BI882" s="10"/>
      <c r="BJ882" s="10"/>
      <c r="BK882" s="10"/>
      <c r="BL882" s="10"/>
      <c r="BM882" s="10"/>
      <c r="BN882" s="10"/>
      <c r="BO882" s="10"/>
      <c r="BP882" s="10"/>
      <c r="BQ882" s="10"/>
      <c r="BR882" s="10"/>
      <c r="BS882" s="10"/>
      <c r="BT882" s="10"/>
      <c r="BU882" s="10"/>
      <c r="BV882" s="10"/>
      <c r="BW882" s="10"/>
      <c r="BX882" s="10"/>
    </row>
    <row r="883" spans="1:76" s="27" customFormat="1" x14ac:dyDescent="0.25">
      <c r="A883" s="10" t="s">
        <v>1354</v>
      </c>
      <c r="B883" s="9"/>
      <c r="C883" s="9">
        <f t="shared" si="72"/>
        <v>1</v>
      </c>
      <c r="D883" s="9">
        <f t="shared" si="73"/>
        <v>2</v>
      </c>
      <c r="E883" s="9"/>
      <c r="F883" s="9"/>
      <c r="G883" s="9"/>
      <c r="H883" s="9"/>
      <c r="I883" s="9">
        <v>107</v>
      </c>
      <c r="J883" s="9"/>
      <c r="K883" s="9"/>
      <c r="L883" s="9"/>
      <c r="M883" s="9"/>
      <c r="N883" s="9"/>
      <c r="O883" s="9"/>
      <c r="P883" s="9"/>
      <c r="Q883" s="9"/>
      <c r="R883" s="28"/>
      <c r="S883" s="9"/>
      <c r="T883" s="9"/>
      <c r="U883" s="9"/>
      <c r="V883" s="9" t="s">
        <v>1316</v>
      </c>
      <c r="W883" s="28"/>
      <c r="X883" s="28"/>
      <c r="Y883" s="28"/>
      <c r="Z883" s="28"/>
      <c r="AA883" s="9"/>
      <c r="AB883" s="28"/>
      <c r="AC883" s="28"/>
      <c r="AD883" s="9"/>
      <c r="AF883" s="9"/>
      <c r="AG883" s="9"/>
      <c r="AH883" s="9"/>
      <c r="AI883" s="9"/>
      <c r="AJ883" s="9"/>
      <c r="AK883" s="26"/>
      <c r="AL883" s="9"/>
      <c r="AM883" s="10"/>
      <c r="AN883" s="9"/>
      <c r="AO883" s="9"/>
      <c r="AP883" s="9"/>
      <c r="AQ883" s="9"/>
      <c r="AR883" s="9"/>
      <c r="AS883" s="9"/>
      <c r="AT883" s="9"/>
      <c r="AU883" s="9"/>
      <c r="AV883" s="10"/>
      <c r="AW883" s="9"/>
      <c r="AX883" s="9"/>
      <c r="AY883" s="9"/>
      <c r="AZ883" s="9"/>
      <c r="BA883" s="9">
        <f t="shared" si="74"/>
        <v>0</v>
      </c>
      <c r="BB883" s="9">
        <f t="shared" si="75"/>
        <v>1</v>
      </c>
      <c r="BC883" s="10"/>
      <c r="BD883" s="10"/>
      <c r="BE883" s="10"/>
      <c r="BF883" s="10"/>
      <c r="BG883" s="10"/>
      <c r="BH883" s="10"/>
      <c r="BI883" s="10"/>
      <c r="BJ883" s="10"/>
      <c r="BK883" s="10"/>
      <c r="BL883" s="10"/>
      <c r="BM883" s="10"/>
      <c r="BN883" s="10"/>
      <c r="BO883" s="10"/>
      <c r="BP883" s="10"/>
      <c r="BQ883" s="10"/>
      <c r="BR883" s="10"/>
      <c r="BS883" s="10"/>
      <c r="BT883" s="10"/>
      <c r="BU883" s="10"/>
      <c r="BV883" s="10"/>
      <c r="BW883" s="10"/>
      <c r="BX883" s="10"/>
    </row>
    <row r="884" spans="1:76" s="27" customFormat="1" x14ac:dyDescent="0.25">
      <c r="A884" t="s">
        <v>2575</v>
      </c>
      <c r="B884" s="1"/>
      <c r="C884" s="9">
        <f t="shared" si="72"/>
        <v>1</v>
      </c>
      <c r="D884" s="9">
        <f t="shared" si="73"/>
        <v>2</v>
      </c>
      <c r="E884" s="9"/>
      <c r="F884" s="9"/>
      <c r="G884" s="9"/>
      <c r="H884" s="9"/>
      <c r="I884" s="9">
        <v>37</v>
      </c>
      <c r="J884" s="9" t="s">
        <v>1316</v>
      </c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26"/>
      <c r="AL884" s="9"/>
      <c r="AM884" s="10"/>
      <c r="AN884" s="9"/>
      <c r="AO884" s="9"/>
      <c r="AP884" s="9"/>
      <c r="AQ884" s="9"/>
      <c r="AR884" s="9"/>
      <c r="AS884" s="9"/>
      <c r="AT884" s="9"/>
      <c r="AU884" s="9"/>
      <c r="AW884" s="1"/>
      <c r="AX884" s="1"/>
      <c r="AY884" s="1"/>
      <c r="AZ884" s="1"/>
      <c r="BA884" s="9">
        <f t="shared" si="74"/>
        <v>0</v>
      </c>
      <c r="BB884" s="9">
        <f t="shared" si="75"/>
        <v>0</v>
      </c>
      <c r="BC884" s="10"/>
      <c r="BD884" s="10"/>
      <c r="BE884" s="10"/>
      <c r="BF884" s="10"/>
      <c r="BG884" s="10"/>
      <c r="BH884" s="10"/>
      <c r="BI884" s="10"/>
      <c r="BJ884" s="10"/>
      <c r="BK884" s="10"/>
      <c r="BL884" s="10"/>
      <c r="BM884" s="10"/>
      <c r="BN884" s="10"/>
      <c r="BO884" s="10"/>
      <c r="BP884" s="10"/>
      <c r="BQ884" s="10"/>
      <c r="BR884" s="10"/>
      <c r="BS884" s="10"/>
      <c r="BT884" s="10"/>
      <c r="BU884" s="10"/>
      <c r="BV884" s="10"/>
      <c r="BW884" s="10"/>
      <c r="BX884" s="10"/>
    </row>
    <row r="885" spans="1:76" s="27" customFormat="1" x14ac:dyDescent="0.25">
      <c r="A885" t="s">
        <v>870</v>
      </c>
      <c r="B885" s="1"/>
      <c r="C885" s="9">
        <f t="shared" si="72"/>
        <v>1</v>
      </c>
      <c r="D885" s="9">
        <f t="shared" si="73"/>
        <v>2</v>
      </c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>
        <v>48</v>
      </c>
      <c r="P885" s="9"/>
      <c r="Q885" s="9"/>
      <c r="R885" s="9" t="s">
        <v>1316</v>
      </c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26"/>
      <c r="AL885" s="9"/>
      <c r="AM885" s="10"/>
      <c r="AN885" s="9"/>
      <c r="AO885" s="9"/>
      <c r="AP885" s="9"/>
      <c r="AQ885" s="9"/>
      <c r="AR885" s="9"/>
      <c r="AS885" s="9"/>
      <c r="AT885" s="9"/>
      <c r="AU885" s="9"/>
      <c r="AV885" s="1"/>
      <c r="AW885" s="1"/>
      <c r="AX885" s="1"/>
      <c r="AY885" s="1"/>
      <c r="AZ885" s="1"/>
      <c r="BA885" s="9">
        <f t="shared" si="74"/>
        <v>0</v>
      </c>
      <c r="BB885" s="9">
        <f t="shared" si="75"/>
        <v>0</v>
      </c>
      <c r="BC885" s="10"/>
      <c r="BD885" s="10"/>
      <c r="BE885" s="10"/>
      <c r="BF885" s="10"/>
      <c r="BG885" s="10"/>
      <c r="BH885" s="10"/>
      <c r="BI885" s="10"/>
      <c r="BJ885" s="10"/>
      <c r="BK885" s="10"/>
      <c r="BL885" s="10"/>
      <c r="BM885" s="10"/>
      <c r="BN885" s="10"/>
      <c r="BO885" s="10"/>
      <c r="BP885" s="10"/>
      <c r="BQ885" s="10"/>
      <c r="BR885" s="10"/>
      <c r="BS885" s="10"/>
      <c r="BT885" s="10"/>
      <c r="BU885" s="10"/>
      <c r="BV885" s="10"/>
      <c r="BW885" s="10"/>
      <c r="BX885" s="10"/>
    </row>
    <row r="886" spans="1:76" s="27" customFormat="1" x14ac:dyDescent="0.25">
      <c r="A886" t="s">
        <v>2662</v>
      </c>
      <c r="B886" s="1"/>
      <c r="C886" s="9">
        <f t="shared" si="72"/>
        <v>1</v>
      </c>
      <c r="D886" s="9">
        <f t="shared" si="73"/>
        <v>2</v>
      </c>
      <c r="E886" s="9" t="s">
        <v>1316</v>
      </c>
      <c r="F886" s="9"/>
      <c r="G886" s="9"/>
      <c r="H886" s="1"/>
      <c r="I886" s="1">
        <v>22</v>
      </c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26"/>
      <c r="AL886" s="9"/>
      <c r="AM886" s="10"/>
      <c r="AN886" s="9"/>
      <c r="AO886" s="9"/>
      <c r="AP886" s="9"/>
      <c r="AQ886" s="9"/>
      <c r="AR886" s="9"/>
      <c r="AS886" s="9"/>
      <c r="AT886" s="9"/>
      <c r="AU886" s="9"/>
      <c r="AV886" s="1"/>
      <c r="AW886" s="9"/>
      <c r="AX886" s="1"/>
      <c r="AY886" s="1"/>
      <c r="AZ886" s="1"/>
      <c r="BA886" s="9">
        <f t="shared" si="74"/>
        <v>0</v>
      </c>
      <c r="BB886" s="9">
        <f t="shared" si="75"/>
        <v>0</v>
      </c>
      <c r="BC886" s="10"/>
      <c r="BD886" s="10"/>
      <c r="BE886" s="10"/>
      <c r="BF886" s="10"/>
      <c r="BG886" s="10"/>
      <c r="BH886" s="10"/>
      <c r="BI886" s="10"/>
      <c r="BJ886" s="10"/>
      <c r="BK886" s="10"/>
      <c r="BL886" s="10"/>
      <c r="BM886" s="10"/>
      <c r="BN886" s="10"/>
      <c r="BO886" s="10"/>
      <c r="BP886" s="10"/>
      <c r="BQ886" s="10"/>
      <c r="BR886" s="10"/>
      <c r="BS886" s="10"/>
      <c r="BT886" s="10"/>
      <c r="BU886" s="10"/>
      <c r="BV886" s="10"/>
      <c r="BW886" s="10"/>
      <c r="BX886" s="10"/>
    </row>
    <row r="887" spans="1:76" s="27" customFormat="1" x14ac:dyDescent="0.25">
      <c r="A887" s="10" t="s">
        <v>1225</v>
      </c>
      <c r="B887" s="9"/>
      <c r="C887" s="9">
        <f t="shared" si="72"/>
        <v>1</v>
      </c>
      <c r="D887" s="9">
        <f t="shared" si="73"/>
        <v>2</v>
      </c>
      <c r="E887" s="9"/>
      <c r="F887" s="9"/>
      <c r="G887" s="9"/>
      <c r="H887" s="9"/>
      <c r="I887" s="9"/>
      <c r="J887" s="9"/>
      <c r="K887" s="9"/>
      <c r="L887" s="9"/>
      <c r="M887" s="9">
        <v>79</v>
      </c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 t="s">
        <v>1316</v>
      </c>
      <c r="AA887" s="9"/>
      <c r="AB887" s="9"/>
      <c r="AC887" s="9"/>
      <c r="AD887" s="9"/>
      <c r="AF887" s="9"/>
      <c r="AG887" s="9"/>
      <c r="AH887" s="9"/>
      <c r="AI887" s="9"/>
      <c r="AJ887" s="9"/>
      <c r="AK887" s="26"/>
      <c r="AL887" s="9"/>
      <c r="AM887" s="10"/>
      <c r="AN887" s="9"/>
      <c r="AO887" s="9"/>
      <c r="AP887" s="9"/>
      <c r="AQ887" s="9"/>
      <c r="AR887" s="9"/>
      <c r="AS887" s="9"/>
      <c r="AT887" s="9"/>
      <c r="AU887" s="28"/>
      <c r="AV887" s="10"/>
      <c r="AW887" s="9"/>
      <c r="AX887" s="9"/>
      <c r="AY887" s="9"/>
      <c r="AZ887" s="9"/>
      <c r="BA887" s="9">
        <f t="shared" si="74"/>
        <v>0</v>
      </c>
      <c r="BB887" s="9">
        <f t="shared" si="75"/>
        <v>1</v>
      </c>
    </row>
    <row r="888" spans="1:76" s="27" customFormat="1" x14ac:dyDescent="0.25">
      <c r="A888" t="s">
        <v>2721</v>
      </c>
      <c r="B888" s="1"/>
      <c r="C888" s="9">
        <f t="shared" si="72"/>
        <v>1</v>
      </c>
      <c r="D888" s="9">
        <f t="shared" si="73"/>
        <v>2</v>
      </c>
      <c r="E888" s="9"/>
      <c r="F888" s="9">
        <v>43</v>
      </c>
      <c r="G888" s="9"/>
      <c r="H888" s="1" t="s">
        <v>1316</v>
      </c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1"/>
      <c r="AJ888" s="1"/>
      <c r="AK888" s="24"/>
      <c r="AL888" s="1"/>
      <c r="AM888"/>
      <c r="AN888" s="1"/>
      <c r="AO888" s="1"/>
      <c r="AP888" s="1"/>
      <c r="AQ888" s="1"/>
      <c r="AR888" s="1"/>
      <c r="AS888" s="1"/>
      <c r="AT888" s="9"/>
      <c r="AU888" s="1"/>
      <c r="AV888"/>
      <c r="AW888" s="1"/>
      <c r="AX888" s="1"/>
      <c r="AY888" s="1"/>
      <c r="AZ888" s="1"/>
      <c r="BA888" s="9">
        <f t="shared" si="74"/>
        <v>0</v>
      </c>
      <c r="BB888" s="9">
        <f t="shared" si="75"/>
        <v>0</v>
      </c>
      <c r="BC888" s="10"/>
      <c r="BD888" s="10"/>
      <c r="BE888" s="10"/>
      <c r="BF888" s="10"/>
      <c r="BG888" s="10"/>
      <c r="BH888" s="10"/>
      <c r="BI888" s="10"/>
      <c r="BJ888" s="10"/>
      <c r="BK888" s="10"/>
      <c r="BL888" s="10"/>
      <c r="BM888" s="10"/>
      <c r="BN888" s="10"/>
      <c r="BO888" s="10"/>
      <c r="BP888" s="10"/>
      <c r="BQ888" s="10"/>
      <c r="BR888" s="10"/>
      <c r="BS888" s="10"/>
      <c r="BT888" s="10"/>
      <c r="BU888" s="10"/>
      <c r="BV888" s="10"/>
      <c r="BW888" s="10"/>
      <c r="BX888" s="10"/>
    </row>
    <row r="889" spans="1:76" s="10" customFormat="1" x14ac:dyDescent="0.25">
      <c r="A889" t="s">
        <v>1309</v>
      </c>
      <c r="B889" s="1"/>
      <c r="C889" s="9">
        <f t="shared" si="72"/>
        <v>1</v>
      </c>
      <c r="D889" s="9">
        <f t="shared" si="73"/>
        <v>2</v>
      </c>
      <c r="E889" s="9"/>
      <c r="F889" s="9"/>
      <c r="G889" s="9"/>
      <c r="H889" s="9"/>
      <c r="I889" s="9"/>
      <c r="J889" s="9"/>
      <c r="K889" s="9">
        <v>64</v>
      </c>
      <c r="L889" s="9"/>
      <c r="M889" s="9"/>
      <c r="N889" s="9"/>
      <c r="O889" s="9"/>
      <c r="P889" s="9"/>
      <c r="Q889" s="9"/>
      <c r="R889" s="9"/>
      <c r="S889" s="9"/>
      <c r="T889" s="9"/>
      <c r="U889" s="9" t="s">
        <v>1316</v>
      </c>
      <c r="V889" s="9"/>
      <c r="W889" s="9"/>
      <c r="X889" s="9"/>
      <c r="Y889" s="9"/>
      <c r="Z889" s="9"/>
      <c r="AA889" s="9"/>
      <c r="AB889" s="9"/>
      <c r="AC889" s="9"/>
      <c r="AD889" s="9"/>
      <c r="AE889" s="27"/>
      <c r="AF889" s="9"/>
      <c r="AG889" s="9"/>
      <c r="AH889" s="9"/>
      <c r="AI889" s="9"/>
      <c r="AJ889" s="9"/>
      <c r="AK889" s="26"/>
      <c r="AL889" s="9"/>
      <c r="AN889" s="9"/>
      <c r="AO889" s="9"/>
      <c r="AP889" s="9"/>
      <c r="AQ889" s="9"/>
      <c r="AR889" s="9"/>
      <c r="AS889" s="9"/>
      <c r="AT889" s="9"/>
      <c r="AU889" s="28"/>
      <c r="AV889" s="27"/>
      <c r="AW889" s="1"/>
      <c r="AX889" s="1"/>
      <c r="AY889" s="1"/>
      <c r="AZ889" s="1"/>
      <c r="BA889" s="9">
        <f t="shared" si="74"/>
        <v>0</v>
      </c>
      <c r="BB889" s="9">
        <f t="shared" si="75"/>
        <v>1</v>
      </c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</row>
    <row r="890" spans="1:76" s="10" customFormat="1" x14ac:dyDescent="0.25">
      <c r="A890" s="10" t="s">
        <v>979</v>
      </c>
      <c r="B890" s="9"/>
      <c r="C890" s="9">
        <f t="shared" si="72"/>
        <v>1</v>
      </c>
      <c r="D890" s="9">
        <f t="shared" si="73"/>
        <v>2</v>
      </c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>
        <v>35</v>
      </c>
      <c r="AC890" s="9"/>
      <c r="AD890" s="9"/>
      <c r="AE890" s="9"/>
      <c r="AF890" s="9" t="s">
        <v>1524</v>
      </c>
      <c r="AG890" s="9"/>
      <c r="AH890" s="9"/>
      <c r="AI890" s="9"/>
      <c r="AJ890" s="9"/>
      <c r="AK890" s="26"/>
      <c r="AL890" s="9"/>
      <c r="AN890" s="9"/>
      <c r="AO890" s="9"/>
      <c r="AP890" s="9"/>
      <c r="AQ890" s="9"/>
      <c r="AR890" s="9"/>
      <c r="AS890" s="9"/>
      <c r="AT890" s="9"/>
      <c r="AU890" s="28"/>
      <c r="AW890" s="9"/>
      <c r="AX890" s="9"/>
      <c r="AY890" s="9"/>
      <c r="AZ890" s="9"/>
      <c r="BA890" s="9">
        <f t="shared" si="74"/>
        <v>1</v>
      </c>
      <c r="BB890" s="9">
        <f t="shared" si="75"/>
        <v>2</v>
      </c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1:76" s="10" customFormat="1" x14ac:dyDescent="0.25">
      <c r="A891" t="s">
        <v>218</v>
      </c>
      <c r="B891" s="1"/>
      <c r="C891" s="9">
        <f t="shared" si="72"/>
        <v>1</v>
      </c>
      <c r="D891" s="9">
        <f t="shared" si="73"/>
        <v>2</v>
      </c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>
        <v>21</v>
      </c>
      <c r="P891" s="19" t="s">
        <v>1316</v>
      </c>
      <c r="Q891" s="1"/>
      <c r="R891" s="1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1"/>
      <c r="AJ891" s="1"/>
      <c r="AK891" s="24"/>
      <c r="AL891" s="1"/>
      <c r="AM891"/>
      <c r="AN891" s="1"/>
      <c r="AO891" s="1"/>
      <c r="AP891" s="1"/>
      <c r="AQ891" s="1"/>
      <c r="AR891" s="1"/>
      <c r="AS891" s="1"/>
      <c r="AT891" s="9"/>
      <c r="AU891" s="1"/>
      <c r="AV891"/>
      <c r="AW891" s="1"/>
      <c r="AX891" s="1"/>
      <c r="AY891" s="1"/>
      <c r="AZ891" s="1"/>
      <c r="BA891" s="9">
        <f t="shared" si="74"/>
        <v>0</v>
      </c>
      <c r="BB891" s="9">
        <f t="shared" si="75"/>
        <v>0</v>
      </c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</row>
    <row r="892" spans="1:76" s="10" customFormat="1" x14ac:dyDescent="0.25">
      <c r="A892" t="s">
        <v>453</v>
      </c>
      <c r="B892" s="1"/>
      <c r="C892" s="9">
        <f t="shared" si="72"/>
        <v>1</v>
      </c>
      <c r="D892" s="9">
        <f t="shared" si="73"/>
        <v>2</v>
      </c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 t="s">
        <v>1316</v>
      </c>
      <c r="S892" s="9">
        <v>25</v>
      </c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27"/>
      <c r="AF892" s="9"/>
      <c r="AG892" s="9"/>
      <c r="AH892" s="9"/>
      <c r="AI892" s="9"/>
      <c r="AJ892" s="9"/>
      <c r="AK892" s="26"/>
      <c r="AL892" s="9"/>
      <c r="AN892" s="9"/>
      <c r="AO892" s="9"/>
      <c r="AP892" s="9"/>
      <c r="AQ892" s="9"/>
      <c r="AR892" s="9"/>
      <c r="AS892" s="9"/>
      <c r="AT892" s="9"/>
      <c r="AU892" s="9"/>
      <c r="AW892" s="1"/>
      <c r="AX892" s="1"/>
      <c r="AY892" s="1"/>
      <c r="AZ892" s="1"/>
      <c r="BA892" s="9">
        <f t="shared" si="74"/>
        <v>0</v>
      </c>
      <c r="BB892" s="9">
        <f t="shared" si="75"/>
        <v>0</v>
      </c>
    </row>
    <row r="893" spans="1:76" s="10" customFormat="1" x14ac:dyDescent="0.25">
      <c r="A893" s="10" t="s">
        <v>1738</v>
      </c>
      <c r="B893" s="9"/>
      <c r="C893" s="9">
        <f t="shared" si="72"/>
        <v>1</v>
      </c>
      <c r="D893" s="9">
        <f t="shared" si="73"/>
        <v>2</v>
      </c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28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>
        <v>81</v>
      </c>
      <c r="AF893" s="9" t="s">
        <v>1524</v>
      </c>
      <c r="AG893" s="9"/>
      <c r="AH893" s="9"/>
      <c r="AI893" s="9"/>
      <c r="AJ893" s="9"/>
      <c r="AK893" s="26"/>
      <c r="AL893" s="9"/>
      <c r="AN893" s="9"/>
      <c r="AO893" s="9"/>
      <c r="AP893" s="9"/>
      <c r="AQ893" s="9"/>
      <c r="AR893" s="9"/>
      <c r="AS893" s="9"/>
      <c r="AT893" s="9"/>
      <c r="AU893" s="9"/>
      <c r="AV893" s="27"/>
      <c r="AW893" s="9"/>
      <c r="AX893" s="9"/>
      <c r="AY893" s="9"/>
      <c r="AZ893" s="9"/>
      <c r="BA893" s="9">
        <f t="shared" si="74"/>
        <v>1</v>
      </c>
      <c r="BB893" s="9">
        <f t="shared" si="75"/>
        <v>2</v>
      </c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</row>
    <row r="894" spans="1:76" s="10" customFormat="1" x14ac:dyDescent="0.25">
      <c r="A894" s="10" t="s">
        <v>1835</v>
      </c>
      <c r="B894" s="9"/>
      <c r="C894" s="9">
        <f t="shared" si="72"/>
        <v>1</v>
      </c>
      <c r="D894" s="9">
        <f t="shared" si="73"/>
        <v>2</v>
      </c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>
        <v>83</v>
      </c>
      <c r="AI894" s="9" t="s">
        <v>1316</v>
      </c>
      <c r="AJ894" s="9"/>
      <c r="AK894" s="26"/>
      <c r="AL894" s="9"/>
      <c r="AN894" s="9"/>
      <c r="AO894" s="9"/>
      <c r="AP894" s="9"/>
      <c r="AQ894" s="9"/>
      <c r="AR894" s="9"/>
      <c r="AS894" s="9"/>
      <c r="AT894" s="9"/>
      <c r="AU894" s="28"/>
      <c r="AV894" s="27"/>
      <c r="AW894" s="9"/>
      <c r="AX894" s="9"/>
      <c r="AY894" s="9"/>
      <c r="AZ894" s="9"/>
      <c r="BA894" s="9">
        <f t="shared" si="74"/>
        <v>1</v>
      </c>
      <c r="BB894" s="9">
        <f t="shared" si="75"/>
        <v>2</v>
      </c>
    </row>
    <row r="895" spans="1:76" s="10" customFormat="1" x14ac:dyDescent="0.25">
      <c r="A895" t="s">
        <v>2424</v>
      </c>
      <c r="B895" s="1"/>
      <c r="C895" s="9">
        <f t="shared" si="72"/>
        <v>1</v>
      </c>
      <c r="D895" s="9">
        <f t="shared" si="73"/>
        <v>2</v>
      </c>
      <c r="E895" s="9"/>
      <c r="F895" s="9"/>
      <c r="G895" s="9"/>
      <c r="H895" s="9"/>
      <c r="I895" s="9"/>
      <c r="J895" s="9"/>
      <c r="K895" s="9">
        <v>86</v>
      </c>
      <c r="L895" s="9" t="s">
        <v>1317</v>
      </c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27"/>
      <c r="AF895" s="9"/>
      <c r="AG895" s="9"/>
      <c r="AH895" s="9"/>
      <c r="AI895" s="9"/>
      <c r="AJ895" s="9"/>
      <c r="AK895" s="26"/>
      <c r="AL895" s="9"/>
      <c r="AN895" s="9"/>
      <c r="AO895" s="9"/>
      <c r="AP895" s="9"/>
      <c r="AQ895" s="9"/>
      <c r="AR895" s="9"/>
      <c r="AS895" s="9"/>
      <c r="AT895" s="9"/>
      <c r="AU895" s="9"/>
      <c r="AW895" s="9"/>
      <c r="AX895" s="9"/>
      <c r="AY895" s="9"/>
      <c r="AZ895" s="9"/>
      <c r="BA895" s="9">
        <f t="shared" si="74"/>
        <v>0</v>
      </c>
      <c r="BB895" s="9">
        <f t="shared" si="75"/>
        <v>0</v>
      </c>
    </row>
    <row r="896" spans="1:76" s="10" customFormat="1" x14ac:dyDescent="0.25">
      <c r="A896" s="10" t="s">
        <v>1888</v>
      </c>
      <c r="B896" s="9"/>
      <c r="C896" s="9">
        <f t="shared" si="72"/>
        <v>1</v>
      </c>
      <c r="D896" s="9">
        <f t="shared" si="73"/>
        <v>2</v>
      </c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>
        <v>80</v>
      </c>
      <c r="AI896" s="9" t="s">
        <v>1316</v>
      </c>
      <c r="AJ896" s="9"/>
      <c r="AK896" s="26"/>
      <c r="AL896" s="9"/>
      <c r="AN896" s="9"/>
      <c r="AO896" s="9"/>
      <c r="AP896" s="9"/>
      <c r="AQ896" s="9"/>
      <c r="AR896" s="9"/>
      <c r="AS896" s="9"/>
      <c r="AT896" s="9"/>
      <c r="AU896" s="9"/>
      <c r="AV896" s="27"/>
      <c r="AW896" s="9"/>
      <c r="AX896" s="9"/>
      <c r="AY896" s="9"/>
      <c r="AZ896" s="9"/>
      <c r="BA896" s="9">
        <f t="shared" si="74"/>
        <v>1</v>
      </c>
      <c r="BB896" s="9">
        <f t="shared" si="75"/>
        <v>2</v>
      </c>
      <c r="BC896" s="27"/>
      <c r="BD896" s="27"/>
      <c r="BE896" s="27"/>
      <c r="BF896" s="27"/>
      <c r="BG896" s="27"/>
      <c r="BH896" s="27"/>
      <c r="BI896" s="27"/>
      <c r="BJ896" s="27"/>
      <c r="BK896" s="27"/>
      <c r="BL896" s="27"/>
      <c r="BM896" s="27"/>
      <c r="BN896" s="27"/>
      <c r="BO896" s="27"/>
      <c r="BP896" s="27"/>
      <c r="BQ896" s="27"/>
      <c r="BR896" s="27"/>
      <c r="BS896" s="27"/>
      <c r="BT896" s="27"/>
      <c r="BU896" s="27"/>
      <c r="BV896" s="27"/>
    </row>
    <row r="897" spans="1:76" s="10" customFormat="1" x14ac:dyDescent="0.25">
      <c r="A897" t="s">
        <v>2873</v>
      </c>
      <c r="B897" s="9" t="s">
        <v>2689</v>
      </c>
      <c r="C897" s="9">
        <f t="shared" si="72"/>
        <v>1</v>
      </c>
      <c r="D897" s="9">
        <f t="shared" si="73"/>
        <v>2</v>
      </c>
      <c r="E897" s="1">
        <v>63</v>
      </c>
      <c r="F897" s="1" t="s">
        <v>1316</v>
      </c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1"/>
      <c r="AJ897" s="1"/>
      <c r="AK897" s="24"/>
      <c r="AL897" s="1"/>
      <c r="AM897"/>
      <c r="AN897" s="1"/>
      <c r="AO897" s="1"/>
      <c r="AP897" s="1"/>
      <c r="AQ897" s="1"/>
      <c r="AR897" s="1"/>
      <c r="AS897" s="1"/>
      <c r="AT897" s="9"/>
      <c r="AU897" s="1"/>
      <c r="AV897"/>
      <c r="AW897" s="1"/>
      <c r="AX897" s="1"/>
      <c r="AY897" s="1"/>
      <c r="AZ897" s="1"/>
      <c r="BA897" s="9">
        <f t="shared" si="74"/>
        <v>0</v>
      </c>
      <c r="BB897" s="9">
        <f t="shared" si="75"/>
        <v>0</v>
      </c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</row>
    <row r="898" spans="1:76" s="10" customFormat="1" x14ac:dyDescent="0.25">
      <c r="A898" s="10" t="s">
        <v>60</v>
      </c>
      <c r="B898" s="9"/>
      <c r="C898" s="9">
        <f t="shared" si="72"/>
        <v>1</v>
      </c>
      <c r="D898" s="9">
        <f t="shared" si="73"/>
        <v>2</v>
      </c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26"/>
      <c r="AL898" s="9"/>
      <c r="AN898" s="9"/>
      <c r="AO898" s="9"/>
      <c r="AP898" s="9"/>
      <c r="AQ898" s="9"/>
      <c r="AR898" s="9">
        <v>33</v>
      </c>
      <c r="AS898" s="9"/>
      <c r="AT898" s="9" t="s">
        <v>1316</v>
      </c>
      <c r="AU898" s="28"/>
      <c r="AW898" s="9"/>
      <c r="AX898" s="9"/>
      <c r="AY898" s="9"/>
      <c r="AZ898" s="9"/>
      <c r="BA898" s="9">
        <f t="shared" si="74"/>
        <v>1</v>
      </c>
      <c r="BB898" s="9">
        <f t="shared" si="75"/>
        <v>2</v>
      </c>
      <c r="BC898" s="27"/>
      <c r="BD898" s="27"/>
      <c r="BE898" s="27"/>
      <c r="BF898" s="27"/>
      <c r="BG898" s="27"/>
      <c r="BH898" s="27"/>
      <c r="BI898" s="27"/>
      <c r="BJ898" s="27"/>
      <c r="BK898" s="27"/>
      <c r="BL898" s="27"/>
      <c r="BM898" s="27"/>
      <c r="BN898" s="27"/>
      <c r="BO898" s="27"/>
      <c r="BP898" s="27"/>
      <c r="BQ898" s="27"/>
      <c r="BR898" s="27"/>
      <c r="BS898" s="27"/>
      <c r="BT898" s="27"/>
      <c r="BU898" s="27"/>
      <c r="BV898" s="27"/>
      <c r="BW898" s="27"/>
      <c r="BX898" s="27"/>
    </row>
    <row r="899" spans="1:76" s="10" customFormat="1" x14ac:dyDescent="0.25">
      <c r="A899" s="10" t="s">
        <v>580</v>
      </c>
      <c r="B899" s="9"/>
      <c r="C899" s="9">
        <f t="shared" si="72"/>
        <v>1</v>
      </c>
      <c r="D899" s="9">
        <f t="shared" si="73"/>
        <v>2</v>
      </c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28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26"/>
      <c r="AL899" s="9"/>
      <c r="AN899" s="9"/>
      <c r="AO899" s="9"/>
      <c r="AP899" s="9"/>
      <c r="AQ899" s="9"/>
      <c r="AR899" s="9"/>
      <c r="AS899" s="9"/>
      <c r="AT899" s="9" t="s">
        <v>1316</v>
      </c>
      <c r="AU899" s="9">
        <v>28</v>
      </c>
      <c r="AW899" s="9"/>
      <c r="AX899" s="9"/>
      <c r="AY899" s="9"/>
      <c r="AZ899" s="9"/>
      <c r="BA899" s="9">
        <f t="shared" si="74"/>
        <v>1</v>
      </c>
      <c r="BB899" s="9">
        <f t="shared" si="75"/>
        <v>2</v>
      </c>
    </row>
    <row r="900" spans="1:76" s="10" customFormat="1" x14ac:dyDescent="0.25">
      <c r="A900" s="10" t="s">
        <v>632</v>
      </c>
      <c r="B900" s="9"/>
      <c r="C900" s="9">
        <f t="shared" si="72"/>
        <v>1</v>
      </c>
      <c r="D900" s="9">
        <f t="shared" si="73"/>
        <v>2</v>
      </c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26"/>
      <c r="AL900" s="9"/>
      <c r="AN900" s="9"/>
      <c r="AO900" s="9"/>
      <c r="AP900" s="9"/>
      <c r="AQ900" s="9"/>
      <c r="AR900" s="9"/>
      <c r="AS900" s="9"/>
      <c r="AT900" s="9" t="s">
        <v>1316</v>
      </c>
      <c r="AU900" s="9">
        <v>37</v>
      </c>
      <c r="AV900" s="27"/>
      <c r="AW900" s="9"/>
      <c r="AX900" s="9"/>
      <c r="AY900" s="9"/>
      <c r="AZ900" s="9"/>
      <c r="BA900" s="9">
        <f t="shared" si="74"/>
        <v>1</v>
      </c>
      <c r="BB900" s="9">
        <f t="shared" si="75"/>
        <v>2</v>
      </c>
    </row>
    <row r="901" spans="1:76" s="10" customFormat="1" x14ac:dyDescent="0.25">
      <c r="A901" s="10" t="s">
        <v>1117</v>
      </c>
      <c r="B901" s="9"/>
      <c r="C901" s="9">
        <f t="shared" ref="C901:C964" si="76">COUNT(E901,F901,G901,H901,I901,J901,K901,L901,M901,N901,O901,P901,Q901,R901,S901,AX901,AY901,AZ901) + BA901</f>
        <v>1</v>
      </c>
      <c r="D901" s="9">
        <f t="shared" ref="D901:D964" si="77">COUNTA(E901,F901,G901,H901,I901,J901,K901,L901,M901,N901,O901,P901,Q901,R901,S901,AX901,AY901,AZ901)+BB901</f>
        <v>2</v>
      </c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 t="s">
        <v>1316</v>
      </c>
      <c r="AC901" s="9">
        <v>45</v>
      </c>
      <c r="AD901" s="9"/>
      <c r="AE901" s="9"/>
      <c r="AF901" s="9"/>
      <c r="AG901" s="9"/>
      <c r="AH901" s="9"/>
      <c r="AI901" s="9"/>
      <c r="AJ901" s="9"/>
      <c r="AK901" s="26"/>
      <c r="AL901" s="9"/>
      <c r="AN901" s="9"/>
      <c r="AO901" s="9"/>
      <c r="AP901" s="9"/>
      <c r="AQ901" s="9"/>
      <c r="AR901" s="9"/>
      <c r="AS901" s="9"/>
      <c r="AT901" s="9"/>
      <c r="AU901" s="9"/>
      <c r="AW901" s="9"/>
      <c r="AX901" s="9"/>
      <c r="AY901" s="9"/>
      <c r="AZ901" s="9"/>
      <c r="BA901" s="9">
        <f t="shared" si="74"/>
        <v>1</v>
      </c>
      <c r="BB901" s="9">
        <f t="shared" si="75"/>
        <v>2</v>
      </c>
    </row>
    <row r="902" spans="1:76" s="10" customFormat="1" x14ac:dyDescent="0.25">
      <c r="A902" t="s">
        <v>2578</v>
      </c>
      <c r="B902" s="1"/>
      <c r="C902" s="9">
        <f t="shared" si="76"/>
        <v>1</v>
      </c>
      <c r="D902" s="9">
        <f t="shared" si="77"/>
        <v>2</v>
      </c>
      <c r="E902" s="9"/>
      <c r="F902" s="9"/>
      <c r="G902" s="9"/>
      <c r="H902" s="9"/>
      <c r="I902" s="9">
        <v>30</v>
      </c>
      <c r="J902" s="9" t="s">
        <v>1317</v>
      </c>
      <c r="K902" s="9"/>
      <c r="L902" s="9"/>
      <c r="M902" s="9"/>
      <c r="N902" s="9"/>
      <c r="O902" s="9"/>
      <c r="P902" s="9"/>
      <c r="Q902" s="9"/>
      <c r="R902" s="28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26"/>
      <c r="AL902" s="9"/>
      <c r="AN902" s="9"/>
      <c r="AO902" s="9"/>
      <c r="AP902" s="9"/>
      <c r="AQ902" s="9"/>
      <c r="AR902" s="9"/>
      <c r="AS902" s="9"/>
      <c r="AT902" s="9"/>
      <c r="AU902" s="9"/>
      <c r="AV902" s="27"/>
      <c r="AW902" s="1"/>
      <c r="AX902" s="1"/>
      <c r="AY902" s="1"/>
      <c r="AZ902" s="1"/>
      <c r="BA902" s="9">
        <f t="shared" si="74"/>
        <v>0</v>
      </c>
      <c r="BB902" s="9">
        <f t="shared" si="75"/>
        <v>0</v>
      </c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</row>
    <row r="903" spans="1:76" s="10" customFormat="1" x14ac:dyDescent="0.25">
      <c r="A903" t="s">
        <v>2434</v>
      </c>
      <c r="B903" s="1"/>
      <c r="C903" s="9">
        <f t="shared" si="76"/>
        <v>1</v>
      </c>
      <c r="D903" s="9">
        <f t="shared" si="77"/>
        <v>2</v>
      </c>
      <c r="E903" s="9"/>
      <c r="F903" s="9"/>
      <c r="G903" s="9"/>
      <c r="H903" s="9"/>
      <c r="I903" s="9"/>
      <c r="J903" s="9"/>
      <c r="K903" s="9">
        <v>88</v>
      </c>
      <c r="L903" s="9" t="s">
        <v>1316</v>
      </c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27"/>
      <c r="AF903" s="9"/>
      <c r="AG903" s="9"/>
      <c r="AH903" s="9"/>
      <c r="AI903" s="9"/>
      <c r="AJ903" s="9"/>
      <c r="AK903" s="26"/>
      <c r="AL903" s="9"/>
      <c r="AN903" s="9"/>
      <c r="AO903" s="9"/>
      <c r="AP903" s="9"/>
      <c r="AQ903" s="9"/>
      <c r="AR903" s="9"/>
      <c r="AS903" s="9"/>
      <c r="AT903" s="9"/>
      <c r="AU903" s="9"/>
      <c r="AW903" s="9"/>
      <c r="AX903" s="9"/>
      <c r="AY903" s="9"/>
      <c r="AZ903" s="9"/>
      <c r="BA903" s="9">
        <f t="shared" si="74"/>
        <v>0</v>
      </c>
      <c r="BB903" s="9">
        <f t="shared" si="75"/>
        <v>0</v>
      </c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</row>
    <row r="904" spans="1:76" s="10" customFormat="1" x14ac:dyDescent="0.25">
      <c r="A904" t="s">
        <v>2608</v>
      </c>
      <c r="B904" s="1"/>
      <c r="C904" s="9">
        <f t="shared" si="76"/>
        <v>1</v>
      </c>
      <c r="D904" s="9">
        <f t="shared" si="77"/>
        <v>2</v>
      </c>
      <c r="E904" s="9" t="s">
        <v>1316</v>
      </c>
      <c r="F904" s="9"/>
      <c r="G904" s="9"/>
      <c r="H904" s="1"/>
      <c r="I904" s="1">
        <v>49</v>
      </c>
      <c r="J904" s="9"/>
      <c r="K904" s="9"/>
      <c r="L904" s="9"/>
      <c r="M904" s="9"/>
      <c r="N904" s="9"/>
      <c r="O904" s="9"/>
      <c r="P904" s="9"/>
      <c r="Q904" s="9"/>
      <c r="R904" s="28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26"/>
      <c r="AL904" s="9"/>
      <c r="AN904" s="9"/>
      <c r="AO904" s="9"/>
      <c r="AP904" s="9"/>
      <c r="AQ904" s="9"/>
      <c r="AR904" s="9"/>
      <c r="AS904" s="9"/>
      <c r="AT904" s="9"/>
      <c r="AU904" s="9"/>
      <c r="AV904" s="27"/>
      <c r="AW904" s="9"/>
      <c r="AX904" s="9"/>
      <c r="AY904" s="9"/>
      <c r="AZ904" s="9"/>
      <c r="BA904" s="9">
        <f t="shared" si="74"/>
        <v>0</v>
      </c>
      <c r="BB904" s="9">
        <f t="shared" si="75"/>
        <v>0</v>
      </c>
      <c r="BC904" s="27"/>
      <c r="BD904" s="27"/>
      <c r="BE904" s="27"/>
      <c r="BF904" s="27"/>
      <c r="BG904" s="27"/>
      <c r="BH904" s="27"/>
      <c r="BI904" s="27"/>
      <c r="BJ904" s="27"/>
      <c r="BK904" s="27"/>
      <c r="BL904" s="27"/>
      <c r="BM904" s="27"/>
      <c r="BN904" s="27"/>
      <c r="BO904" s="27"/>
      <c r="BP904" s="27"/>
      <c r="BQ904" s="27"/>
      <c r="BR904" s="27"/>
      <c r="BS904" s="27"/>
      <c r="BT904" s="27"/>
      <c r="BU904" s="27"/>
      <c r="BV904" s="27"/>
      <c r="BW904" s="27"/>
      <c r="BX904" s="27"/>
    </row>
    <row r="905" spans="1:76" s="10" customFormat="1" x14ac:dyDescent="0.25">
      <c r="A905" t="s">
        <v>2458</v>
      </c>
      <c r="B905" s="1"/>
      <c r="C905" s="9">
        <f t="shared" si="76"/>
        <v>1</v>
      </c>
      <c r="D905" s="9">
        <f t="shared" si="77"/>
        <v>2</v>
      </c>
      <c r="E905" s="9"/>
      <c r="F905" s="9"/>
      <c r="G905" s="9"/>
      <c r="H905" s="9"/>
      <c r="I905" s="9"/>
      <c r="J905" s="9" t="s">
        <v>1316</v>
      </c>
      <c r="K905" s="9">
        <v>27</v>
      </c>
      <c r="L905" s="9"/>
      <c r="M905" s="9"/>
      <c r="N905" s="9"/>
      <c r="O905" s="9"/>
      <c r="P905" s="9"/>
      <c r="Q905" s="9"/>
      <c r="R905" s="28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26"/>
      <c r="AL905" s="9"/>
      <c r="AN905" s="9"/>
      <c r="AO905" s="9"/>
      <c r="AP905" s="9"/>
      <c r="AQ905" s="9"/>
      <c r="AR905" s="9"/>
      <c r="AS905" s="9"/>
      <c r="AT905" s="9"/>
      <c r="AU905" s="9"/>
      <c r="AV905" s="27"/>
      <c r="AW905" s="9"/>
      <c r="AX905" s="9"/>
      <c r="AY905" s="9"/>
      <c r="AZ905" s="9"/>
      <c r="BA905" s="9">
        <f t="shared" si="74"/>
        <v>0</v>
      </c>
      <c r="BB905" s="9">
        <f t="shared" si="75"/>
        <v>0</v>
      </c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</row>
    <row r="906" spans="1:76" s="27" customFormat="1" x14ac:dyDescent="0.25">
      <c r="A906" t="s">
        <v>2659</v>
      </c>
      <c r="B906" s="1"/>
      <c r="C906" s="9">
        <f t="shared" si="76"/>
        <v>1</v>
      </c>
      <c r="D906" s="9">
        <f t="shared" si="77"/>
        <v>2</v>
      </c>
      <c r="E906" s="9"/>
      <c r="F906" s="9"/>
      <c r="G906" s="9"/>
      <c r="H906" s="9" t="s">
        <v>1316</v>
      </c>
      <c r="I906" s="1">
        <v>16</v>
      </c>
      <c r="J906" s="9"/>
      <c r="K906" s="9"/>
      <c r="L906" s="9"/>
      <c r="M906" s="9"/>
      <c r="N906" s="9"/>
      <c r="O906" s="9"/>
      <c r="P906" s="9"/>
      <c r="Q906" s="9"/>
      <c r="R906" s="28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26"/>
      <c r="AL906" s="9"/>
      <c r="AM906" s="10"/>
      <c r="AN906" s="9"/>
      <c r="AO906" s="9"/>
      <c r="AP906" s="9"/>
      <c r="AQ906" s="9"/>
      <c r="AR906" s="9"/>
      <c r="AS906" s="9"/>
      <c r="AT906" s="9"/>
      <c r="AU906" s="9"/>
      <c r="AW906" s="9"/>
      <c r="AX906" s="9"/>
      <c r="AY906" s="9"/>
      <c r="AZ906" s="9"/>
      <c r="BA906" s="9">
        <f t="shared" si="74"/>
        <v>0</v>
      </c>
      <c r="BB906" s="9">
        <f t="shared" si="75"/>
        <v>0</v>
      </c>
      <c r="BC906" s="10"/>
      <c r="BD906" s="10"/>
      <c r="BE906" s="10"/>
      <c r="BF906" s="10"/>
      <c r="BG906" s="10"/>
      <c r="BH906" s="10"/>
      <c r="BI906" s="10"/>
      <c r="BJ906" s="10"/>
      <c r="BK906" s="10"/>
      <c r="BL906" s="10"/>
      <c r="BM906" s="10"/>
      <c r="BN906" s="10"/>
      <c r="BO906" s="10"/>
      <c r="BP906" s="10"/>
      <c r="BQ906" s="10"/>
      <c r="BR906" s="10"/>
      <c r="BS906" s="10"/>
      <c r="BT906" s="10"/>
      <c r="BU906" s="10"/>
      <c r="BV906" s="10"/>
      <c r="BW906" s="10"/>
      <c r="BX906" s="10"/>
    </row>
    <row r="907" spans="1:76" s="27" customFormat="1" x14ac:dyDescent="0.25">
      <c r="A907" s="10" t="s">
        <v>1560</v>
      </c>
      <c r="B907" s="9"/>
      <c r="C907" s="9">
        <f t="shared" si="76"/>
        <v>1</v>
      </c>
      <c r="D907" s="9">
        <f t="shared" si="77"/>
        <v>2</v>
      </c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>
        <v>42</v>
      </c>
      <c r="P907" s="9"/>
      <c r="Q907" s="9"/>
      <c r="R907" s="9"/>
      <c r="S907" s="9"/>
      <c r="T907" s="9"/>
      <c r="U907" s="9"/>
      <c r="V907" s="9"/>
      <c r="W907" s="9"/>
      <c r="X907" s="9"/>
      <c r="Y907" s="9" t="s">
        <v>1524</v>
      </c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26"/>
      <c r="AL907" s="9"/>
      <c r="AM907" s="10"/>
      <c r="AN907" s="9"/>
      <c r="AO907" s="9"/>
      <c r="AP907" s="9"/>
      <c r="AQ907" s="9"/>
      <c r="AR907" s="9"/>
      <c r="AS907" s="9"/>
      <c r="AT907" s="9"/>
      <c r="AU907" s="28"/>
      <c r="AW907" s="9"/>
      <c r="AX907" s="9"/>
      <c r="AY907" s="9"/>
      <c r="AZ907" s="9"/>
      <c r="BA907" s="9">
        <f t="shared" si="74"/>
        <v>0</v>
      </c>
      <c r="BB907" s="9">
        <f t="shared" si="75"/>
        <v>1</v>
      </c>
      <c r="BC907" s="10"/>
      <c r="BD907" s="10"/>
      <c r="BE907" s="10"/>
      <c r="BF907" s="10"/>
      <c r="BG907" s="10"/>
      <c r="BH907" s="10"/>
      <c r="BI907" s="10"/>
      <c r="BJ907" s="10"/>
      <c r="BK907" s="10"/>
      <c r="BL907" s="10"/>
      <c r="BM907" s="10"/>
      <c r="BN907" s="10"/>
      <c r="BO907" s="10"/>
      <c r="BP907" s="10"/>
      <c r="BQ907" s="10"/>
      <c r="BR907" s="10"/>
      <c r="BS907" s="10"/>
      <c r="BT907" s="10"/>
      <c r="BU907" s="10"/>
      <c r="BV907" s="10"/>
      <c r="BW907" s="10"/>
      <c r="BX907" s="10"/>
    </row>
    <row r="908" spans="1:76" s="27" customFormat="1" x14ac:dyDescent="0.25">
      <c r="A908" s="10" t="s">
        <v>1733</v>
      </c>
      <c r="B908" s="9"/>
      <c r="C908" s="9">
        <f t="shared" si="76"/>
        <v>1</v>
      </c>
      <c r="D908" s="9">
        <f t="shared" si="77"/>
        <v>2</v>
      </c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>
        <v>67</v>
      </c>
      <c r="AF908" s="9" t="s">
        <v>1524</v>
      </c>
      <c r="AG908" s="9"/>
      <c r="AH908" s="9"/>
      <c r="AI908" s="9"/>
      <c r="AJ908" s="9"/>
      <c r="AK908" s="26"/>
      <c r="AL908" s="9"/>
      <c r="AM908" s="10"/>
      <c r="AN908" s="9"/>
      <c r="AO908" s="9"/>
      <c r="AP908" s="9"/>
      <c r="AQ908" s="9"/>
      <c r="AR908" s="9"/>
      <c r="AS908" s="9"/>
      <c r="AT908" s="9"/>
      <c r="AU908" s="9"/>
      <c r="AW908" s="9"/>
      <c r="AX908" s="9"/>
      <c r="AY908" s="9"/>
      <c r="AZ908" s="9"/>
      <c r="BA908" s="9">
        <f t="shared" si="74"/>
        <v>1</v>
      </c>
      <c r="BB908" s="9">
        <f t="shared" si="75"/>
        <v>2</v>
      </c>
      <c r="BC908" s="10"/>
      <c r="BD908" s="10"/>
      <c r="BE908" s="10"/>
      <c r="BF908" s="10"/>
      <c r="BG908" s="10"/>
      <c r="BH908" s="10"/>
      <c r="BI908" s="10"/>
      <c r="BJ908" s="10"/>
      <c r="BK908" s="10"/>
      <c r="BL908" s="10"/>
      <c r="BM908" s="10"/>
      <c r="BN908" s="10"/>
      <c r="BO908" s="10"/>
      <c r="BP908" s="10"/>
      <c r="BQ908" s="10"/>
      <c r="BR908" s="10"/>
      <c r="BS908" s="10"/>
      <c r="BT908" s="10"/>
      <c r="BU908" s="10"/>
      <c r="BV908" s="10"/>
      <c r="BW908" s="10"/>
      <c r="BX908" s="10"/>
    </row>
    <row r="909" spans="1:76" s="10" customFormat="1" x14ac:dyDescent="0.25">
      <c r="A909" t="s">
        <v>2281</v>
      </c>
      <c r="B909" s="1"/>
      <c r="C909" s="9">
        <f t="shared" si="76"/>
        <v>1</v>
      </c>
      <c r="D909" s="9">
        <f t="shared" si="77"/>
        <v>2</v>
      </c>
      <c r="E909" s="9"/>
      <c r="F909" s="9"/>
      <c r="G909" s="9"/>
      <c r="H909" s="9"/>
      <c r="I909" s="9"/>
      <c r="J909" s="9"/>
      <c r="K909" s="9"/>
      <c r="L909" s="9" t="s">
        <v>1316</v>
      </c>
      <c r="M909" s="9">
        <v>55</v>
      </c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28"/>
      <c r="AC909" s="28"/>
      <c r="AD909" s="9"/>
      <c r="AE909" s="27"/>
      <c r="AF909" s="9"/>
      <c r="AG909" s="9"/>
      <c r="AH909" s="9"/>
      <c r="AI909" s="9"/>
      <c r="AJ909" s="9"/>
      <c r="AK909" s="26"/>
      <c r="AL909" s="9"/>
      <c r="AN909" s="9"/>
      <c r="AO909" s="9"/>
      <c r="AP909" s="9"/>
      <c r="AQ909" s="9"/>
      <c r="AR909" s="9"/>
      <c r="AS909" s="9"/>
      <c r="AT909" s="9"/>
      <c r="AU909" s="9"/>
      <c r="AV909" s="27"/>
      <c r="AW909" s="1"/>
      <c r="AX909" s="1"/>
      <c r="AY909" s="1"/>
      <c r="AZ909" s="1"/>
      <c r="BA909" s="9">
        <f t="shared" si="74"/>
        <v>0</v>
      </c>
      <c r="BB909" s="9">
        <f t="shared" si="75"/>
        <v>0</v>
      </c>
      <c r="BC909" s="27"/>
      <c r="BD909" s="27"/>
      <c r="BE909" s="27"/>
      <c r="BF909" s="27"/>
      <c r="BG909" s="27"/>
      <c r="BH909" s="27"/>
      <c r="BI909" s="27"/>
      <c r="BJ909" s="27"/>
      <c r="BK909" s="27"/>
      <c r="BL909" s="27"/>
      <c r="BM909" s="27"/>
      <c r="BN909" s="27"/>
      <c r="BO909" s="27"/>
      <c r="BP909" s="27"/>
      <c r="BQ909" s="27"/>
      <c r="BR909" s="27"/>
      <c r="BS909" s="27"/>
      <c r="BT909" s="27"/>
      <c r="BU909" s="27"/>
      <c r="BV909" s="27"/>
      <c r="BW909" s="27"/>
      <c r="BX909" s="27"/>
    </row>
    <row r="910" spans="1:76" s="10" customFormat="1" x14ac:dyDescent="0.25">
      <c r="A910" t="s">
        <v>2436</v>
      </c>
      <c r="B910" s="1"/>
      <c r="C910" s="9">
        <f t="shared" si="76"/>
        <v>1</v>
      </c>
      <c r="D910" s="9">
        <f t="shared" si="77"/>
        <v>2</v>
      </c>
      <c r="E910" s="9"/>
      <c r="F910" s="9"/>
      <c r="G910" s="9"/>
      <c r="H910" s="9"/>
      <c r="I910" s="9"/>
      <c r="J910" s="9"/>
      <c r="K910" s="9">
        <v>103</v>
      </c>
      <c r="L910" s="9" t="s">
        <v>1316</v>
      </c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26"/>
      <c r="AL910" s="9"/>
      <c r="AN910" s="9"/>
      <c r="AO910" s="9"/>
      <c r="AP910" s="9"/>
      <c r="AQ910" s="9"/>
      <c r="AR910" s="9"/>
      <c r="AS910" s="9"/>
      <c r="AT910" s="9"/>
      <c r="AU910" s="9"/>
      <c r="AW910" s="9"/>
      <c r="AX910" s="9"/>
      <c r="AY910" s="9"/>
      <c r="AZ910" s="9"/>
      <c r="BA910" s="9">
        <f t="shared" si="74"/>
        <v>0</v>
      </c>
      <c r="BB910" s="9">
        <f t="shared" si="75"/>
        <v>0</v>
      </c>
    </row>
    <row r="911" spans="1:76" s="27" customFormat="1" x14ac:dyDescent="0.25">
      <c r="A911" s="10" t="s">
        <v>994</v>
      </c>
      <c r="B911" s="9"/>
      <c r="C911" s="9">
        <f t="shared" si="76"/>
        <v>1</v>
      </c>
      <c r="D911" s="9">
        <f t="shared" si="77"/>
        <v>2</v>
      </c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>
        <v>45</v>
      </c>
      <c r="AC911" s="9"/>
      <c r="AD911" s="9" t="s">
        <v>1316</v>
      </c>
      <c r="AE911" s="9"/>
      <c r="AF911" s="9"/>
      <c r="AG911" s="9"/>
      <c r="AH911" s="9"/>
      <c r="AI911" s="9"/>
      <c r="AJ911" s="9"/>
      <c r="AK911" s="26"/>
      <c r="AL911" s="9"/>
      <c r="AM911" s="10"/>
      <c r="AN911" s="9"/>
      <c r="AO911" s="9"/>
      <c r="AP911" s="9"/>
      <c r="AQ911" s="9"/>
      <c r="AR911" s="9"/>
      <c r="AS911" s="9"/>
      <c r="AT911" s="9"/>
      <c r="AU911" s="28"/>
      <c r="AW911" s="9"/>
      <c r="AX911" s="9"/>
      <c r="AY911" s="9"/>
      <c r="AZ911" s="9"/>
      <c r="BA911" s="9">
        <f t="shared" si="74"/>
        <v>1</v>
      </c>
      <c r="BB911" s="9">
        <f t="shared" si="75"/>
        <v>2</v>
      </c>
      <c r="BW911" s="10"/>
      <c r="BX911" s="10"/>
    </row>
    <row r="912" spans="1:76" s="27" customFormat="1" x14ac:dyDescent="0.25">
      <c r="A912" s="10" t="s">
        <v>1731</v>
      </c>
      <c r="B912" s="9"/>
      <c r="C912" s="9">
        <f t="shared" si="76"/>
        <v>1</v>
      </c>
      <c r="D912" s="9">
        <f t="shared" si="77"/>
        <v>2</v>
      </c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28"/>
      <c r="S912" s="9"/>
      <c r="T912" s="9"/>
      <c r="U912" s="9"/>
      <c r="V912" s="9"/>
      <c r="W912" s="9"/>
      <c r="X912" s="9"/>
      <c r="Y912" s="9"/>
      <c r="Z912" s="9"/>
      <c r="AA912" s="9" t="s">
        <v>1316</v>
      </c>
      <c r="AB912" s="9"/>
      <c r="AC912" s="9"/>
      <c r="AD912" s="9"/>
      <c r="AE912" s="9">
        <v>63</v>
      </c>
      <c r="AF912" s="9"/>
      <c r="AG912" s="9"/>
      <c r="AH912" s="9"/>
      <c r="AI912" s="9"/>
      <c r="AJ912" s="9"/>
      <c r="AK912" s="26"/>
      <c r="AL912" s="9"/>
      <c r="AM912" s="10"/>
      <c r="AN912" s="9"/>
      <c r="AO912" s="9"/>
      <c r="AP912" s="9"/>
      <c r="AQ912" s="9"/>
      <c r="AR912" s="9"/>
      <c r="AS912" s="9"/>
      <c r="AT912" s="9"/>
      <c r="AU912" s="9"/>
      <c r="AV912" s="10"/>
      <c r="AW912" s="9"/>
      <c r="AX912" s="9"/>
      <c r="AY912" s="9"/>
      <c r="AZ912" s="9"/>
      <c r="BA912" s="9">
        <f t="shared" si="74"/>
        <v>1</v>
      </c>
      <c r="BB912" s="9">
        <f t="shared" si="75"/>
        <v>2</v>
      </c>
      <c r="BC912" s="10"/>
      <c r="BD912" s="10"/>
      <c r="BE912" s="10"/>
      <c r="BF912" s="10"/>
      <c r="BG912" s="10"/>
      <c r="BH912" s="10"/>
      <c r="BI912" s="10"/>
      <c r="BJ912" s="10"/>
      <c r="BK912" s="10"/>
      <c r="BL912" s="10"/>
      <c r="BM912" s="10"/>
      <c r="BN912" s="10"/>
      <c r="BO912" s="10"/>
      <c r="BP912" s="10"/>
      <c r="BQ912" s="10"/>
      <c r="BR912" s="10"/>
      <c r="BS912" s="10"/>
      <c r="BT912" s="10"/>
      <c r="BU912" s="10"/>
      <c r="BV912" s="10"/>
      <c r="BW912" s="10"/>
      <c r="BX912" s="10"/>
    </row>
    <row r="913" spans="1:76" s="27" customFormat="1" x14ac:dyDescent="0.25">
      <c r="A913" s="10" t="s">
        <v>969</v>
      </c>
      <c r="B913" s="9"/>
      <c r="C913" s="9">
        <f t="shared" si="76"/>
        <v>1</v>
      </c>
      <c r="D913" s="9">
        <f t="shared" si="77"/>
        <v>2</v>
      </c>
      <c r="E913" s="9"/>
      <c r="F913" s="9"/>
      <c r="G913" s="9"/>
      <c r="H913" s="9" t="s">
        <v>1316</v>
      </c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>
        <v>28</v>
      </c>
      <c r="AC913" s="9"/>
      <c r="AD913" s="9"/>
      <c r="AE913" s="9"/>
      <c r="AF913" s="9"/>
      <c r="AG913" s="9"/>
      <c r="AH913" s="9"/>
      <c r="AI913" s="9"/>
      <c r="AJ913" s="9"/>
      <c r="AK913" s="26"/>
      <c r="AL913" s="9"/>
      <c r="AM913" s="10"/>
      <c r="AN913" s="9"/>
      <c r="AO913" s="9"/>
      <c r="AP913" s="9"/>
      <c r="AQ913" s="9"/>
      <c r="AR913" s="9"/>
      <c r="AS913" s="9"/>
      <c r="AT913" s="9"/>
      <c r="AU913" s="9"/>
      <c r="AV913" s="10"/>
      <c r="AW913" s="9"/>
      <c r="AX913" s="9"/>
      <c r="AY913" s="9"/>
      <c r="AZ913" s="9"/>
      <c r="BA913" s="9">
        <f t="shared" si="74"/>
        <v>1</v>
      </c>
      <c r="BB913" s="9">
        <f t="shared" si="75"/>
        <v>1</v>
      </c>
      <c r="BC913" s="10"/>
      <c r="BD913" s="10"/>
      <c r="BE913" s="10"/>
      <c r="BF913" s="10"/>
      <c r="BG913" s="10"/>
      <c r="BH913" s="10"/>
      <c r="BI913" s="10"/>
      <c r="BJ913" s="10"/>
      <c r="BK913" s="10"/>
      <c r="BL913" s="10"/>
      <c r="BM913" s="10"/>
      <c r="BN913" s="10"/>
      <c r="BO913" s="10"/>
      <c r="BP913" s="10"/>
      <c r="BQ913" s="10"/>
      <c r="BR913" s="10"/>
      <c r="BS913" s="10"/>
      <c r="BT913" s="10"/>
      <c r="BU913" s="10"/>
      <c r="BV913" s="10"/>
      <c r="BW913" s="10"/>
      <c r="BX913" s="10"/>
    </row>
    <row r="914" spans="1:76" s="10" customFormat="1" x14ac:dyDescent="0.25">
      <c r="A914" t="s">
        <v>2405</v>
      </c>
      <c r="B914" s="1"/>
      <c r="C914" s="9">
        <f t="shared" si="76"/>
        <v>1</v>
      </c>
      <c r="D914" s="9">
        <f t="shared" si="77"/>
        <v>2</v>
      </c>
      <c r="E914" s="9"/>
      <c r="F914" s="9"/>
      <c r="G914" s="9"/>
      <c r="H914" s="9"/>
      <c r="I914" s="9"/>
      <c r="J914" s="9"/>
      <c r="K914" s="9">
        <v>143</v>
      </c>
      <c r="L914" s="9" t="s">
        <v>1316</v>
      </c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27"/>
      <c r="AF914" s="9"/>
      <c r="AG914" s="9"/>
      <c r="AH914" s="9"/>
      <c r="AI914" s="9"/>
      <c r="AJ914" s="9"/>
      <c r="AK914" s="26"/>
      <c r="AL914" s="9"/>
      <c r="AN914" s="9"/>
      <c r="AO914" s="9"/>
      <c r="AP914" s="9"/>
      <c r="AQ914" s="9"/>
      <c r="AR914" s="9"/>
      <c r="AS914" s="9"/>
      <c r="AT914" s="9"/>
      <c r="AU914" s="28"/>
      <c r="AW914" s="9"/>
      <c r="AX914" s="9"/>
      <c r="AY914" s="9"/>
      <c r="AZ914" s="9"/>
      <c r="BA914" s="9">
        <f t="shared" si="74"/>
        <v>0</v>
      </c>
      <c r="BB914" s="9">
        <f t="shared" si="75"/>
        <v>0</v>
      </c>
    </row>
    <row r="915" spans="1:76" s="10" customFormat="1" x14ac:dyDescent="0.25">
      <c r="A915" t="s">
        <v>2821</v>
      </c>
      <c r="B915" s="1"/>
      <c r="C915" s="9">
        <f t="shared" si="76"/>
        <v>1</v>
      </c>
      <c r="D915" s="9">
        <f t="shared" si="77"/>
        <v>2</v>
      </c>
      <c r="E915" s="1"/>
      <c r="F915" s="1">
        <v>37</v>
      </c>
      <c r="G915" s="51" t="s">
        <v>1317</v>
      </c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1"/>
      <c r="AJ915" s="1"/>
      <c r="AK915" s="24"/>
      <c r="AL915" s="1"/>
      <c r="AM915"/>
      <c r="AN915" s="1"/>
      <c r="AO915" s="1"/>
      <c r="AP915" s="1"/>
      <c r="AQ915" s="1"/>
      <c r="AR915" s="1"/>
      <c r="AS915" s="1"/>
      <c r="AT915" s="9"/>
      <c r="AU915" s="1"/>
      <c r="AV915"/>
      <c r="AW915" s="1"/>
      <c r="AX915" s="1"/>
      <c r="AY915" s="1"/>
      <c r="AZ915" s="1"/>
      <c r="BA915" s="9">
        <f t="shared" si="74"/>
        <v>0</v>
      </c>
      <c r="BB915" s="9">
        <f t="shared" si="75"/>
        <v>0</v>
      </c>
    </row>
    <row r="916" spans="1:76" s="10" customFormat="1" x14ac:dyDescent="0.25">
      <c r="A916" t="s">
        <v>2581</v>
      </c>
      <c r="B916" s="1"/>
      <c r="C916" s="9">
        <f t="shared" si="76"/>
        <v>1</v>
      </c>
      <c r="D916" s="9">
        <f t="shared" si="77"/>
        <v>2</v>
      </c>
      <c r="E916" s="9"/>
      <c r="F916" s="9"/>
      <c r="G916" s="9"/>
      <c r="H916" s="9"/>
      <c r="I916" s="9">
        <v>91</v>
      </c>
      <c r="J916" s="9" t="s">
        <v>1316</v>
      </c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26"/>
      <c r="AL916" s="9"/>
      <c r="AN916" s="9"/>
      <c r="AO916" s="9"/>
      <c r="AP916" s="9"/>
      <c r="AQ916" s="9"/>
      <c r="AR916" s="9"/>
      <c r="AS916" s="9"/>
      <c r="AT916" s="9"/>
      <c r="AU916" s="28"/>
      <c r="AW916" s="1"/>
      <c r="AX916" s="1"/>
      <c r="AY916" s="1"/>
      <c r="AZ916" s="1"/>
      <c r="BA916" s="9">
        <f t="shared" si="74"/>
        <v>0</v>
      </c>
      <c r="BB916" s="9">
        <f t="shared" si="75"/>
        <v>0</v>
      </c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</row>
    <row r="917" spans="1:76" s="10" customFormat="1" x14ac:dyDescent="0.25">
      <c r="A917" t="s">
        <v>2801</v>
      </c>
      <c r="B917" s="1"/>
      <c r="C917" s="9">
        <f t="shared" si="76"/>
        <v>1</v>
      </c>
      <c r="D917" s="9">
        <f t="shared" si="77"/>
        <v>2</v>
      </c>
      <c r="E917" s="1">
        <v>56</v>
      </c>
      <c r="F917" s="51"/>
      <c r="G917" s="51" t="s">
        <v>1316</v>
      </c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1"/>
      <c r="AJ917" s="1"/>
      <c r="AK917" s="24"/>
      <c r="AL917" s="1"/>
      <c r="AM917"/>
      <c r="AN917" s="1"/>
      <c r="AO917" s="1"/>
      <c r="AP917" s="1"/>
      <c r="AQ917" s="1"/>
      <c r="AR917" s="1"/>
      <c r="AS917" s="1"/>
      <c r="AT917" s="9"/>
      <c r="AU917" s="1"/>
      <c r="AV917"/>
      <c r="AW917" s="1"/>
      <c r="AX917" s="1"/>
      <c r="AY917" s="1"/>
      <c r="AZ917" s="1"/>
      <c r="BA917" s="9">
        <f t="shared" si="74"/>
        <v>0</v>
      </c>
      <c r="BB917" s="9">
        <f t="shared" si="75"/>
        <v>0</v>
      </c>
      <c r="BC917" s="27"/>
      <c r="BD917" s="27"/>
      <c r="BE917" s="27"/>
      <c r="BF917" s="27"/>
      <c r="BG917" s="27"/>
      <c r="BH917" s="27"/>
      <c r="BI917" s="27"/>
      <c r="BJ917" s="27"/>
      <c r="BK917" s="27"/>
      <c r="BL917" s="27"/>
      <c r="BM917" s="27"/>
      <c r="BN917" s="27"/>
      <c r="BO917" s="27"/>
      <c r="BP917" s="27"/>
      <c r="BQ917" s="27"/>
      <c r="BR917" s="27"/>
      <c r="BS917" s="27"/>
      <c r="BT917" s="27"/>
      <c r="BU917" s="27"/>
      <c r="BV917" s="27"/>
    </row>
    <row r="918" spans="1:76" s="27" customFormat="1" x14ac:dyDescent="0.25">
      <c r="A918" t="s">
        <v>2473</v>
      </c>
      <c r="B918" s="1"/>
      <c r="C918" s="9">
        <f t="shared" si="76"/>
        <v>1</v>
      </c>
      <c r="D918" s="9">
        <f t="shared" si="77"/>
        <v>2</v>
      </c>
      <c r="E918" s="9"/>
      <c r="F918" s="9"/>
      <c r="G918" s="9"/>
      <c r="H918" s="9"/>
      <c r="I918" s="9"/>
      <c r="J918" s="9" t="s">
        <v>1316</v>
      </c>
      <c r="K918" s="9">
        <v>67</v>
      </c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28"/>
      <c r="X918" s="9"/>
      <c r="Y918" s="9"/>
      <c r="Z918" s="28"/>
      <c r="AA918" s="9"/>
      <c r="AB918" s="28"/>
      <c r="AC918" s="28"/>
      <c r="AD918" s="9"/>
      <c r="AF918" s="9"/>
      <c r="AG918" s="9"/>
      <c r="AH918" s="9"/>
      <c r="AI918" s="9"/>
      <c r="AJ918" s="9"/>
      <c r="AK918" s="26"/>
      <c r="AL918" s="9"/>
      <c r="AM918" s="10"/>
      <c r="AN918" s="9"/>
      <c r="AO918" s="9"/>
      <c r="AP918" s="9"/>
      <c r="AQ918" s="9"/>
      <c r="AR918" s="9"/>
      <c r="AS918" s="9"/>
      <c r="AT918" s="9"/>
      <c r="AU918" s="28"/>
      <c r="AW918" s="9"/>
      <c r="AX918" s="9"/>
      <c r="AY918" s="9"/>
      <c r="AZ918" s="9"/>
      <c r="BA918" s="9">
        <f t="shared" si="74"/>
        <v>0</v>
      </c>
      <c r="BB918" s="9">
        <f t="shared" si="75"/>
        <v>0</v>
      </c>
      <c r="BC918" s="10"/>
      <c r="BD918" s="10"/>
      <c r="BE918" s="10"/>
      <c r="BF918" s="10"/>
      <c r="BG918" s="10"/>
      <c r="BH918" s="10"/>
      <c r="BI918" s="10"/>
      <c r="BJ918" s="10"/>
      <c r="BK918" s="10"/>
      <c r="BL918" s="10"/>
      <c r="BM918" s="10"/>
      <c r="BN918" s="10"/>
      <c r="BO918" s="10"/>
      <c r="BP918" s="10"/>
      <c r="BQ918" s="10"/>
      <c r="BR918" s="10"/>
      <c r="BS918" s="10"/>
      <c r="BT918" s="10"/>
      <c r="BU918" s="10"/>
      <c r="BV918" s="10"/>
      <c r="BW918" s="10"/>
      <c r="BX918" s="10"/>
    </row>
    <row r="919" spans="1:76" s="10" customFormat="1" x14ac:dyDescent="0.25">
      <c r="A919" t="s">
        <v>2583</v>
      </c>
      <c r="B919" s="1"/>
      <c r="C919" s="9">
        <f t="shared" si="76"/>
        <v>1</v>
      </c>
      <c r="D919" s="9">
        <f t="shared" si="77"/>
        <v>2</v>
      </c>
      <c r="E919" s="9"/>
      <c r="F919" s="9"/>
      <c r="G919" s="9"/>
      <c r="H919" s="9">
        <v>33</v>
      </c>
      <c r="I919" s="9"/>
      <c r="J919" s="9" t="s">
        <v>1316</v>
      </c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26"/>
      <c r="AL919" s="9"/>
      <c r="AN919" s="9"/>
      <c r="AO919" s="9"/>
      <c r="AP919" s="9"/>
      <c r="AQ919" s="9"/>
      <c r="AR919" s="9"/>
      <c r="AS919" s="9"/>
      <c r="AT919" s="9"/>
      <c r="AU919" s="28"/>
      <c r="AV919" s="27"/>
      <c r="AW919" s="1"/>
      <c r="AX919" s="1"/>
      <c r="AY919" s="1"/>
      <c r="AZ919" s="1"/>
      <c r="BA919" s="9">
        <f t="shared" si="74"/>
        <v>0</v>
      </c>
      <c r="BB919" s="9">
        <f t="shared" si="75"/>
        <v>0</v>
      </c>
    </row>
    <row r="920" spans="1:76" s="10" customFormat="1" x14ac:dyDescent="0.25">
      <c r="A920" t="s">
        <v>153</v>
      </c>
      <c r="B920" s="1"/>
      <c r="C920" s="9">
        <f t="shared" si="76"/>
        <v>1</v>
      </c>
      <c r="D920" s="9">
        <f t="shared" si="77"/>
        <v>2</v>
      </c>
      <c r="E920" s="9"/>
      <c r="F920" s="9"/>
      <c r="G920" s="9"/>
      <c r="H920" s="9"/>
      <c r="I920" s="9"/>
      <c r="J920" s="9"/>
      <c r="K920" s="9">
        <v>42</v>
      </c>
      <c r="L920" s="9"/>
      <c r="M920" s="9"/>
      <c r="N920" s="9"/>
      <c r="O920" s="9"/>
      <c r="P920" s="9"/>
      <c r="Q920" s="9"/>
      <c r="R920" s="28"/>
      <c r="S920" s="9"/>
      <c r="T920" s="9"/>
      <c r="U920" s="9" t="s">
        <v>1316</v>
      </c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26"/>
      <c r="AL920" s="9"/>
      <c r="AN920" s="9"/>
      <c r="AO920" s="9"/>
      <c r="AP920" s="9"/>
      <c r="AQ920" s="9"/>
      <c r="AR920" s="9"/>
      <c r="AS920" s="9"/>
      <c r="AT920" s="9"/>
      <c r="AU920" s="28"/>
      <c r="AW920" s="1"/>
      <c r="AX920" s="1"/>
      <c r="AY920" s="1"/>
      <c r="AZ920" s="1"/>
      <c r="BA920" s="9">
        <f t="shared" si="74"/>
        <v>0</v>
      </c>
      <c r="BB920" s="9">
        <f t="shared" si="75"/>
        <v>1</v>
      </c>
    </row>
    <row r="921" spans="1:76" s="27" customFormat="1" x14ac:dyDescent="0.25">
      <c r="A921" t="s">
        <v>2778</v>
      </c>
      <c r="B921" s="1"/>
      <c r="C921" s="9">
        <f t="shared" si="76"/>
        <v>1</v>
      </c>
      <c r="D921" s="9">
        <f t="shared" si="77"/>
        <v>2</v>
      </c>
      <c r="E921" s="1">
        <v>24</v>
      </c>
      <c r="F921" s="51"/>
      <c r="G921" s="51" t="s">
        <v>1316</v>
      </c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1"/>
      <c r="AJ921" s="1"/>
      <c r="AK921" s="24"/>
      <c r="AL921" s="1"/>
      <c r="AM921"/>
      <c r="AN921" s="1"/>
      <c r="AO921" s="1"/>
      <c r="AP921" s="1"/>
      <c r="AQ921" s="1"/>
      <c r="AR921" s="1"/>
      <c r="AS921" s="1"/>
      <c r="AT921" s="9"/>
      <c r="AU921" s="1"/>
      <c r="AV921"/>
      <c r="AW921" s="1"/>
      <c r="AX921" s="1"/>
      <c r="AY921" s="1"/>
      <c r="AZ921" s="1"/>
      <c r="BA921" s="9">
        <f t="shared" si="74"/>
        <v>0</v>
      </c>
      <c r="BB921" s="9">
        <f t="shared" si="75"/>
        <v>0</v>
      </c>
      <c r="BC921" s="10"/>
      <c r="BD921" s="10"/>
      <c r="BE921" s="10"/>
      <c r="BF921" s="10"/>
      <c r="BG921" s="10"/>
      <c r="BH921" s="10"/>
      <c r="BI921" s="10"/>
      <c r="BJ921" s="10"/>
      <c r="BK921" s="10"/>
      <c r="BL921" s="10"/>
      <c r="BM921" s="10"/>
      <c r="BN921" s="10"/>
      <c r="BO921" s="10"/>
      <c r="BP921" s="10"/>
      <c r="BQ921" s="10"/>
      <c r="BR921" s="10"/>
      <c r="BS921" s="10"/>
      <c r="BT921" s="10"/>
      <c r="BU921" s="10"/>
      <c r="BV921" s="10"/>
      <c r="BW921" s="10"/>
      <c r="BX921" s="10"/>
    </row>
    <row r="922" spans="1:76" s="10" customFormat="1" x14ac:dyDescent="0.25">
      <c r="A922" s="10" t="s">
        <v>46</v>
      </c>
      <c r="B922" s="9"/>
      <c r="C922" s="9">
        <f t="shared" si="76"/>
        <v>1</v>
      </c>
      <c r="D922" s="9">
        <f t="shared" si="77"/>
        <v>2</v>
      </c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26"/>
      <c r="AL922" s="9"/>
      <c r="AN922" s="9"/>
      <c r="AO922" s="9"/>
      <c r="AP922" s="9"/>
      <c r="AQ922" s="9"/>
      <c r="AR922" s="9">
        <v>36</v>
      </c>
      <c r="AS922" s="9"/>
      <c r="AT922" s="9" t="s">
        <v>1316</v>
      </c>
      <c r="AU922" s="9"/>
      <c r="AV922" s="27"/>
      <c r="AW922" s="9"/>
      <c r="AX922" s="9"/>
      <c r="AY922" s="9"/>
      <c r="AZ922" s="9"/>
      <c r="BA922" s="9">
        <f t="shared" si="74"/>
        <v>1</v>
      </c>
      <c r="BB922" s="9">
        <f t="shared" si="75"/>
        <v>2</v>
      </c>
      <c r="BC922" s="27"/>
      <c r="BD922" s="27"/>
      <c r="BE922" s="27"/>
      <c r="BF922" s="27"/>
      <c r="BG922" s="27"/>
      <c r="BH922" s="27"/>
      <c r="BI922" s="27"/>
      <c r="BJ922" s="27"/>
      <c r="BK922" s="27"/>
      <c r="BL922" s="27"/>
      <c r="BM922" s="27"/>
      <c r="BN922" s="27"/>
      <c r="BO922" s="27"/>
      <c r="BP922" s="27"/>
      <c r="BQ922" s="27"/>
      <c r="BR922" s="27"/>
      <c r="BS922" s="27"/>
      <c r="BT922" s="27"/>
      <c r="BU922" s="27"/>
      <c r="BV922" s="27"/>
      <c r="BW922" s="27"/>
      <c r="BX922" s="27"/>
    </row>
    <row r="923" spans="1:76" s="10" customFormat="1" x14ac:dyDescent="0.25">
      <c r="A923" t="s">
        <v>2584</v>
      </c>
      <c r="B923" s="1"/>
      <c r="C923" s="9">
        <f t="shared" si="76"/>
        <v>1</v>
      </c>
      <c r="D923" s="9">
        <f t="shared" si="77"/>
        <v>2</v>
      </c>
      <c r="E923" s="9"/>
      <c r="F923" s="9"/>
      <c r="G923" s="9"/>
      <c r="H923" s="9"/>
      <c r="I923" s="9">
        <v>108</v>
      </c>
      <c r="J923" s="9" t="s">
        <v>1317</v>
      </c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26"/>
      <c r="AL923" s="9"/>
      <c r="AN923" s="9"/>
      <c r="AO923" s="9"/>
      <c r="AP923" s="9"/>
      <c r="AQ923" s="9"/>
      <c r="AR923" s="9"/>
      <c r="AS923" s="9"/>
      <c r="AT923" s="9"/>
      <c r="AU923" s="9"/>
      <c r="AW923" s="1"/>
      <c r="AX923" s="1"/>
      <c r="AY923" s="1"/>
      <c r="AZ923" s="1"/>
      <c r="BA923" s="9">
        <f t="shared" si="74"/>
        <v>0</v>
      </c>
      <c r="BB923" s="9">
        <f t="shared" si="75"/>
        <v>0</v>
      </c>
      <c r="BC923" s="27"/>
      <c r="BD923" s="27"/>
      <c r="BE923" s="27"/>
      <c r="BF923" s="27"/>
      <c r="BG923" s="27"/>
      <c r="BH923" s="27"/>
      <c r="BI923" s="27"/>
      <c r="BJ923" s="27"/>
      <c r="BK923" s="27"/>
      <c r="BL923" s="27"/>
      <c r="BM923" s="27"/>
      <c r="BN923" s="27"/>
      <c r="BO923" s="27"/>
      <c r="BP923" s="27"/>
      <c r="BQ923" s="27"/>
      <c r="BR923" s="27"/>
      <c r="BS923" s="27"/>
      <c r="BT923" s="27"/>
      <c r="BU923" s="27"/>
      <c r="BV923" s="27"/>
      <c r="BW923" s="27"/>
      <c r="BX923" s="27"/>
    </row>
    <row r="924" spans="1:76" s="10" customFormat="1" x14ac:dyDescent="0.25">
      <c r="A924" s="10" t="s">
        <v>1349</v>
      </c>
      <c r="B924" s="9"/>
      <c r="C924" s="9">
        <f t="shared" si="76"/>
        <v>1</v>
      </c>
      <c r="D924" s="9">
        <f t="shared" si="77"/>
        <v>2</v>
      </c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>
        <v>32</v>
      </c>
      <c r="T924" s="9"/>
      <c r="U924" s="9"/>
      <c r="V924" s="9" t="s">
        <v>1316</v>
      </c>
      <c r="W924" s="28"/>
      <c r="X924" s="28"/>
      <c r="Y924" s="28"/>
      <c r="Z924" s="28"/>
      <c r="AA924" s="9"/>
      <c r="AB924" s="28"/>
      <c r="AC924" s="28"/>
      <c r="AD924" s="9"/>
      <c r="AE924" s="27"/>
      <c r="AF924" s="9"/>
      <c r="AG924" s="9"/>
      <c r="AH924" s="9"/>
      <c r="AI924" s="9"/>
      <c r="AJ924" s="9"/>
      <c r="AK924" s="26"/>
      <c r="AL924" s="9"/>
      <c r="AN924" s="9"/>
      <c r="AO924" s="9"/>
      <c r="AP924" s="9"/>
      <c r="AQ924" s="9"/>
      <c r="AR924" s="9"/>
      <c r="AS924" s="9"/>
      <c r="AT924" s="9"/>
      <c r="AU924" s="28"/>
      <c r="AW924" s="9"/>
      <c r="AX924" s="9"/>
      <c r="AY924" s="9"/>
      <c r="AZ924" s="9"/>
      <c r="BA924" s="9">
        <f t="shared" si="74"/>
        <v>0</v>
      </c>
      <c r="BB924" s="9">
        <f t="shared" si="75"/>
        <v>1</v>
      </c>
      <c r="BC924" s="27"/>
      <c r="BD924" s="27"/>
      <c r="BE924" s="27"/>
      <c r="BF924" s="27"/>
      <c r="BG924" s="27"/>
      <c r="BH924" s="27"/>
      <c r="BI924" s="27"/>
      <c r="BJ924" s="27"/>
      <c r="BK924" s="27"/>
      <c r="BL924" s="27"/>
      <c r="BM924" s="27"/>
      <c r="BN924" s="27"/>
      <c r="BO924" s="27"/>
      <c r="BP924" s="27"/>
      <c r="BQ924" s="27"/>
      <c r="BR924" s="27"/>
      <c r="BS924" s="27"/>
      <c r="BT924" s="27"/>
      <c r="BU924" s="27"/>
      <c r="BV924" s="27"/>
      <c r="BW924" s="27"/>
      <c r="BX924" s="27"/>
    </row>
    <row r="925" spans="1:76" s="27" customFormat="1" x14ac:dyDescent="0.25">
      <c r="A925" s="10" t="s">
        <v>65</v>
      </c>
      <c r="B925" s="9"/>
      <c r="C925" s="9">
        <f t="shared" si="76"/>
        <v>1</v>
      </c>
      <c r="D925" s="9">
        <f t="shared" si="77"/>
        <v>2</v>
      </c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28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26"/>
      <c r="AL925" s="9"/>
      <c r="AM925" s="10"/>
      <c r="AN925" s="9"/>
      <c r="AO925" s="9"/>
      <c r="AP925" s="9"/>
      <c r="AQ925" s="9"/>
      <c r="AR925" s="9">
        <v>44</v>
      </c>
      <c r="AS925" s="9"/>
      <c r="AT925" s="9" t="s">
        <v>1316</v>
      </c>
      <c r="AU925" s="28"/>
      <c r="AV925" s="10"/>
      <c r="AW925" s="9"/>
      <c r="AX925" s="9"/>
      <c r="AY925" s="9"/>
      <c r="AZ925" s="9"/>
      <c r="BA925" s="9">
        <f t="shared" si="74"/>
        <v>1</v>
      </c>
      <c r="BB925" s="9">
        <f t="shared" si="75"/>
        <v>2</v>
      </c>
      <c r="BC925" s="10"/>
      <c r="BD925" s="10"/>
      <c r="BE925" s="10"/>
      <c r="BF925" s="10"/>
      <c r="BG925" s="10"/>
      <c r="BH925" s="10"/>
      <c r="BI925" s="10"/>
      <c r="BJ925" s="10"/>
      <c r="BK925" s="10"/>
      <c r="BL925" s="10"/>
      <c r="BM925" s="10"/>
      <c r="BN925" s="10"/>
      <c r="BO925" s="10"/>
      <c r="BP925" s="10"/>
      <c r="BQ925" s="10"/>
      <c r="BR925" s="10"/>
      <c r="BS925" s="10"/>
      <c r="BT925" s="10"/>
      <c r="BU925" s="10"/>
      <c r="BV925" s="10"/>
      <c r="BW925" s="10"/>
      <c r="BX925" s="10"/>
    </row>
    <row r="926" spans="1:76" s="10" customFormat="1" x14ac:dyDescent="0.25">
      <c r="A926" t="s">
        <v>874</v>
      </c>
      <c r="B926" s="1"/>
      <c r="C926" s="9">
        <f t="shared" si="76"/>
        <v>1</v>
      </c>
      <c r="D926" s="9">
        <f t="shared" si="77"/>
        <v>2</v>
      </c>
      <c r="E926" s="9"/>
      <c r="F926" s="9"/>
      <c r="G926" s="9"/>
      <c r="H926" s="9"/>
      <c r="I926" s="9"/>
      <c r="J926" s="9"/>
      <c r="K926" s="9">
        <v>66</v>
      </c>
      <c r="L926" s="9"/>
      <c r="M926" s="9"/>
      <c r="N926" s="9"/>
      <c r="O926" s="9"/>
      <c r="P926" s="9"/>
      <c r="Q926" s="9"/>
      <c r="R926" s="9" t="s">
        <v>1316</v>
      </c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26"/>
      <c r="AL926" s="9"/>
      <c r="AN926" s="9"/>
      <c r="AO926" s="9"/>
      <c r="AP926" s="9"/>
      <c r="AQ926" s="9"/>
      <c r="AR926" s="9"/>
      <c r="AS926" s="9"/>
      <c r="AT926" s="9"/>
      <c r="AU926" s="28"/>
      <c r="AW926" s="1"/>
      <c r="AX926" s="1"/>
      <c r="AY926" s="1"/>
      <c r="AZ926" s="1"/>
      <c r="BA926" s="9">
        <f t="shared" si="74"/>
        <v>0</v>
      </c>
      <c r="BB926" s="9">
        <f t="shared" si="75"/>
        <v>0</v>
      </c>
    </row>
    <row r="927" spans="1:76" s="27" customFormat="1" x14ac:dyDescent="0.25">
      <c r="A927" t="s">
        <v>2392</v>
      </c>
      <c r="B927" s="1"/>
      <c r="C927" s="9">
        <f t="shared" si="76"/>
        <v>1</v>
      </c>
      <c r="D927" s="9">
        <f t="shared" si="77"/>
        <v>2</v>
      </c>
      <c r="E927" s="9"/>
      <c r="F927" s="9"/>
      <c r="G927" s="9"/>
      <c r="H927" s="9"/>
      <c r="I927" s="9">
        <v>100</v>
      </c>
      <c r="J927" s="9"/>
      <c r="K927" s="9"/>
      <c r="L927" s="9" t="s">
        <v>1316</v>
      </c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26"/>
      <c r="AL927" s="9"/>
      <c r="AM927" s="10"/>
      <c r="AN927" s="9"/>
      <c r="AO927" s="9"/>
      <c r="AP927" s="9"/>
      <c r="AQ927" s="9"/>
      <c r="AR927" s="9"/>
      <c r="AS927" s="9"/>
      <c r="AT927" s="9"/>
      <c r="AU927" s="28"/>
      <c r="AV927" s="10"/>
      <c r="AW927" s="1"/>
      <c r="AX927" s="1"/>
      <c r="AY927" s="1"/>
      <c r="AZ927" s="1"/>
      <c r="BA927" s="9">
        <f t="shared" si="74"/>
        <v>0</v>
      </c>
      <c r="BB927" s="9">
        <f t="shared" si="75"/>
        <v>0</v>
      </c>
      <c r="BC927" s="10"/>
      <c r="BD927" s="10"/>
      <c r="BE927" s="10"/>
      <c r="BF927" s="10"/>
      <c r="BG927" s="10"/>
      <c r="BH927" s="10"/>
      <c r="BI927" s="10"/>
      <c r="BJ927" s="10"/>
      <c r="BK927" s="10"/>
      <c r="BL927" s="10"/>
      <c r="BM927" s="10"/>
      <c r="BN927" s="10"/>
      <c r="BO927" s="10"/>
      <c r="BP927" s="10"/>
      <c r="BQ927" s="10"/>
      <c r="BR927" s="10"/>
      <c r="BS927" s="10"/>
      <c r="BT927" s="10"/>
      <c r="BU927" s="10"/>
      <c r="BV927" s="10"/>
      <c r="BW927" s="10"/>
      <c r="BX927" s="10"/>
    </row>
    <row r="928" spans="1:76" s="10" customFormat="1" x14ac:dyDescent="0.25">
      <c r="A928" s="12" t="s">
        <v>1125</v>
      </c>
      <c r="B928" s="30"/>
      <c r="C928" s="9">
        <f t="shared" si="76"/>
        <v>1</v>
      </c>
      <c r="D928" s="9">
        <f t="shared" si="77"/>
        <v>2</v>
      </c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>
        <v>71</v>
      </c>
      <c r="X928" s="9"/>
      <c r="Y928" s="9"/>
      <c r="Z928" s="9"/>
      <c r="AA928" s="9" t="s">
        <v>1316</v>
      </c>
      <c r="AB928" s="9"/>
      <c r="AC928" s="9"/>
      <c r="AD928" s="9"/>
      <c r="AE928" s="27"/>
      <c r="AF928" s="9"/>
      <c r="AG928" s="9"/>
      <c r="AH928" s="9"/>
      <c r="AI928" s="30"/>
      <c r="AJ928" s="30"/>
      <c r="AK928" s="26"/>
      <c r="AL928" s="30"/>
      <c r="AM928" s="12"/>
      <c r="AN928" s="30"/>
      <c r="AO928" s="30"/>
      <c r="AP928" s="30"/>
      <c r="AQ928" s="30"/>
      <c r="AR928" s="30"/>
      <c r="AS928" s="30"/>
      <c r="AT928" s="9"/>
      <c r="AU928" s="28"/>
      <c r="AW928" s="30"/>
      <c r="AX928" s="30"/>
      <c r="AY928" s="30"/>
      <c r="AZ928" s="30"/>
      <c r="BA928" s="9">
        <f t="shared" si="74"/>
        <v>1</v>
      </c>
      <c r="BB928" s="9">
        <f t="shared" si="75"/>
        <v>2</v>
      </c>
    </row>
    <row r="929" spans="1:76" s="10" customFormat="1" x14ac:dyDescent="0.25">
      <c r="A929" s="10" t="s">
        <v>1596</v>
      </c>
      <c r="B929" s="9"/>
      <c r="C929" s="9">
        <f t="shared" si="76"/>
        <v>1</v>
      </c>
      <c r="D929" s="9">
        <f t="shared" si="77"/>
        <v>2</v>
      </c>
      <c r="E929" s="9"/>
      <c r="F929" s="9"/>
      <c r="G929" s="9"/>
      <c r="H929" s="9"/>
      <c r="I929" s="9"/>
      <c r="J929" s="9"/>
      <c r="K929" s="9">
        <v>144</v>
      </c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 t="s">
        <v>1316</v>
      </c>
      <c r="AB929" s="9"/>
      <c r="AC929" s="9"/>
      <c r="AD929" s="9"/>
      <c r="AE929" s="9"/>
      <c r="AF929" s="9"/>
      <c r="AG929" s="9"/>
      <c r="AH929" s="9"/>
      <c r="AI929" s="9"/>
      <c r="AJ929" s="9"/>
      <c r="AK929" s="26"/>
      <c r="AL929" s="9"/>
      <c r="AN929" s="9"/>
      <c r="AO929" s="9"/>
      <c r="AP929" s="9"/>
      <c r="AQ929" s="9"/>
      <c r="AR929" s="9"/>
      <c r="AS929" s="9"/>
      <c r="AT929" s="9"/>
      <c r="AU929" s="9"/>
      <c r="AW929" s="9"/>
      <c r="AX929" s="9"/>
      <c r="AY929" s="9"/>
      <c r="AZ929" s="9"/>
      <c r="BA929" s="9">
        <f t="shared" si="74"/>
        <v>0</v>
      </c>
      <c r="BB929" s="9">
        <f t="shared" si="75"/>
        <v>1</v>
      </c>
    </row>
    <row r="930" spans="1:76" s="27" customFormat="1" x14ac:dyDescent="0.25">
      <c r="A930" s="10" t="s">
        <v>572</v>
      </c>
      <c r="B930" s="9"/>
      <c r="C930" s="9">
        <f t="shared" si="76"/>
        <v>1</v>
      </c>
      <c r="D930" s="9">
        <f t="shared" si="77"/>
        <v>2</v>
      </c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26"/>
      <c r="AL930" s="9"/>
      <c r="AM930" s="10"/>
      <c r="AN930" s="9"/>
      <c r="AO930" s="9"/>
      <c r="AP930" s="9"/>
      <c r="AQ930" s="9"/>
      <c r="AR930" s="9"/>
      <c r="AS930" s="9"/>
      <c r="AT930" s="9" t="s">
        <v>1316</v>
      </c>
      <c r="AU930" s="9">
        <v>58</v>
      </c>
      <c r="AV930" s="10"/>
      <c r="AW930" s="9"/>
      <c r="AX930" s="9"/>
      <c r="AY930" s="9"/>
      <c r="AZ930" s="9"/>
      <c r="BA930" s="9">
        <f t="shared" ref="BA930:BA993" si="78">COUNT(AW930,AV930,AU930,AT930,AS930,AR930,AQ930,AP930,AO930,AN930,AM930,AL930,AK930,AJ930,AI930,AH930,AG930,AF930,AE930,AD930,AC930,AB930,AA930,Z930,Y930,X930,W930,V930,U930,T930)</f>
        <v>1</v>
      </c>
      <c r="BB930" s="9">
        <f t="shared" ref="BB930:BB993" si="79">COUNTA(AW930,AV930,AU930,AT930,AS930,AR930,AQ930,AP930,AO930,AN930,AM930,AL930,AK930,AJ930,AI930,AH930,AG930,AF930,AE930,AD930,AC930,AB930,AA930,Z930,Y930,X930,W930,V930,U930,T930)</f>
        <v>2</v>
      </c>
      <c r="BC930" s="10"/>
      <c r="BD930" s="10"/>
      <c r="BE930" s="10"/>
      <c r="BF930" s="10"/>
      <c r="BG930" s="10"/>
      <c r="BH930" s="10"/>
      <c r="BI930" s="10"/>
      <c r="BJ930" s="10"/>
      <c r="BK930" s="10"/>
      <c r="BL930" s="10"/>
      <c r="BM930" s="10"/>
      <c r="BN930" s="10"/>
      <c r="BO930" s="10"/>
      <c r="BP930" s="10"/>
      <c r="BQ930" s="10"/>
      <c r="BR930" s="10"/>
      <c r="BS930" s="10"/>
      <c r="BT930" s="10"/>
      <c r="BU930" s="10"/>
      <c r="BV930" s="10"/>
      <c r="BW930" s="10"/>
      <c r="BX930" s="10"/>
    </row>
    <row r="931" spans="1:76" s="27" customFormat="1" x14ac:dyDescent="0.25">
      <c r="A931" s="10" t="s">
        <v>1715</v>
      </c>
      <c r="B931" s="9"/>
      <c r="C931" s="9">
        <f t="shared" si="76"/>
        <v>1</v>
      </c>
      <c r="D931" s="9">
        <f t="shared" si="77"/>
        <v>2</v>
      </c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>
        <v>21</v>
      </c>
      <c r="AF931" s="9"/>
      <c r="AG931" s="9"/>
      <c r="AH931" s="9"/>
      <c r="AI931" s="9" t="s">
        <v>1316</v>
      </c>
      <c r="AJ931" s="9"/>
      <c r="AK931" s="26"/>
      <c r="AL931" s="9"/>
      <c r="AM931" s="10"/>
      <c r="AN931" s="9"/>
      <c r="AO931" s="9"/>
      <c r="AP931" s="9"/>
      <c r="AQ931" s="9"/>
      <c r="AR931" s="9"/>
      <c r="AS931" s="9"/>
      <c r="AT931" s="9"/>
      <c r="AU931" s="28"/>
      <c r="AV931" s="10"/>
      <c r="AW931" s="9"/>
      <c r="AX931" s="9"/>
      <c r="AY931" s="9"/>
      <c r="AZ931" s="9"/>
      <c r="BA931" s="9">
        <f t="shared" si="78"/>
        <v>1</v>
      </c>
      <c r="BB931" s="9">
        <f t="shared" si="79"/>
        <v>2</v>
      </c>
      <c r="BC931" s="10"/>
      <c r="BD931" s="10"/>
      <c r="BE931" s="10"/>
      <c r="BF931" s="10"/>
      <c r="BG931" s="10"/>
      <c r="BH931" s="10"/>
      <c r="BI931" s="10"/>
      <c r="BJ931" s="10"/>
      <c r="BK931" s="10"/>
      <c r="BL931" s="10"/>
      <c r="BM931" s="10"/>
      <c r="BN931" s="10"/>
      <c r="BO931" s="10"/>
      <c r="BP931" s="10"/>
      <c r="BQ931" s="10"/>
      <c r="BR931" s="10"/>
      <c r="BS931" s="10"/>
      <c r="BT931" s="10"/>
      <c r="BU931" s="10"/>
      <c r="BV931" s="10"/>
      <c r="BW931" s="10"/>
      <c r="BX931" s="10"/>
    </row>
    <row r="932" spans="1:76" s="10" customFormat="1" x14ac:dyDescent="0.25">
      <c r="A932" t="s">
        <v>2629</v>
      </c>
      <c r="B932" s="1"/>
      <c r="C932" s="9">
        <f t="shared" si="76"/>
        <v>1</v>
      </c>
      <c r="D932" s="9">
        <f t="shared" si="77"/>
        <v>2</v>
      </c>
      <c r="E932" s="9"/>
      <c r="F932" s="9"/>
      <c r="G932" s="9"/>
      <c r="H932" s="9" t="s">
        <v>1316</v>
      </c>
      <c r="I932" s="1">
        <v>104</v>
      </c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26"/>
      <c r="AL932" s="9"/>
      <c r="AN932" s="9"/>
      <c r="AO932" s="9"/>
      <c r="AP932" s="9"/>
      <c r="AQ932" s="9"/>
      <c r="AR932" s="9"/>
      <c r="AS932" s="9"/>
      <c r="AT932" s="9"/>
      <c r="AU932" s="9"/>
      <c r="AW932" s="9"/>
      <c r="AX932" s="9"/>
      <c r="AY932" s="9"/>
      <c r="AZ932" s="9"/>
      <c r="BA932" s="9">
        <f t="shared" si="78"/>
        <v>0</v>
      </c>
      <c r="BB932" s="9">
        <f t="shared" si="79"/>
        <v>0</v>
      </c>
      <c r="BC932" s="27"/>
      <c r="BD932" s="27"/>
      <c r="BE932" s="27"/>
      <c r="BF932" s="27"/>
      <c r="BG932" s="27"/>
      <c r="BH932" s="27"/>
      <c r="BI932" s="27"/>
      <c r="BJ932" s="27"/>
      <c r="BK932" s="27"/>
      <c r="BL932" s="27"/>
      <c r="BM932" s="27"/>
      <c r="BN932" s="27"/>
      <c r="BO932" s="27"/>
      <c r="BP932" s="27"/>
      <c r="BQ932" s="27"/>
      <c r="BR932" s="27"/>
      <c r="BS932" s="27"/>
      <c r="BT932" s="27"/>
      <c r="BU932" s="27"/>
      <c r="BV932" s="27"/>
      <c r="BW932" s="27"/>
      <c r="BX932" s="27"/>
    </row>
    <row r="933" spans="1:76" s="27" customFormat="1" x14ac:dyDescent="0.25">
      <c r="A933" s="10" t="s">
        <v>1881</v>
      </c>
      <c r="B933" s="9"/>
      <c r="C933" s="9">
        <f t="shared" si="76"/>
        <v>1</v>
      </c>
      <c r="D933" s="9">
        <f t="shared" si="77"/>
        <v>2</v>
      </c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28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>
        <v>24</v>
      </c>
      <c r="AI933" s="9" t="s">
        <v>1316</v>
      </c>
      <c r="AJ933" s="9"/>
      <c r="AK933" s="26"/>
      <c r="AL933" s="9"/>
      <c r="AM933" s="10"/>
      <c r="AN933" s="9"/>
      <c r="AO933" s="9"/>
      <c r="AP933" s="9"/>
      <c r="AQ933" s="9"/>
      <c r="AR933" s="9"/>
      <c r="AS933" s="9"/>
      <c r="AT933" s="9"/>
      <c r="AU933" s="28"/>
      <c r="AV933" s="10"/>
      <c r="AW933" s="9"/>
      <c r="AX933" s="9"/>
      <c r="AY933" s="9"/>
      <c r="AZ933" s="9"/>
      <c r="BA933" s="9">
        <f t="shared" si="78"/>
        <v>1</v>
      </c>
      <c r="BB933" s="9">
        <f t="shared" si="79"/>
        <v>2</v>
      </c>
      <c r="BC933" s="10"/>
      <c r="BD933" s="10"/>
      <c r="BE933" s="10"/>
      <c r="BF933" s="10"/>
      <c r="BG933" s="10"/>
      <c r="BH933" s="10"/>
      <c r="BI933" s="10"/>
      <c r="BJ933" s="10"/>
      <c r="BK933" s="10"/>
      <c r="BL933" s="10"/>
      <c r="BM933" s="10"/>
      <c r="BN933" s="10"/>
      <c r="BO933" s="10"/>
      <c r="BP933" s="10"/>
      <c r="BQ933" s="10"/>
      <c r="BR933" s="10"/>
      <c r="BS933" s="10"/>
      <c r="BT933" s="10"/>
      <c r="BU933" s="10"/>
      <c r="BV933" s="10"/>
      <c r="BW933" s="10"/>
      <c r="BX933" s="10"/>
    </row>
    <row r="934" spans="1:76" s="10" customFormat="1" x14ac:dyDescent="0.25">
      <c r="A934" t="s">
        <v>386</v>
      </c>
      <c r="B934" s="1"/>
      <c r="C934" s="9">
        <f t="shared" si="76"/>
        <v>1</v>
      </c>
      <c r="D934" s="9">
        <f t="shared" si="77"/>
        <v>2</v>
      </c>
      <c r="E934" s="9"/>
      <c r="F934" s="9"/>
      <c r="G934" s="9"/>
      <c r="H934" s="9"/>
      <c r="I934" s="9">
        <v>94</v>
      </c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 t="s">
        <v>1316</v>
      </c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26"/>
      <c r="AL934" s="9"/>
      <c r="AN934" s="9"/>
      <c r="AO934" s="9"/>
      <c r="AP934" s="9"/>
      <c r="AQ934" s="9"/>
      <c r="AR934" s="9"/>
      <c r="AS934" s="9"/>
      <c r="AT934" s="9"/>
      <c r="AU934" s="9"/>
      <c r="AW934" s="1"/>
      <c r="AX934" s="1"/>
      <c r="AY934" s="1"/>
      <c r="AZ934" s="1"/>
      <c r="BA934" s="9">
        <f t="shared" si="78"/>
        <v>0</v>
      </c>
      <c r="BB934" s="9">
        <f t="shared" si="79"/>
        <v>1</v>
      </c>
    </row>
    <row r="935" spans="1:76" s="27" customFormat="1" x14ac:dyDescent="0.25">
      <c r="A935" t="s">
        <v>2847</v>
      </c>
      <c r="B935" s="1"/>
      <c r="C935" s="9">
        <f t="shared" si="76"/>
        <v>1</v>
      </c>
      <c r="D935" s="9">
        <f t="shared" si="77"/>
        <v>2</v>
      </c>
      <c r="E935" s="1">
        <v>62</v>
      </c>
      <c r="F935" s="1" t="s">
        <v>1316</v>
      </c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1"/>
      <c r="AJ935" s="1"/>
      <c r="AK935" s="24"/>
      <c r="AL935" s="1"/>
      <c r="AM935"/>
      <c r="AN935" s="1"/>
      <c r="AO935" s="1"/>
      <c r="AP935" s="1"/>
      <c r="AQ935" s="1"/>
      <c r="AR935" s="1"/>
      <c r="AS935" s="1"/>
      <c r="AT935" s="9"/>
      <c r="AU935" s="1"/>
      <c r="AV935"/>
      <c r="AW935" s="1"/>
      <c r="AX935" s="1"/>
      <c r="AY935" s="1"/>
      <c r="AZ935" s="1"/>
      <c r="BA935" s="9">
        <f t="shared" si="78"/>
        <v>0</v>
      </c>
      <c r="BB935" s="9">
        <f t="shared" si="79"/>
        <v>0</v>
      </c>
      <c r="BC935" s="10"/>
      <c r="BD935" s="10"/>
      <c r="BE935" s="10"/>
      <c r="BF935" s="10"/>
      <c r="BG935" s="10"/>
      <c r="BH935" s="10"/>
      <c r="BI935" s="10"/>
      <c r="BJ935" s="10"/>
      <c r="BK935" s="10"/>
      <c r="BL935" s="10"/>
      <c r="BM935" s="10"/>
      <c r="BN935" s="10"/>
      <c r="BO935" s="10"/>
      <c r="BP935" s="10"/>
      <c r="BQ935" s="10"/>
      <c r="BR935" s="10"/>
      <c r="BS935" s="10"/>
      <c r="BT935" s="10"/>
      <c r="BU935" s="10"/>
      <c r="BV935" s="10"/>
      <c r="BW935" s="10"/>
      <c r="BX935" s="10"/>
    </row>
    <row r="936" spans="1:76" s="10" customFormat="1" x14ac:dyDescent="0.25">
      <c r="A936" s="10" t="s">
        <v>1414</v>
      </c>
      <c r="B936" s="9"/>
      <c r="C936" s="9">
        <f t="shared" si="76"/>
        <v>1</v>
      </c>
      <c r="D936" s="9">
        <f t="shared" si="77"/>
        <v>2</v>
      </c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28"/>
      <c r="S936" s="9"/>
      <c r="T936" s="9"/>
      <c r="U936" s="9" t="s">
        <v>1316</v>
      </c>
      <c r="V936" s="9"/>
      <c r="W936" s="9">
        <v>72</v>
      </c>
      <c r="X936" s="9"/>
      <c r="Y936" s="9"/>
      <c r="Z936" s="9"/>
      <c r="AA936" s="9"/>
      <c r="AB936" s="9"/>
      <c r="AC936" s="9"/>
      <c r="AD936" s="9"/>
      <c r="AE936" s="27"/>
      <c r="AF936" s="9"/>
      <c r="AG936" s="9"/>
      <c r="AH936" s="9"/>
      <c r="AI936" s="9"/>
      <c r="AJ936" s="9"/>
      <c r="AK936" s="26"/>
      <c r="AL936" s="9"/>
      <c r="AN936" s="9"/>
      <c r="AO936" s="9"/>
      <c r="AP936" s="9"/>
      <c r="AQ936" s="9"/>
      <c r="AR936" s="9"/>
      <c r="AS936" s="9"/>
      <c r="AT936" s="9"/>
      <c r="AU936" s="28"/>
      <c r="AV936" s="27"/>
      <c r="AW936" s="9"/>
      <c r="AX936" s="9"/>
      <c r="AY936" s="9"/>
      <c r="AZ936" s="9"/>
      <c r="BA936" s="9">
        <f t="shared" si="78"/>
        <v>1</v>
      </c>
      <c r="BB936" s="9">
        <f t="shared" si="79"/>
        <v>2</v>
      </c>
    </row>
    <row r="937" spans="1:76" s="10" customFormat="1" x14ac:dyDescent="0.25">
      <c r="A937" t="s">
        <v>2605</v>
      </c>
      <c r="B937" s="1"/>
      <c r="C937" s="9">
        <f t="shared" si="76"/>
        <v>1</v>
      </c>
      <c r="D937" s="9">
        <f t="shared" si="77"/>
        <v>2</v>
      </c>
      <c r="E937" s="9"/>
      <c r="F937" s="9"/>
      <c r="G937" s="9"/>
      <c r="H937" s="9" t="s">
        <v>1316</v>
      </c>
      <c r="I937" s="1">
        <v>42</v>
      </c>
      <c r="J937" s="9"/>
      <c r="K937" s="9"/>
      <c r="L937" s="9"/>
      <c r="M937" s="9"/>
      <c r="N937" s="9"/>
      <c r="O937" s="9"/>
      <c r="P937" s="9"/>
      <c r="Q937" s="9"/>
      <c r="R937" s="28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26"/>
      <c r="AL937" s="9"/>
      <c r="AN937" s="9"/>
      <c r="AO937" s="9"/>
      <c r="AP937" s="9"/>
      <c r="AQ937" s="9"/>
      <c r="AR937" s="9"/>
      <c r="AS937" s="9"/>
      <c r="AT937" s="9"/>
      <c r="AU937" s="28"/>
      <c r="AV937" s="27"/>
      <c r="AW937" s="9"/>
      <c r="AX937" s="9"/>
      <c r="AY937" s="9"/>
      <c r="AZ937" s="9"/>
      <c r="BA937" s="9">
        <f t="shared" si="78"/>
        <v>0</v>
      </c>
      <c r="BB937" s="9">
        <f t="shared" si="79"/>
        <v>0</v>
      </c>
    </row>
    <row r="938" spans="1:76" s="10" customFormat="1" x14ac:dyDescent="0.25">
      <c r="A938" s="10" t="s">
        <v>1895</v>
      </c>
      <c r="B938" s="9"/>
      <c r="C938" s="9">
        <f t="shared" si="76"/>
        <v>1</v>
      </c>
      <c r="D938" s="9">
        <f t="shared" si="77"/>
        <v>2</v>
      </c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 t="s">
        <v>1316</v>
      </c>
      <c r="AI938" s="9"/>
      <c r="AJ938" s="9">
        <v>26</v>
      </c>
      <c r="AK938" s="26"/>
      <c r="AL938" s="9"/>
      <c r="AN938" s="9"/>
      <c r="AO938" s="9"/>
      <c r="AP938" s="9"/>
      <c r="AQ938" s="9"/>
      <c r="AR938" s="9"/>
      <c r="AS938" s="9"/>
      <c r="AT938" s="9"/>
      <c r="AU938" s="28"/>
      <c r="AW938" s="9"/>
      <c r="AX938" s="9"/>
      <c r="AY938" s="9"/>
      <c r="AZ938" s="9"/>
      <c r="BA938" s="9">
        <f t="shared" si="78"/>
        <v>1</v>
      </c>
      <c r="BB938" s="9">
        <f t="shared" si="79"/>
        <v>2</v>
      </c>
    </row>
    <row r="939" spans="1:76" s="10" customFormat="1" x14ac:dyDescent="0.25">
      <c r="A939" s="10" t="s">
        <v>1622</v>
      </c>
      <c r="B939" s="9"/>
      <c r="C939" s="9">
        <f t="shared" si="76"/>
        <v>1</v>
      </c>
      <c r="D939" s="9">
        <f t="shared" si="77"/>
        <v>2</v>
      </c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>
        <v>64</v>
      </c>
      <c r="AD939" s="9"/>
      <c r="AE939" s="9"/>
      <c r="AF939" s="9" t="s">
        <v>1524</v>
      </c>
      <c r="AG939" s="9"/>
      <c r="AH939" s="9"/>
      <c r="AI939" s="9"/>
      <c r="AJ939" s="9"/>
      <c r="AK939" s="26"/>
      <c r="AL939" s="9"/>
      <c r="AN939" s="9"/>
      <c r="AO939" s="9"/>
      <c r="AP939" s="9"/>
      <c r="AQ939" s="9"/>
      <c r="AR939" s="9"/>
      <c r="AS939" s="9"/>
      <c r="AT939" s="9"/>
      <c r="AU939" s="9"/>
      <c r="AV939" s="27"/>
      <c r="AW939" s="9"/>
      <c r="AX939" s="9"/>
      <c r="AY939" s="9"/>
      <c r="AZ939" s="9"/>
      <c r="BA939" s="9">
        <f t="shared" si="78"/>
        <v>1</v>
      </c>
      <c r="BB939" s="9">
        <f t="shared" si="79"/>
        <v>2</v>
      </c>
    </row>
    <row r="940" spans="1:76" s="27" customFormat="1" x14ac:dyDescent="0.25">
      <c r="A940" s="10" t="s">
        <v>1056</v>
      </c>
      <c r="B940" s="9"/>
      <c r="C940" s="9">
        <f t="shared" si="76"/>
        <v>1</v>
      </c>
      <c r="D940" s="9">
        <f t="shared" si="77"/>
        <v>2</v>
      </c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28"/>
      <c r="S940" s="9"/>
      <c r="T940" s="9"/>
      <c r="U940" s="9"/>
      <c r="V940" s="9"/>
      <c r="W940" s="9"/>
      <c r="X940" s="9"/>
      <c r="Y940" s="9"/>
      <c r="Z940" s="9"/>
      <c r="AA940" s="9" t="s">
        <v>1316</v>
      </c>
      <c r="AB940" s="9">
        <v>81</v>
      </c>
      <c r="AC940" s="9"/>
      <c r="AD940" s="9"/>
      <c r="AE940" s="9"/>
      <c r="AF940" s="9"/>
      <c r="AG940" s="9"/>
      <c r="AH940" s="9"/>
      <c r="AI940" s="9"/>
      <c r="AJ940" s="9"/>
      <c r="AK940" s="26"/>
      <c r="AL940" s="9"/>
      <c r="AM940" s="10"/>
      <c r="AN940" s="9"/>
      <c r="AO940" s="9"/>
      <c r="AP940" s="9"/>
      <c r="AQ940" s="9"/>
      <c r="AR940" s="9"/>
      <c r="AS940" s="9"/>
      <c r="AT940" s="9"/>
      <c r="AU940" s="28"/>
      <c r="AV940" s="10"/>
      <c r="AW940" s="9"/>
      <c r="AX940" s="9"/>
      <c r="AY940" s="9"/>
      <c r="AZ940" s="9"/>
      <c r="BA940" s="9">
        <f t="shared" si="78"/>
        <v>1</v>
      </c>
      <c r="BB940" s="9">
        <f t="shared" si="79"/>
        <v>2</v>
      </c>
      <c r="BC940" s="10"/>
      <c r="BD940" s="10"/>
      <c r="BE940" s="10"/>
      <c r="BF940" s="10"/>
      <c r="BG940" s="10"/>
      <c r="BH940" s="10"/>
      <c r="BI940" s="10"/>
      <c r="BJ940" s="10"/>
      <c r="BK940" s="10"/>
      <c r="BL940" s="10"/>
      <c r="BM940" s="10"/>
      <c r="BN940" s="10"/>
      <c r="BO940" s="10"/>
      <c r="BP940" s="10"/>
      <c r="BQ940" s="10"/>
      <c r="BR940" s="10"/>
      <c r="BS940" s="10"/>
      <c r="BT940" s="10"/>
      <c r="BU940" s="10"/>
      <c r="BV940" s="10"/>
      <c r="BW940" s="10"/>
      <c r="BX940" s="10"/>
    </row>
    <row r="941" spans="1:76" s="10" customFormat="1" x14ac:dyDescent="0.25">
      <c r="A941" s="10" t="s">
        <v>1826</v>
      </c>
      <c r="B941" s="9"/>
      <c r="C941" s="9">
        <f t="shared" si="76"/>
        <v>1</v>
      </c>
      <c r="D941" s="9">
        <f t="shared" si="77"/>
        <v>2</v>
      </c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>
        <v>54</v>
      </c>
      <c r="AI941" s="9" t="s">
        <v>1316</v>
      </c>
      <c r="AJ941" s="9"/>
      <c r="AK941" s="26"/>
      <c r="AL941" s="9"/>
      <c r="AN941" s="9"/>
      <c r="AO941" s="9"/>
      <c r="AP941" s="9"/>
      <c r="AQ941" s="9"/>
      <c r="AR941" s="9"/>
      <c r="AS941" s="9"/>
      <c r="AT941" s="9"/>
      <c r="AU941" s="9"/>
      <c r="AV941" s="27"/>
      <c r="AW941" s="9"/>
      <c r="AX941" s="9"/>
      <c r="AY941" s="9"/>
      <c r="AZ941" s="9"/>
      <c r="BA941" s="9">
        <f t="shared" si="78"/>
        <v>1</v>
      </c>
      <c r="BB941" s="9">
        <f t="shared" si="79"/>
        <v>2</v>
      </c>
    </row>
    <row r="942" spans="1:76" s="10" customFormat="1" x14ac:dyDescent="0.25">
      <c r="A942" t="s">
        <v>2492</v>
      </c>
      <c r="B942" s="1"/>
      <c r="C942" s="9">
        <f t="shared" si="76"/>
        <v>1</v>
      </c>
      <c r="D942" s="9">
        <f t="shared" si="77"/>
        <v>2</v>
      </c>
      <c r="E942" s="9"/>
      <c r="F942" s="9"/>
      <c r="G942" s="9" t="s">
        <v>1316</v>
      </c>
      <c r="H942" s="9"/>
      <c r="I942" s="9"/>
      <c r="J942" s="9"/>
      <c r="K942" s="9">
        <v>111</v>
      </c>
      <c r="L942" s="9"/>
      <c r="M942" s="9"/>
      <c r="N942" s="9"/>
      <c r="O942" s="9"/>
      <c r="P942" s="9"/>
      <c r="Q942" s="9"/>
      <c r="R942" s="28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26"/>
      <c r="AL942" s="9"/>
      <c r="AN942" s="9"/>
      <c r="AO942" s="9"/>
      <c r="AP942" s="9"/>
      <c r="AQ942" s="9"/>
      <c r="AR942" s="9"/>
      <c r="AS942" s="9"/>
      <c r="AT942" s="9"/>
      <c r="AU942" s="9"/>
      <c r="AV942" s="27"/>
      <c r="AW942" s="9"/>
      <c r="AX942" s="9"/>
      <c r="AY942" s="9"/>
      <c r="AZ942" s="9"/>
      <c r="BA942" s="9">
        <f t="shared" si="78"/>
        <v>0</v>
      </c>
      <c r="BB942" s="9">
        <f t="shared" si="79"/>
        <v>0</v>
      </c>
      <c r="BC942" s="27"/>
      <c r="BD942" s="27"/>
      <c r="BE942" s="27"/>
      <c r="BF942" s="27"/>
      <c r="BG942" s="27"/>
      <c r="BH942" s="27"/>
      <c r="BI942" s="27"/>
      <c r="BJ942" s="27"/>
      <c r="BK942" s="27"/>
      <c r="BL942" s="27"/>
      <c r="BM942" s="27"/>
      <c r="BN942" s="27"/>
      <c r="BO942" s="27"/>
      <c r="BP942" s="27"/>
      <c r="BQ942" s="27"/>
      <c r="BR942" s="27"/>
      <c r="BS942" s="27"/>
      <c r="BT942" s="27"/>
      <c r="BU942" s="27"/>
      <c r="BV942" s="27"/>
    </row>
    <row r="943" spans="1:76" s="27" customFormat="1" x14ac:dyDescent="0.25">
      <c r="A943" s="10" t="s">
        <v>1132</v>
      </c>
      <c r="B943" s="9"/>
      <c r="C943" s="9">
        <f t="shared" si="76"/>
        <v>1</v>
      </c>
      <c r="D943" s="9">
        <f t="shared" si="77"/>
        <v>2</v>
      </c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28"/>
      <c r="S943" s="9"/>
      <c r="T943" s="9"/>
      <c r="U943" s="9"/>
      <c r="V943" s="9"/>
      <c r="W943" s="9">
        <v>59</v>
      </c>
      <c r="X943" s="9"/>
      <c r="Y943" s="9"/>
      <c r="Z943" s="9"/>
      <c r="AA943" s="9"/>
      <c r="AB943" s="9" t="s">
        <v>1316</v>
      </c>
      <c r="AC943" s="9"/>
      <c r="AD943" s="9"/>
      <c r="AE943" s="9"/>
      <c r="AF943" s="9"/>
      <c r="AG943" s="9"/>
      <c r="AH943" s="9"/>
      <c r="AI943" s="9"/>
      <c r="AJ943" s="9"/>
      <c r="AK943" s="26"/>
      <c r="AL943" s="9"/>
      <c r="AM943" s="10"/>
      <c r="AN943" s="9"/>
      <c r="AO943" s="9"/>
      <c r="AP943" s="9"/>
      <c r="AQ943" s="9"/>
      <c r="AR943" s="9"/>
      <c r="AS943" s="9"/>
      <c r="AT943" s="9"/>
      <c r="AU943" s="9"/>
      <c r="AV943" s="10"/>
      <c r="AW943" s="9"/>
      <c r="AX943" s="9"/>
      <c r="AY943" s="9"/>
      <c r="AZ943" s="9"/>
      <c r="BA943" s="9">
        <f t="shared" si="78"/>
        <v>1</v>
      </c>
      <c r="BB943" s="9">
        <f t="shared" si="79"/>
        <v>2</v>
      </c>
      <c r="BC943" s="10"/>
      <c r="BD943" s="10"/>
      <c r="BE943" s="10"/>
      <c r="BF943" s="10"/>
      <c r="BG943" s="10"/>
      <c r="BH943" s="10"/>
      <c r="BI943" s="10"/>
      <c r="BJ943" s="10"/>
      <c r="BK943" s="10"/>
      <c r="BL943" s="10"/>
      <c r="BM943" s="10"/>
      <c r="BN943" s="10"/>
      <c r="BO943" s="10"/>
      <c r="BP943" s="10"/>
      <c r="BQ943" s="10"/>
      <c r="BR943" s="10"/>
      <c r="BS943" s="10"/>
      <c r="BT943" s="10"/>
      <c r="BU943" s="10"/>
      <c r="BV943" s="10"/>
      <c r="BW943" s="10"/>
      <c r="BX943" s="10"/>
    </row>
    <row r="944" spans="1:76" s="10" customFormat="1" x14ac:dyDescent="0.25">
      <c r="A944" t="s">
        <v>2675</v>
      </c>
      <c r="B944" s="1"/>
      <c r="C944" s="9">
        <f t="shared" si="76"/>
        <v>1</v>
      </c>
      <c r="D944" s="9">
        <f t="shared" si="77"/>
        <v>2</v>
      </c>
      <c r="E944" s="9"/>
      <c r="F944" s="9"/>
      <c r="G944" s="9" t="s">
        <v>1316</v>
      </c>
      <c r="H944" s="1"/>
      <c r="I944" s="1">
        <v>80</v>
      </c>
      <c r="J944" s="9"/>
      <c r="K944" s="9"/>
      <c r="L944" s="9"/>
      <c r="M944" s="9"/>
      <c r="N944" s="9"/>
      <c r="O944" s="9"/>
      <c r="P944" s="9"/>
      <c r="Q944" s="9"/>
      <c r="R944" s="28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26"/>
      <c r="AL944" s="9"/>
      <c r="AN944" s="9"/>
      <c r="AO944" s="9"/>
      <c r="AP944" s="9"/>
      <c r="AQ944" s="9"/>
      <c r="AR944" s="9"/>
      <c r="AS944" s="9"/>
      <c r="AT944" s="9"/>
      <c r="AU944" s="9"/>
      <c r="AW944" s="9"/>
      <c r="AX944" s="9"/>
      <c r="AY944" s="9"/>
      <c r="AZ944" s="9"/>
      <c r="BA944" s="9">
        <f t="shared" si="78"/>
        <v>0</v>
      </c>
      <c r="BB944" s="9">
        <f t="shared" si="79"/>
        <v>0</v>
      </c>
      <c r="BC944" s="27"/>
      <c r="BD944" s="27"/>
      <c r="BE944" s="27"/>
      <c r="BF944" s="27"/>
      <c r="BG944" s="27"/>
      <c r="BH944" s="27"/>
      <c r="BI944" s="27"/>
      <c r="BJ944" s="27"/>
      <c r="BK944" s="27"/>
      <c r="BL944" s="27"/>
      <c r="BM944" s="27"/>
      <c r="BN944" s="27"/>
      <c r="BO944" s="27"/>
      <c r="BP944" s="27"/>
      <c r="BQ944" s="27"/>
      <c r="BR944" s="27"/>
      <c r="BS944" s="27"/>
      <c r="BT944" s="27"/>
      <c r="BU944" s="27"/>
      <c r="BV944" s="27"/>
      <c r="BW944" s="27"/>
      <c r="BX944" s="27"/>
    </row>
    <row r="945" spans="1:76" s="10" customFormat="1" x14ac:dyDescent="0.25">
      <c r="A945" t="s">
        <v>302</v>
      </c>
      <c r="B945" s="1"/>
      <c r="C945" s="9">
        <f t="shared" si="76"/>
        <v>1</v>
      </c>
      <c r="D945" s="9">
        <f t="shared" si="77"/>
        <v>2</v>
      </c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>
        <v>32</v>
      </c>
      <c r="R945" s="28"/>
      <c r="S945" s="9"/>
      <c r="T945" s="9"/>
      <c r="U945" s="9" t="s">
        <v>1316</v>
      </c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26"/>
      <c r="AL945" s="9"/>
      <c r="AN945" s="9"/>
      <c r="AO945" s="9"/>
      <c r="AP945" s="9"/>
      <c r="AQ945" s="9"/>
      <c r="AR945" s="9"/>
      <c r="AS945" s="9"/>
      <c r="AT945" s="9"/>
      <c r="AU945" s="9"/>
      <c r="AW945" s="1"/>
      <c r="AX945" s="1"/>
      <c r="AY945" s="1"/>
      <c r="AZ945" s="1"/>
      <c r="BA945" s="9">
        <f t="shared" si="78"/>
        <v>0</v>
      </c>
      <c r="BB945" s="9">
        <f t="shared" si="79"/>
        <v>1</v>
      </c>
    </row>
    <row r="946" spans="1:76" s="10" customFormat="1" x14ac:dyDescent="0.25">
      <c r="A946" s="10" t="s">
        <v>1890</v>
      </c>
      <c r="B946" s="9"/>
      <c r="C946" s="9">
        <f t="shared" si="76"/>
        <v>1</v>
      </c>
      <c r="D946" s="9">
        <f t="shared" si="77"/>
        <v>2</v>
      </c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 t="s">
        <v>1316</v>
      </c>
      <c r="AI946" s="9"/>
      <c r="AJ946" s="9"/>
      <c r="AK946" s="26">
        <v>3</v>
      </c>
      <c r="AL946" s="9"/>
      <c r="AN946" s="9"/>
      <c r="AO946" s="9"/>
      <c r="AP946" s="9"/>
      <c r="AQ946" s="9"/>
      <c r="AR946" s="9"/>
      <c r="AS946" s="9"/>
      <c r="AT946" s="9"/>
      <c r="AU946" s="9"/>
      <c r="AV946" s="27"/>
      <c r="AW946" s="9"/>
      <c r="AX946" s="9"/>
      <c r="AY946" s="9"/>
      <c r="AZ946" s="9"/>
      <c r="BA946" s="9">
        <f t="shared" si="78"/>
        <v>1</v>
      </c>
      <c r="BB946" s="9">
        <f t="shared" si="79"/>
        <v>2</v>
      </c>
    </row>
    <row r="947" spans="1:76" s="10" customFormat="1" x14ac:dyDescent="0.25">
      <c r="A947" s="10" t="s">
        <v>1301</v>
      </c>
      <c r="B947" s="9"/>
      <c r="C947" s="9">
        <f t="shared" si="76"/>
        <v>1</v>
      </c>
      <c r="D947" s="9">
        <f t="shared" si="77"/>
        <v>2</v>
      </c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 t="s">
        <v>1316</v>
      </c>
      <c r="V947" s="9">
        <v>48</v>
      </c>
      <c r="W947" s="28"/>
      <c r="X947" s="28"/>
      <c r="Y947" s="28"/>
      <c r="Z947" s="28"/>
      <c r="AA947" s="9"/>
      <c r="AB947" s="28"/>
      <c r="AC947" s="28"/>
      <c r="AD947" s="9"/>
      <c r="AE947" s="27"/>
      <c r="AF947" s="9"/>
      <c r="AG947" s="9"/>
      <c r="AH947" s="9"/>
      <c r="AI947" s="9"/>
      <c r="AJ947" s="9"/>
      <c r="AK947" s="26"/>
      <c r="AL947" s="9"/>
      <c r="AN947" s="9"/>
      <c r="AO947" s="9"/>
      <c r="AP947" s="9"/>
      <c r="AQ947" s="9"/>
      <c r="AR947" s="9"/>
      <c r="AS947" s="9"/>
      <c r="AT947" s="9"/>
      <c r="AU947" s="28"/>
      <c r="AW947" s="9"/>
      <c r="AX947" s="9"/>
      <c r="AY947" s="9"/>
      <c r="AZ947" s="9"/>
      <c r="BA947" s="9">
        <f t="shared" si="78"/>
        <v>1</v>
      </c>
      <c r="BB947" s="9">
        <f t="shared" si="79"/>
        <v>2</v>
      </c>
    </row>
    <row r="948" spans="1:76" s="10" customFormat="1" x14ac:dyDescent="0.25">
      <c r="A948" s="10" t="s">
        <v>1417</v>
      </c>
      <c r="B948" s="9"/>
      <c r="C948" s="9">
        <f t="shared" si="76"/>
        <v>1</v>
      </c>
      <c r="D948" s="9">
        <f t="shared" si="77"/>
        <v>2</v>
      </c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28"/>
      <c r="S948" s="9"/>
      <c r="T948" s="9"/>
      <c r="U948" s="9" t="s">
        <v>1316</v>
      </c>
      <c r="V948" s="9"/>
      <c r="W948" s="9">
        <v>76</v>
      </c>
      <c r="X948" s="9"/>
      <c r="Y948" s="9"/>
      <c r="Z948" s="9"/>
      <c r="AA948" s="9"/>
      <c r="AB948" s="9"/>
      <c r="AC948" s="9"/>
      <c r="AD948" s="9"/>
      <c r="AE948" s="27"/>
      <c r="AF948" s="9"/>
      <c r="AG948" s="9"/>
      <c r="AH948" s="9"/>
      <c r="AI948" s="9"/>
      <c r="AJ948" s="9"/>
      <c r="AK948" s="26"/>
      <c r="AL948" s="9"/>
      <c r="AN948" s="9"/>
      <c r="AO948" s="9"/>
      <c r="AP948" s="9"/>
      <c r="AQ948" s="9"/>
      <c r="AR948" s="9"/>
      <c r="AS948" s="9"/>
      <c r="AT948" s="9"/>
      <c r="AU948" s="9"/>
      <c r="AV948" s="27"/>
      <c r="AW948" s="9"/>
      <c r="AX948" s="9"/>
      <c r="AY948" s="9"/>
      <c r="AZ948" s="9"/>
      <c r="BA948" s="9">
        <f t="shared" si="78"/>
        <v>1</v>
      </c>
      <c r="BB948" s="9">
        <f t="shared" si="79"/>
        <v>2</v>
      </c>
    </row>
    <row r="949" spans="1:76" s="10" customFormat="1" x14ac:dyDescent="0.25">
      <c r="A949" t="s">
        <v>2683</v>
      </c>
      <c r="B949" s="1"/>
      <c r="C949" s="9">
        <f t="shared" si="76"/>
        <v>1</v>
      </c>
      <c r="D949" s="9">
        <f t="shared" si="77"/>
        <v>2</v>
      </c>
      <c r="E949" s="1">
        <v>26</v>
      </c>
      <c r="F949" s="9"/>
      <c r="G949" s="9"/>
      <c r="H949" s="9"/>
      <c r="I949" s="9" t="s">
        <v>1316</v>
      </c>
      <c r="J949" s="9"/>
      <c r="K949" s="9"/>
      <c r="L949" s="9"/>
      <c r="M949" s="9"/>
      <c r="N949" s="9"/>
      <c r="O949" s="9"/>
      <c r="P949" s="9"/>
      <c r="Q949" s="9"/>
      <c r="R949" s="28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27"/>
      <c r="AF949" s="9"/>
      <c r="AG949" s="9"/>
      <c r="AH949" s="9"/>
      <c r="AI949" s="9"/>
      <c r="AJ949" s="9"/>
      <c r="AK949" s="26"/>
      <c r="AL949" s="9"/>
      <c r="AN949" s="9"/>
      <c r="AO949" s="9"/>
      <c r="AP949" s="9"/>
      <c r="AQ949" s="9"/>
      <c r="AR949" s="9"/>
      <c r="AS949" s="9"/>
      <c r="AT949" s="9"/>
      <c r="AU949" s="28"/>
      <c r="AW949" s="9"/>
      <c r="AX949" s="9"/>
      <c r="AY949" s="9"/>
      <c r="AZ949" s="9"/>
      <c r="BA949" s="9">
        <f t="shared" si="78"/>
        <v>0</v>
      </c>
      <c r="BB949" s="9">
        <f t="shared" si="79"/>
        <v>0</v>
      </c>
    </row>
    <row r="950" spans="1:76" s="10" customFormat="1" x14ac:dyDescent="0.25">
      <c r="A950" t="s">
        <v>388</v>
      </c>
      <c r="B950" s="1"/>
      <c r="C950" s="9">
        <f t="shared" si="76"/>
        <v>1</v>
      </c>
      <c r="D950" s="9">
        <f t="shared" si="77"/>
        <v>2</v>
      </c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>
        <v>44</v>
      </c>
      <c r="R950" s="28"/>
      <c r="S950" s="9"/>
      <c r="T950" t="s">
        <v>1316</v>
      </c>
      <c r="U950" s="9"/>
      <c r="V950" s="9"/>
      <c r="W950" s="28"/>
      <c r="X950" s="28"/>
      <c r="Y950" s="28"/>
      <c r="Z950" s="28"/>
      <c r="AA950" s="9"/>
      <c r="AB950" s="28"/>
      <c r="AC950" s="28"/>
      <c r="AD950" s="9"/>
      <c r="AE950" s="27"/>
      <c r="AF950" s="9"/>
      <c r="AG950" s="9"/>
      <c r="AH950" s="9"/>
      <c r="AI950" s="9"/>
      <c r="AJ950" s="9"/>
      <c r="AK950" s="26"/>
      <c r="AL950" s="9"/>
      <c r="AN950" s="9"/>
      <c r="AO950" s="9"/>
      <c r="AP950" s="9"/>
      <c r="AQ950" s="9"/>
      <c r="AR950" s="9"/>
      <c r="AS950" s="9"/>
      <c r="AT950" s="9"/>
      <c r="AU950" s="9"/>
      <c r="AW950" s="1"/>
      <c r="AX950" s="1"/>
      <c r="AY950" s="1"/>
      <c r="AZ950" s="1"/>
      <c r="BA950" s="9">
        <f t="shared" si="78"/>
        <v>0</v>
      </c>
      <c r="BB950" s="9">
        <f t="shared" si="79"/>
        <v>1</v>
      </c>
    </row>
    <row r="951" spans="1:76" s="10" customFormat="1" x14ac:dyDescent="0.25">
      <c r="A951" s="10" t="s">
        <v>1955</v>
      </c>
      <c r="B951" s="9"/>
      <c r="C951" s="9">
        <f t="shared" si="76"/>
        <v>1</v>
      </c>
      <c r="D951" s="9">
        <f t="shared" si="77"/>
        <v>2</v>
      </c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 t="s">
        <v>1316</v>
      </c>
      <c r="AJ951" s="9"/>
      <c r="AK951" s="26">
        <v>27</v>
      </c>
      <c r="AL951" s="9"/>
      <c r="AN951" s="9"/>
      <c r="AO951" s="9"/>
      <c r="AP951" s="9"/>
      <c r="AQ951" s="9"/>
      <c r="AR951" s="9"/>
      <c r="AS951" s="9"/>
      <c r="AT951" s="9"/>
      <c r="AU951" s="28"/>
      <c r="AW951" s="9"/>
      <c r="AX951" s="9"/>
      <c r="AY951" s="9"/>
      <c r="AZ951" s="9"/>
      <c r="BA951" s="9">
        <f t="shared" si="78"/>
        <v>1</v>
      </c>
      <c r="BB951" s="9">
        <f t="shared" si="79"/>
        <v>2</v>
      </c>
    </row>
    <row r="952" spans="1:76" s="27" customFormat="1" x14ac:dyDescent="0.25">
      <c r="A952" s="10" t="s">
        <v>1621</v>
      </c>
      <c r="B952" s="9"/>
      <c r="C952" s="9">
        <f t="shared" si="76"/>
        <v>1</v>
      </c>
      <c r="D952" s="9">
        <f t="shared" si="77"/>
        <v>2</v>
      </c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>
        <v>63</v>
      </c>
      <c r="AD952" s="9" t="s">
        <v>1316</v>
      </c>
      <c r="AE952" s="9"/>
      <c r="AF952" s="9"/>
      <c r="AG952" s="9"/>
      <c r="AH952" s="9"/>
      <c r="AI952" s="9"/>
      <c r="AJ952" s="9"/>
      <c r="AK952" s="26"/>
      <c r="AL952" s="9"/>
      <c r="AM952" s="10"/>
      <c r="AN952" s="9"/>
      <c r="AO952" s="9"/>
      <c r="AP952" s="9"/>
      <c r="AQ952" s="9"/>
      <c r="AR952" s="9"/>
      <c r="AS952" s="9"/>
      <c r="AT952" s="9"/>
      <c r="AU952" s="9"/>
      <c r="AW952" s="9"/>
      <c r="AX952" s="9"/>
      <c r="AY952" s="9"/>
      <c r="AZ952" s="9"/>
      <c r="BA952" s="9">
        <f t="shared" si="78"/>
        <v>1</v>
      </c>
      <c r="BB952" s="9">
        <f t="shared" si="79"/>
        <v>2</v>
      </c>
      <c r="BC952" s="10"/>
      <c r="BD952" s="10"/>
      <c r="BE952" s="10"/>
      <c r="BF952" s="10"/>
      <c r="BG952" s="10"/>
      <c r="BH952" s="10"/>
      <c r="BI952" s="10"/>
      <c r="BJ952" s="10"/>
      <c r="BK952" s="10"/>
      <c r="BL952" s="10"/>
      <c r="BM952" s="10"/>
      <c r="BN952" s="10"/>
      <c r="BO952" s="10"/>
      <c r="BP952" s="10"/>
      <c r="BQ952" s="10"/>
      <c r="BR952" s="10"/>
      <c r="BS952" s="10"/>
      <c r="BT952" s="10"/>
      <c r="BU952" s="10"/>
      <c r="BV952" s="10"/>
      <c r="BW952" s="10"/>
      <c r="BX952" s="10"/>
    </row>
    <row r="953" spans="1:76" s="27" customFormat="1" x14ac:dyDescent="0.25">
      <c r="A953" s="10" t="s">
        <v>24</v>
      </c>
      <c r="B953" s="9"/>
      <c r="C953" s="9">
        <f t="shared" si="76"/>
        <v>1</v>
      </c>
      <c r="D953" s="9">
        <f t="shared" si="77"/>
        <v>2</v>
      </c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26"/>
      <c r="AL953" s="9"/>
      <c r="AM953" s="10"/>
      <c r="AN953" s="9"/>
      <c r="AO953" s="9"/>
      <c r="AP953" s="9">
        <v>17</v>
      </c>
      <c r="AQ953" s="9"/>
      <c r="AR953" s="9"/>
      <c r="AS953" s="9"/>
      <c r="AT953" s="9" t="s">
        <v>1316</v>
      </c>
      <c r="AU953" s="9"/>
      <c r="AW953" s="9"/>
      <c r="AX953" s="9"/>
      <c r="AY953" s="9"/>
      <c r="AZ953" s="9"/>
      <c r="BA953" s="9">
        <f t="shared" si="78"/>
        <v>1</v>
      </c>
      <c r="BB953" s="9">
        <f t="shared" si="79"/>
        <v>2</v>
      </c>
    </row>
    <row r="954" spans="1:76" s="27" customFormat="1" x14ac:dyDescent="0.25">
      <c r="A954" s="10" t="s">
        <v>1535</v>
      </c>
      <c r="B954" s="9"/>
      <c r="C954" s="9">
        <f t="shared" si="76"/>
        <v>1</v>
      </c>
      <c r="D954" s="9">
        <f t="shared" si="77"/>
        <v>2</v>
      </c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 t="s">
        <v>1316</v>
      </c>
      <c r="Z954" s="9"/>
      <c r="AA954" s="9"/>
      <c r="AB954" s="9"/>
      <c r="AC954" s="9"/>
      <c r="AD954" s="9"/>
      <c r="AE954" s="9"/>
      <c r="AF954" s="9">
        <v>37</v>
      </c>
      <c r="AG954" s="9"/>
      <c r="AH954" s="9"/>
      <c r="AI954" s="9"/>
      <c r="AJ954" s="9"/>
      <c r="AK954" s="26"/>
      <c r="AL954" s="9"/>
      <c r="AM954" s="10"/>
      <c r="AN954" s="9"/>
      <c r="AO954" s="9"/>
      <c r="AP954" s="9"/>
      <c r="AQ954" s="9"/>
      <c r="AR954" s="9"/>
      <c r="AS954" s="9"/>
      <c r="AT954" s="9"/>
      <c r="AU954" s="9"/>
      <c r="AV954" s="10"/>
      <c r="AW954" s="9"/>
      <c r="AX954" s="9"/>
      <c r="AY954" s="9"/>
      <c r="AZ954" s="9"/>
      <c r="BA954" s="9">
        <f t="shared" si="78"/>
        <v>1</v>
      </c>
      <c r="BB954" s="9">
        <f t="shared" si="79"/>
        <v>2</v>
      </c>
      <c r="BC954" s="10"/>
      <c r="BD954" s="10"/>
      <c r="BE954" s="10"/>
      <c r="BF954" s="10"/>
      <c r="BG954" s="10"/>
      <c r="BH954" s="10"/>
      <c r="BI954" s="10"/>
      <c r="BJ954" s="10"/>
      <c r="BK954" s="10"/>
      <c r="BL954" s="10"/>
      <c r="BM954" s="10"/>
      <c r="BN954" s="10"/>
      <c r="BO954" s="10"/>
      <c r="BP954" s="10"/>
      <c r="BQ954" s="10"/>
      <c r="BR954" s="10"/>
      <c r="BS954" s="10"/>
      <c r="BT954" s="10"/>
      <c r="BU954" s="10"/>
      <c r="BV954" s="10"/>
      <c r="BW954" s="10"/>
      <c r="BX954" s="10"/>
    </row>
    <row r="955" spans="1:76" s="10" customFormat="1" x14ac:dyDescent="0.25">
      <c r="A955" s="10" t="s">
        <v>1043</v>
      </c>
      <c r="B955" s="9"/>
      <c r="C955" s="9">
        <f t="shared" si="76"/>
        <v>1</v>
      </c>
      <c r="D955" s="9">
        <f t="shared" si="77"/>
        <v>2</v>
      </c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28"/>
      <c r="S955" s="9"/>
      <c r="T955" s="9"/>
      <c r="U955" s="9"/>
      <c r="V955" s="9"/>
      <c r="W955" s="9"/>
      <c r="X955" s="9"/>
      <c r="Y955" s="9"/>
      <c r="Z955" s="9"/>
      <c r="AA955" s="9" t="s">
        <v>1316</v>
      </c>
      <c r="AB955" s="9">
        <v>74</v>
      </c>
      <c r="AC955" s="9"/>
      <c r="AD955" s="9"/>
      <c r="AE955" s="9"/>
      <c r="AF955" s="9"/>
      <c r="AG955" s="9"/>
      <c r="AH955" s="9"/>
      <c r="AI955" s="9"/>
      <c r="AJ955" s="9"/>
      <c r="AK955" s="26"/>
      <c r="AL955" s="9"/>
      <c r="AN955" s="9"/>
      <c r="AO955" s="9"/>
      <c r="AP955" s="9"/>
      <c r="AQ955" s="9"/>
      <c r="AR955" s="9"/>
      <c r="AS955" s="9"/>
      <c r="AT955" s="9"/>
      <c r="AU955" s="9"/>
      <c r="AW955" s="9"/>
      <c r="AX955" s="9"/>
      <c r="AY955" s="9"/>
      <c r="AZ955" s="9"/>
      <c r="BA955" s="9">
        <f t="shared" si="78"/>
        <v>1</v>
      </c>
      <c r="BB955" s="9">
        <f t="shared" si="79"/>
        <v>2</v>
      </c>
    </row>
    <row r="956" spans="1:76" s="10" customFormat="1" x14ac:dyDescent="0.25">
      <c r="A956" t="s">
        <v>121</v>
      </c>
      <c r="B956" s="1"/>
      <c r="C956" s="9">
        <f t="shared" si="76"/>
        <v>1</v>
      </c>
      <c r="D956" s="9">
        <f t="shared" si="77"/>
        <v>2</v>
      </c>
      <c r="E956" s="9"/>
      <c r="F956" s="9"/>
      <c r="G956" s="9"/>
      <c r="H956" s="9"/>
      <c r="I956" s="9"/>
      <c r="J956" s="9"/>
      <c r="K956" s="9">
        <v>125</v>
      </c>
      <c r="L956" s="9"/>
      <c r="M956" s="9"/>
      <c r="N956" s="9"/>
      <c r="O956" s="9"/>
      <c r="P956" s="9"/>
      <c r="Q956" s="9"/>
      <c r="R956" s="9"/>
      <c r="S956" s="9"/>
      <c r="T956" s="9"/>
      <c r="U956" s="9" t="s">
        <v>1316</v>
      </c>
      <c r="V956" s="9"/>
      <c r="W956" s="9"/>
      <c r="X956" s="9"/>
      <c r="Y956" s="9"/>
      <c r="Z956" s="9"/>
      <c r="AA956" s="9"/>
      <c r="AB956" s="9"/>
      <c r="AC956" s="9"/>
      <c r="AD956" s="9"/>
      <c r="AE956" s="27"/>
      <c r="AF956" s="9"/>
      <c r="AG956" s="9"/>
      <c r="AH956" s="9"/>
      <c r="AI956" s="9"/>
      <c r="AJ956" s="9"/>
      <c r="AK956" s="26"/>
      <c r="AL956" s="9"/>
      <c r="AN956" s="9"/>
      <c r="AO956" s="9"/>
      <c r="AP956" s="9"/>
      <c r="AQ956" s="9"/>
      <c r="AR956" s="9"/>
      <c r="AS956" s="9"/>
      <c r="AT956" s="9"/>
      <c r="AU956" s="28"/>
      <c r="AW956" s="1"/>
      <c r="AX956" s="1"/>
      <c r="AY956" s="1"/>
      <c r="AZ956" s="1"/>
      <c r="BA956" s="9">
        <f t="shared" si="78"/>
        <v>0</v>
      </c>
      <c r="BB956" s="9">
        <f t="shared" si="79"/>
        <v>1</v>
      </c>
    </row>
    <row r="957" spans="1:76" s="10" customFormat="1" x14ac:dyDescent="0.25">
      <c r="A957" s="10" t="s">
        <v>1717</v>
      </c>
      <c r="B957" s="9"/>
      <c r="C957" s="9">
        <f t="shared" si="76"/>
        <v>1</v>
      </c>
      <c r="D957" s="9">
        <f t="shared" si="77"/>
        <v>2</v>
      </c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>
        <v>24</v>
      </c>
      <c r="AF957" s="9" t="s">
        <v>1524</v>
      </c>
      <c r="AG957" s="9"/>
      <c r="AH957" s="9"/>
      <c r="AI957" s="9"/>
      <c r="AJ957" s="9"/>
      <c r="AK957" s="26"/>
      <c r="AL957" s="9"/>
      <c r="AN957" s="9"/>
      <c r="AO957" s="9"/>
      <c r="AP957" s="9"/>
      <c r="AQ957" s="9"/>
      <c r="AR957" s="9"/>
      <c r="AS957" s="9"/>
      <c r="AT957" s="9"/>
      <c r="AU957" s="9"/>
      <c r="AW957" s="9"/>
      <c r="AX957" s="9"/>
      <c r="AY957" s="9"/>
      <c r="AZ957" s="9"/>
      <c r="BA957" s="9">
        <f t="shared" si="78"/>
        <v>1</v>
      </c>
      <c r="BB957" s="9">
        <f t="shared" si="79"/>
        <v>2</v>
      </c>
    </row>
    <row r="958" spans="1:76" s="10" customFormat="1" x14ac:dyDescent="0.25">
      <c r="A958" t="s">
        <v>2780</v>
      </c>
      <c r="B958" s="1"/>
      <c r="C958" s="9">
        <f t="shared" si="76"/>
        <v>1</v>
      </c>
      <c r="D958" s="9">
        <f t="shared" si="77"/>
        <v>2</v>
      </c>
      <c r="E958" s="1"/>
      <c r="F958" s="1">
        <v>25</v>
      </c>
      <c r="G958" s="51" t="s">
        <v>1316</v>
      </c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1"/>
      <c r="AJ958" s="1"/>
      <c r="AK958" s="24"/>
      <c r="AL958" s="1"/>
      <c r="AM958"/>
      <c r="AN958" s="1"/>
      <c r="AO958" s="1"/>
      <c r="AP958" s="1"/>
      <c r="AQ958" s="1"/>
      <c r="AR958" s="1"/>
      <c r="AS958" s="1"/>
      <c r="AT958" s="9"/>
      <c r="AU958" s="1"/>
      <c r="AV958"/>
      <c r="AW958" s="1"/>
      <c r="AX958" s="1"/>
      <c r="AY958" s="1"/>
      <c r="AZ958" s="1"/>
      <c r="BA958" s="9">
        <f t="shared" si="78"/>
        <v>0</v>
      </c>
      <c r="BB958" s="9">
        <f t="shared" si="79"/>
        <v>0</v>
      </c>
    </row>
    <row r="959" spans="1:76" s="27" customFormat="1" x14ac:dyDescent="0.25">
      <c r="A959" t="s">
        <v>983</v>
      </c>
      <c r="B959" s="1"/>
      <c r="C959" s="9">
        <f t="shared" si="76"/>
        <v>1</v>
      </c>
      <c r="D959" s="9">
        <f t="shared" si="77"/>
        <v>2</v>
      </c>
      <c r="E959" s="9"/>
      <c r="F959" s="9">
        <v>34</v>
      </c>
      <c r="G959" s="9"/>
      <c r="H959" s="1" t="s">
        <v>1316</v>
      </c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1"/>
      <c r="AJ959" s="1"/>
      <c r="AK959" s="24"/>
      <c r="AL959" s="1"/>
      <c r="AM959"/>
      <c r="AN959" s="1"/>
      <c r="AO959" s="1"/>
      <c r="AP959" s="1"/>
      <c r="AQ959" s="1"/>
      <c r="AR959" s="1"/>
      <c r="AS959" s="1"/>
      <c r="AT959" s="9"/>
      <c r="AU959" s="1"/>
      <c r="AV959"/>
      <c r="AW959" s="1"/>
      <c r="AX959" s="1"/>
      <c r="AY959" s="1"/>
      <c r="AZ959" s="1"/>
      <c r="BA959" s="9">
        <f t="shared" si="78"/>
        <v>0</v>
      </c>
      <c r="BB959" s="9">
        <f t="shared" si="79"/>
        <v>0</v>
      </c>
      <c r="BC959" s="10"/>
      <c r="BD959" s="10"/>
      <c r="BE959" s="10"/>
      <c r="BF959" s="10"/>
      <c r="BG959" s="10"/>
      <c r="BH959" s="10"/>
      <c r="BI959" s="10"/>
      <c r="BJ959" s="10"/>
      <c r="BK959" s="10"/>
      <c r="BL959" s="10"/>
      <c r="BM959" s="10"/>
      <c r="BN959" s="10"/>
      <c r="BO959" s="10"/>
      <c r="BP959" s="10"/>
      <c r="BQ959" s="10"/>
      <c r="BR959" s="10"/>
      <c r="BS959" s="10"/>
      <c r="BT959" s="10"/>
      <c r="BU959" s="10"/>
      <c r="BV959" s="10"/>
      <c r="BW959" s="10"/>
      <c r="BX959" s="10"/>
    </row>
    <row r="960" spans="1:76" s="10" customFormat="1" x14ac:dyDescent="0.25">
      <c r="A960" s="10" t="s">
        <v>983</v>
      </c>
      <c r="B960" s="9"/>
      <c r="C960" s="9">
        <f t="shared" si="76"/>
        <v>1</v>
      </c>
      <c r="D960" s="9">
        <f t="shared" si="77"/>
        <v>2</v>
      </c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 t="s">
        <v>1316</v>
      </c>
      <c r="AE960" s="9">
        <v>69</v>
      </c>
      <c r="AF960" s="9"/>
      <c r="AG960" s="9"/>
      <c r="AH960" s="9"/>
      <c r="AI960" s="9"/>
      <c r="AJ960" s="9"/>
      <c r="AK960" s="26"/>
      <c r="AL960" s="9"/>
      <c r="AN960" s="9"/>
      <c r="AO960" s="9"/>
      <c r="AP960" s="9"/>
      <c r="AQ960" s="9"/>
      <c r="AR960" s="9"/>
      <c r="AS960" s="9"/>
      <c r="AT960" s="9"/>
      <c r="AU960" s="28"/>
      <c r="AW960" s="9"/>
      <c r="AX960" s="9"/>
      <c r="AY960" s="9"/>
      <c r="AZ960" s="9"/>
      <c r="BA960" s="9">
        <f t="shared" si="78"/>
        <v>1</v>
      </c>
      <c r="BB960" s="9">
        <f t="shared" si="79"/>
        <v>2</v>
      </c>
    </row>
    <row r="961" spans="1:76" s="27" customFormat="1" x14ac:dyDescent="0.25">
      <c r="A961" s="10" t="s">
        <v>1136</v>
      </c>
      <c r="B961" s="9"/>
      <c r="C961" s="9">
        <f t="shared" si="76"/>
        <v>1</v>
      </c>
      <c r="D961" s="9">
        <f t="shared" si="77"/>
        <v>2</v>
      </c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>
        <v>23</v>
      </c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 t="s">
        <v>1316</v>
      </c>
      <c r="AC961" s="9"/>
      <c r="AD961" s="9"/>
      <c r="AE961" s="9"/>
      <c r="AF961" s="9"/>
      <c r="AG961" s="9"/>
      <c r="AH961" s="9"/>
      <c r="AI961" s="9"/>
      <c r="AJ961" s="9"/>
      <c r="AK961" s="26"/>
      <c r="AL961" s="9"/>
      <c r="AM961" s="10"/>
      <c r="AN961" s="9"/>
      <c r="AO961" s="9"/>
      <c r="AP961" s="9"/>
      <c r="AQ961" s="9"/>
      <c r="AR961" s="9"/>
      <c r="AS961" s="9"/>
      <c r="AT961" s="9"/>
      <c r="AU961" s="9"/>
      <c r="AV961" s="10"/>
      <c r="AW961" s="9"/>
      <c r="AX961" s="9"/>
      <c r="AY961" s="9"/>
      <c r="AZ961" s="9"/>
      <c r="BA961" s="9">
        <f t="shared" si="78"/>
        <v>0</v>
      </c>
      <c r="BB961" s="9">
        <f t="shared" si="79"/>
        <v>1</v>
      </c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</row>
    <row r="962" spans="1:76" s="10" customFormat="1" x14ac:dyDescent="0.25">
      <c r="A962" t="s">
        <v>2470</v>
      </c>
      <c r="B962" s="1"/>
      <c r="C962" s="9">
        <f t="shared" si="76"/>
        <v>1</v>
      </c>
      <c r="D962" s="9">
        <f t="shared" si="77"/>
        <v>2</v>
      </c>
      <c r="E962" s="9"/>
      <c r="F962" s="9"/>
      <c r="G962" s="9"/>
      <c r="H962" s="9" t="s">
        <v>1316</v>
      </c>
      <c r="I962" s="9"/>
      <c r="J962" s="9"/>
      <c r="K962" s="9">
        <v>62</v>
      </c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27"/>
      <c r="AF962" s="9"/>
      <c r="AG962" s="9"/>
      <c r="AH962" s="9"/>
      <c r="AI962" s="9"/>
      <c r="AJ962" s="9"/>
      <c r="AK962" s="26"/>
      <c r="AL962" s="9"/>
      <c r="AN962" s="9"/>
      <c r="AO962" s="9"/>
      <c r="AP962" s="9"/>
      <c r="AQ962" s="9"/>
      <c r="AR962" s="9"/>
      <c r="AS962" s="9"/>
      <c r="AT962" s="9"/>
      <c r="AU962" s="9"/>
      <c r="AW962" s="1"/>
      <c r="AX962" s="1"/>
      <c r="AY962" s="1"/>
      <c r="AZ962" s="1"/>
      <c r="BA962" s="9">
        <f t="shared" si="78"/>
        <v>0</v>
      </c>
      <c r="BB962" s="9">
        <f t="shared" si="79"/>
        <v>0</v>
      </c>
    </row>
    <row r="963" spans="1:76" s="27" customFormat="1" x14ac:dyDescent="0.25">
      <c r="A963" t="s">
        <v>391</v>
      </c>
      <c r="B963" s="1"/>
      <c r="C963" s="9">
        <f t="shared" si="76"/>
        <v>1</v>
      </c>
      <c r="D963" s="9">
        <f t="shared" si="77"/>
        <v>2</v>
      </c>
      <c r="E963" s="9"/>
      <c r="F963" s="9"/>
      <c r="G963" s="9"/>
      <c r="H963" s="9"/>
      <c r="I963" s="9">
        <v>65</v>
      </c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 t="s">
        <v>1316</v>
      </c>
      <c r="U963" s="9"/>
      <c r="V963" s="9"/>
      <c r="W963" s="9"/>
      <c r="X963" s="28"/>
      <c r="Y963" s="28"/>
      <c r="Z963" s="28"/>
      <c r="AA963" s="9"/>
      <c r="AB963" s="28"/>
      <c r="AC963" s="28"/>
      <c r="AD963" s="9"/>
      <c r="AF963" s="9"/>
      <c r="AG963" s="9"/>
      <c r="AH963" s="9"/>
      <c r="AI963" s="9"/>
      <c r="AJ963" s="9"/>
      <c r="AK963" s="26"/>
      <c r="AL963" s="9"/>
      <c r="AM963" s="10"/>
      <c r="AN963" s="9"/>
      <c r="AO963" s="9"/>
      <c r="AP963" s="9"/>
      <c r="AQ963" s="9"/>
      <c r="AR963" s="9"/>
      <c r="AS963" s="9"/>
      <c r="AT963" s="9"/>
      <c r="AU963" s="28"/>
      <c r="AV963" s="10"/>
      <c r="AW963" s="1"/>
      <c r="AX963" s="1"/>
      <c r="AY963" s="1"/>
      <c r="AZ963" s="1"/>
      <c r="BA963" s="9">
        <f t="shared" si="78"/>
        <v>0</v>
      </c>
      <c r="BB963" s="9">
        <f t="shared" si="79"/>
        <v>1</v>
      </c>
      <c r="BC963" s="10"/>
      <c r="BD963" s="10"/>
      <c r="BE963" s="10"/>
      <c r="BF963" s="10"/>
      <c r="BG963" s="10"/>
      <c r="BH963" s="10"/>
      <c r="BI963" s="10"/>
      <c r="BJ963" s="10"/>
      <c r="BK963" s="10"/>
      <c r="BL963" s="10"/>
      <c r="BM963" s="10"/>
      <c r="BN963" s="10"/>
      <c r="BO963" s="10"/>
      <c r="BP963" s="10"/>
      <c r="BQ963" s="10"/>
      <c r="BR963" s="10"/>
      <c r="BS963" s="10"/>
      <c r="BT963" s="10"/>
      <c r="BU963" s="10"/>
      <c r="BV963" s="10"/>
      <c r="BW963" s="10"/>
      <c r="BX963" s="10"/>
    </row>
    <row r="964" spans="1:76" s="10" customFormat="1" x14ac:dyDescent="0.25">
      <c r="A964" t="s">
        <v>2595</v>
      </c>
      <c r="B964" s="1"/>
      <c r="C964" s="9">
        <f t="shared" si="76"/>
        <v>1</v>
      </c>
      <c r="D964" s="9">
        <f t="shared" si="77"/>
        <v>2</v>
      </c>
      <c r="E964" s="9"/>
      <c r="F964" s="9"/>
      <c r="G964" s="9"/>
      <c r="H964" s="9"/>
      <c r="I964" s="9">
        <v>45</v>
      </c>
      <c r="J964" s="9" t="s">
        <v>1316</v>
      </c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26"/>
      <c r="AL964" s="9"/>
      <c r="AN964" s="9"/>
      <c r="AO964" s="9"/>
      <c r="AP964" s="9"/>
      <c r="AQ964" s="9"/>
      <c r="AR964" s="9"/>
      <c r="AS964" s="9"/>
      <c r="AT964" s="9"/>
      <c r="AU964" s="9"/>
      <c r="AW964" s="9"/>
      <c r="AX964" s="9"/>
      <c r="AY964" s="9"/>
      <c r="AZ964" s="9"/>
      <c r="BA964" s="9">
        <f t="shared" si="78"/>
        <v>0</v>
      </c>
      <c r="BB964" s="9">
        <f t="shared" si="79"/>
        <v>0</v>
      </c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</row>
    <row r="965" spans="1:76" s="10" customFormat="1" x14ac:dyDescent="0.25">
      <c r="A965" t="s">
        <v>2486</v>
      </c>
      <c r="B965" s="1"/>
      <c r="C965" s="9">
        <f t="shared" ref="C965:C1028" si="80">COUNT(E965,F965,G965,H965,I965,J965,K965,L965,M965,N965,O965,P965,Q965,R965,S965,AX965,AY965,AZ965) + BA965</f>
        <v>1</v>
      </c>
      <c r="D965" s="9">
        <f t="shared" ref="D965:D1028" si="81">COUNTA(E965,F965,G965,H965,I965,J965,K965,L965,M965,N965,O965,P965,Q965,R965,S965,AX965,AY965,AZ965)+BB965</f>
        <v>2</v>
      </c>
      <c r="E965" s="9"/>
      <c r="F965" s="9"/>
      <c r="G965" s="9" t="s">
        <v>1316</v>
      </c>
      <c r="H965" s="9"/>
      <c r="I965" s="9"/>
      <c r="J965" s="9"/>
      <c r="K965" s="9">
        <v>104</v>
      </c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28"/>
      <c r="AA965" s="9"/>
      <c r="AB965" s="28"/>
      <c r="AC965" s="28"/>
      <c r="AD965" s="9"/>
      <c r="AE965" s="27"/>
      <c r="AF965" s="9"/>
      <c r="AG965" s="9"/>
      <c r="AH965" s="9"/>
      <c r="AI965" s="9"/>
      <c r="AJ965" s="9"/>
      <c r="AK965" s="26"/>
      <c r="AL965" s="9"/>
      <c r="AN965" s="9"/>
      <c r="AO965" s="9"/>
      <c r="AP965" s="9"/>
      <c r="AQ965" s="9"/>
      <c r="AR965" s="9"/>
      <c r="AS965" s="9"/>
      <c r="AT965" s="9"/>
      <c r="AU965" s="28"/>
      <c r="AW965" s="9"/>
      <c r="AX965" s="1"/>
      <c r="AY965" s="1"/>
      <c r="AZ965" s="1"/>
      <c r="BA965" s="9">
        <f t="shared" si="78"/>
        <v>0</v>
      </c>
      <c r="BB965" s="9">
        <f t="shared" si="79"/>
        <v>0</v>
      </c>
      <c r="BC965" s="27"/>
      <c r="BD965" s="27"/>
      <c r="BE965" s="27"/>
      <c r="BF965" s="27"/>
      <c r="BG965" s="27"/>
      <c r="BH965" s="27"/>
      <c r="BI965" s="27"/>
      <c r="BJ965" s="27"/>
      <c r="BK965" s="27"/>
      <c r="BL965" s="27"/>
      <c r="BM965" s="27"/>
      <c r="BN965" s="27"/>
      <c r="BO965" s="27"/>
      <c r="BP965" s="27"/>
      <c r="BQ965" s="27"/>
      <c r="BR965" s="27"/>
      <c r="BS965" s="27"/>
      <c r="BT965" s="27"/>
      <c r="BU965" s="27"/>
      <c r="BV965" s="27"/>
    </row>
    <row r="966" spans="1:76" s="27" customFormat="1" x14ac:dyDescent="0.25">
      <c r="A966" s="10" t="s">
        <v>1672</v>
      </c>
      <c r="B966" s="9"/>
      <c r="C966" s="9">
        <f t="shared" si="80"/>
        <v>1</v>
      </c>
      <c r="D966" s="9">
        <f t="shared" si="81"/>
        <v>2</v>
      </c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 t="s">
        <v>1316</v>
      </c>
      <c r="AE966" s="9">
        <v>74</v>
      </c>
      <c r="AF966" s="9"/>
      <c r="AG966" s="9"/>
      <c r="AH966" s="9"/>
      <c r="AI966" s="9"/>
      <c r="AJ966" s="9"/>
      <c r="AK966" s="26"/>
      <c r="AL966" s="9"/>
      <c r="AM966" s="10"/>
      <c r="AN966" s="9"/>
      <c r="AO966" s="9"/>
      <c r="AP966" s="9"/>
      <c r="AQ966" s="9"/>
      <c r="AR966" s="9"/>
      <c r="AS966" s="9"/>
      <c r="AT966" s="9"/>
      <c r="AU966" s="28"/>
      <c r="AV966" s="10"/>
      <c r="AW966" s="9"/>
      <c r="AX966" s="9"/>
      <c r="AY966" s="9"/>
      <c r="AZ966" s="9"/>
      <c r="BA966" s="9">
        <f t="shared" si="78"/>
        <v>1</v>
      </c>
      <c r="BB966" s="9">
        <f t="shared" si="79"/>
        <v>2</v>
      </c>
      <c r="BC966" s="10"/>
      <c r="BD966" s="10"/>
      <c r="BE966" s="10"/>
      <c r="BF966" s="10"/>
      <c r="BG966" s="10"/>
      <c r="BH966" s="10"/>
      <c r="BI966" s="10"/>
      <c r="BJ966" s="10"/>
      <c r="BK966" s="10"/>
      <c r="BL966" s="10"/>
      <c r="BM966" s="10"/>
      <c r="BN966" s="10"/>
      <c r="BO966" s="10"/>
      <c r="BP966" s="10"/>
      <c r="BQ966" s="10"/>
      <c r="BR966" s="10"/>
      <c r="BS966" s="10"/>
      <c r="BT966" s="10"/>
      <c r="BU966" s="10"/>
      <c r="BV966" s="10"/>
      <c r="BW966" s="10"/>
      <c r="BX966" s="10"/>
    </row>
    <row r="967" spans="1:76" s="10" customFormat="1" x14ac:dyDescent="0.25">
      <c r="A967" s="10" t="s">
        <v>1041</v>
      </c>
      <c r="B967" s="9"/>
      <c r="C967" s="9">
        <f t="shared" si="80"/>
        <v>1</v>
      </c>
      <c r="D967" s="9">
        <f t="shared" si="81"/>
        <v>2</v>
      </c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28"/>
      <c r="S967" s="9"/>
      <c r="T967" s="9"/>
      <c r="U967" s="9"/>
      <c r="V967" s="9"/>
      <c r="W967" s="9"/>
      <c r="X967" s="9"/>
      <c r="Y967" s="9"/>
      <c r="Z967" s="9" t="s">
        <v>1316</v>
      </c>
      <c r="AA967" s="9"/>
      <c r="AB967" s="9">
        <v>73</v>
      </c>
      <c r="AC967" s="9"/>
      <c r="AD967" s="9"/>
      <c r="AE967" s="9"/>
      <c r="AF967" s="9"/>
      <c r="AG967" s="9"/>
      <c r="AH967" s="9"/>
      <c r="AI967" s="9"/>
      <c r="AJ967" s="9"/>
      <c r="AK967" s="26"/>
      <c r="AL967" s="9"/>
      <c r="AN967" s="9"/>
      <c r="AO967" s="9"/>
      <c r="AP967" s="9"/>
      <c r="AQ967" s="9"/>
      <c r="AR967" s="9"/>
      <c r="AS967" s="9"/>
      <c r="AT967" s="9"/>
      <c r="AU967" s="28"/>
      <c r="AW967" s="9"/>
      <c r="AX967" s="9"/>
      <c r="AY967" s="9"/>
      <c r="AZ967" s="9"/>
      <c r="BA967" s="9">
        <f t="shared" si="78"/>
        <v>1</v>
      </c>
      <c r="BB967" s="9">
        <f t="shared" si="79"/>
        <v>2</v>
      </c>
    </row>
    <row r="968" spans="1:76" s="10" customFormat="1" x14ac:dyDescent="0.25">
      <c r="A968" s="10" t="s">
        <v>1624</v>
      </c>
      <c r="B968" s="9"/>
      <c r="C968" s="9">
        <f t="shared" si="80"/>
        <v>1</v>
      </c>
      <c r="D968" s="9">
        <f t="shared" si="81"/>
        <v>2</v>
      </c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28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>
        <v>70</v>
      </c>
      <c r="AD968" s="9" t="s">
        <v>1316</v>
      </c>
      <c r="AE968" s="9"/>
      <c r="AF968" s="9"/>
      <c r="AG968" s="9"/>
      <c r="AH968" s="9"/>
      <c r="AI968" s="9"/>
      <c r="AJ968" s="9"/>
      <c r="AK968" s="26"/>
      <c r="AL968" s="9"/>
      <c r="AN968" s="9"/>
      <c r="AO968" s="9"/>
      <c r="AP968" s="9"/>
      <c r="AQ968" s="9"/>
      <c r="AR968" s="9"/>
      <c r="AS968" s="9"/>
      <c r="AT968" s="9"/>
      <c r="AU968" s="9"/>
      <c r="AV968" s="27"/>
      <c r="AW968" s="9"/>
      <c r="AX968" s="9"/>
      <c r="AY968" s="9"/>
      <c r="AZ968" s="9"/>
      <c r="BA968" s="9">
        <f t="shared" si="78"/>
        <v>1</v>
      </c>
      <c r="BB968" s="9">
        <f t="shared" si="79"/>
        <v>2</v>
      </c>
    </row>
    <row r="969" spans="1:76" s="10" customFormat="1" x14ac:dyDescent="0.25">
      <c r="A969" s="10" t="s">
        <v>568</v>
      </c>
      <c r="B969" s="9"/>
      <c r="C969" s="9">
        <f t="shared" si="80"/>
        <v>1</v>
      </c>
      <c r="D969" s="9">
        <f t="shared" si="81"/>
        <v>2</v>
      </c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28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26"/>
      <c r="AL969" s="9"/>
      <c r="AN969" s="9"/>
      <c r="AO969" s="9"/>
      <c r="AP969" s="9"/>
      <c r="AQ969" s="9"/>
      <c r="AR969" s="9"/>
      <c r="AS969" s="9"/>
      <c r="AT969" s="9" t="s">
        <v>1316</v>
      </c>
      <c r="AU969" s="9"/>
      <c r="AW969" s="9">
        <v>13</v>
      </c>
      <c r="AX969" s="9"/>
      <c r="AY969" s="9"/>
      <c r="AZ969" s="9"/>
      <c r="BA969" s="9">
        <f t="shared" si="78"/>
        <v>1</v>
      </c>
      <c r="BB969" s="9">
        <f t="shared" si="79"/>
        <v>2</v>
      </c>
    </row>
    <row r="970" spans="1:76" s="10" customFormat="1" x14ac:dyDescent="0.25">
      <c r="A970" t="s">
        <v>2677</v>
      </c>
      <c r="B970" s="1"/>
      <c r="C970" s="9">
        <f t="shared" si="80"/>
        <v>1</v>
      </c>
      <c r="D970" s="9">
        <f t="shared" si="81"/>
        <v>2</v>
      </c>
      <c r="E970" s="9"/>
      <c r="F970" s="9"/>
      <c r="G970" s="9"/>
      <c r="H970" s="9" t="s">
        <v>1316</v>
      </c>
      <c r="I970" s="1">
        <v>90</v>
      </c>
      <c r="J970" s="9"/>
      <c r="K970" s="9"/>
      <c r="L970" s="9"/>
      <c r="M970" s="9"/>
      <c r="N970" s="9"/>
      <c r="O970" s="9"/>
      <c r="P970" s="9"/>
      <c r="Q970" s="9"/>
      <c r="R970" s="28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26"/>
      <c r="AL970" s="9"/>
      <c r="AN970" s="9"/>
      <c r="AO970" s="9"/>
      <c r="AP970" s="9"/>
      <c r="AQ970" s="9"/>
      <c r="AR970" s="9"/>
      <c r="AS970" s="9"/>
      <c r="AT970" s="9"/>
      <c r="AU970" s="28"/>
      <c r="AW970" s="9"/>
      <c r="AX970" s="9"/>
      <c r="AY970" s="9"/>
      <c r="AZ970" s="9"/>
      <c r="BA970" s="9">
        <f t="shared" si="78"/>
        <v>0</v>
      </c>
      <c r="BB970" s="9">
        <f t="shared" si="79"/>
        <v>0</v>
      </c>
    </row>
    <row r="971" spans="1:76" s="10" customFormat="1" x14ac:dyDescent="0.25">
      <c r="A971" s="10" t="s">
        <v>1538</v>
      </c>
      <c r="B971" s="9"/>
      <c r="C971" s="9">
        <f t="shared" si="80"/>
        <v>1</v>
      </c>
      <c r="D971" s="9">
        <f t="shared" si="81"/>
        <v>2</v>
      </c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28"/>
      <c r="S971" s="9"/>
      <c r="T971" s="9"/>
      <c r="U971" s="9"/>
      <c r="V971" s="9"/>
      <c r="W971" s="9"/>
      <c r="X971" s="9"/>
      <c r="Y971" s="9" t="s">
        <v>1316</v>
      </c>
      <c r="Z971" s="9"/>
      <c r="AA971" s="9"/>
      <c r="AB971" s="9"/>
      <c r="AC971" s="9"/>
      <c r="AD971" s="9"/>
      <c r="AE971" s="9"/>
      <c r="AF971" s="9"/>
      <c r="AG971" s="9"/>
      <c r="AH971" s="9">
        <v>59</v>
      </c>
      <c r="AI971" s="9"/>
      <c r="AJ971" s="9"/>
      <c r="AK971" s="26"/>
      <c r="AL971" s="9"/>
      <c r="AN971" s="9"/>
      <c r="AO971" s="9"/>
      <c r="AP971" s="9"/>
      <c r="AQ971" s="9"/>
      <c r="AR971" s="9"/>
      <c r="AS971" s="9"/>
      <c r="AT971" s="9"/>
      <c r="AU971" s="28"/>
      <c r="AV971" s="27"/>
      <c r="AW971" s="9"/>
      <c r="AX971" s="9"/>
      <c r="AY971" s="9"/>
      <c r="AZ971" s="9"/>
      <c r="BA971" s="9">
        <f t="shared" si="78"/>
        <v>1</v>
      </c>
      <c r="BB971" s="9">
        <f t="shared" si="79"/>
        <v>2</v>
      </c>
    </row>
    <row r="972" spans="1:76" s="10" customFormat="1" x14ac:dyDescent="0.25">
      <c r="A972" t="s">
        <v>2379</v>
      </c>
      <c r="B972" s="1"/>
      <c r="C972" s="9">
        <f t="shared" si="80"/>
        <v>1</v>
      </c>
      <c r="D972" s="9">
        <f t="shared" si="81"/>
        <v>2</v>
      </c>
      <c r="E972" s="9"/>
      <c r="F972" s="9"/>
      <c r="G972" s="9"/>
      <c r="H972" s="9"/>
      <c r="I972" s="9"/>
      <c r="J972" s="9">
        <v>8</v>
      </c>
      <c r="K972" s="9"/>
      <c r="L972" s="9" t="s">
        <v>1316</v>
      </c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26"/>
      <c r="AL972" s="9"/>
      <c r="AN972" s="9"/>
      <c r="AO972" s="9"/>
      <c r="AP972" s="9"/>
      <c r="AQ972" s="9"/>
      <c r="AR972" s="9"/>
      <c r="AS972" s="9"/>
      <c r="AT972" s="9"/>
      <c r="AU972" s="9"/>
      <c r="AV972" s="27"/>
      <c r="AW972" s="1"/>
      <c r="AX972" s="1"/>
      <c r="AY972" s="1"/>
      <c r="AZ972" s="1"/>
      <c r="BA972" s="9">
        <f t="shared" si="78"/>
        <v>0</v>
      </c>
      <c r="BB972" s="9">
        <f t="shared" si="79"/>
        <v>0</v>
      </c>
    </row>
    <row r="973" spans="1:76" s="10" customFormat="1" x14ac:dyDescent="0.25">
      <c r="A973" t="s">
        <v>2872</v>
      </c>
      <c r="B973" s="1"/>
      <c r="C973" s="9">
        <f t="shared" si="80"/>
        <v>1</v>
      </c>
      <c r="D973" s="9">
        <f t="shared" si="81"/>
        <v>2</v>
      </c>
      <c r="E973" s="1">
        <v>53</v>
      </c>
      <c r="F973" s="1" t="s">
        <v>1316</v>
      </c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1"/>
      <c r="AJ973" s="1"/>
      <c r="AK973" s="24"/>
      <c r="AL973" s="1"/>
      <c r="AM973"/>
      <c r="AN973" s="1"/>
      <c r="AO973" s="1"/>
      <c r="AP973" s="1"/>
      <c r="AQ973" s="1"/>
      <c r="AR973" s="1"/>
      <c r="AS973" s="1"/>
      <c r="AT973" s="9"/>
      <c r="AU973" s="1"/>
      <c r="AV973"/>
      <c r="AW973" s="1"/>
      <c r="AX973" s="1"/>
      <c r="AY973" s="1"/>
      <c r="AZ973" s="1"/>
      <c r="BA973" s="9">
        <f t="shared" si="78"/>
        <v>0</v>
      </c>
      <c r="BB973" s="9">
        <f t="shared" si="79"/>
        <v>0</v>
      </c>
    </row>
    <row r="974" spans="1:76" s="10" customFormat="1" x14ac:dyDescent="0.25">
      <c r="A974" s="10" t="s">
        <v>585</v>
      </c>
      <c r="B974" s="9"/>
      <c r="C974" s="9">
        <f t="shared" si="80"/>
        <v>1</v>
      </c>
      <c r="D974" s="9">
        <f t="shared" si="81"/>
        <v>2</v>
      </c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26"/>
      <c r="AL974" s="9"/>
      <c r="AN974" s="9"/>
      <c r="AO974" s="9"/>
      <c r="AP974" s="9"/>
      <c r="AQ974" s="9"/>
      <c r="AR974" s="9"/>
      <c r="AS974" s="9"/>
      <c r="AT974" s="9" t="s">
        <v>1316</v>
      </c>
      <c r="AU974" s="9"/>
      <c r="AW974" s="9"/>
      <c r="AX974" s="9">
        <v>13</v>
      </c>
      <c r="AY974" s="9"/>
      <c r="AZ974" s="9"/>
      <c r="BA974" s="9">
        <f t="shared" si="78"/>
        <v>0</v>
      </c>
      <c r="BB974" s="9">
        <f t="shared" si="79"/>
        <v>1</v>
      </c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</row>
    <row r="975" spans="1:76" s="10" customFormat="1" x14ac:dyDescent="0.25">
      <c r="A975" s="10" t="s">
        <v>1385</v>
      </c>
      <c r="B975" s="9"/>
      <c r="C975" s="9">
        <f t="shared" si="80"/>
        <v>1</v>
      </c>
      <c r="D975" s="9">
        <f t="shared" si="81"/>
        <v>3</v>
      </c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 t="s">
        <v>1316</v>
      </c>
      <c r="V975" s="9"/>
      <c r="W975" s="9">
        <v>28</v>
      </c>
      <c r="X975" s="9"/>
      <c r="Y975" s="9"/>
      <c r="Z975" s="9"/>
      <c r="AA975" s="9"/>
      <c r="AB975" s="9"/>
      <c r="AC975" s="9"/>
      <c r="AD975" s="9" t="s">
        <v>1316</v>
      </c>
      <c r="AE975" s="27"/>
      <c r="AF975" s="9"/>
      <c r="AG975" s="9"/>
      <c r="AH975" s="9"/>
      <c r="AI975" s="9"/>
      <c r="AJ975" s="9"/>
      <c r="AK975" s="26"/>
      <c r="AL975" s="9"/>
      <c r="AN975" s="9"/>
      <c r="AO975" s="9"/>
      <c r="AP975" s="9"/>
      <c r="AQ975" s="9"/>
      <c r="AR975" s="9"/>
      <c r="AS975" s="9"/>
      <c r="AT975" s="9"/>
      <c r="AU975" s="9"/>
      <c r="AW975" s="9"/>
      <c r="AX975" s="9"/>
      <c r="AY975" s="9"/>
      <c r="AZ975" s="9"/>
      <c r="BA975" s="9">
        <f t="shared" si="78"/>
        <v>1</v>
      </c>
      <c r="BB975" s="9">
        <f t="shared" si="79"/>
        <v>3</v>
      </c>
    </row>
    <row r="976" spans="1:76" s="10" customFormat="1" x14ac:dyDescent="0.25">
      <c r="A976" s="10" t="s">
        <v>1300</v>
      </c>
      <c r="B976" s="9"/>
      <c r="C976" s="9">
        <f t="shared" si="80"/>
        <v>1</v>
      </c>
      <c r="D976" s="9">
        <f t="shared" si="81"/>
        <v>3</v>
      </c>
      <c r="E976" s="9"/>
      <c r="F976" s="9"/>
      <c r="G976" s="9"/>
      <c r="H976" s="9"/>
      <c r="I976" s="9"/>
      <c r="J976" s="9"/>
      <c r="K976" s="9"/>
      <c r="L976" s="9" t="s">
        <v>1316</v>
      </c>
      <c r="M976" s="9"/>
      <c r="N976" s="9"/>
      <c r="O976" s="9"/>
      <c r="P976" s="9"/>
      <c r="Q976" s="9"/>
      <c r="R976" s="9" t="s">
        <v>1316</v>
      </c>
      <c r="S976" s="9"/>
      <c r="T976" s="9"/>
      <c r="U976" s="9"/>
      <c r="V976" s="9">
        <v>46</v>
      </c>
      <c r="W976" s="28"/>
      <c r="X976" s="28"/>
      <c r="Y976" s="28"/>
      <c r="Z976" s="28"/>
      <c r="AA976" s="9"/>
      <c r="AB976" s="28"/>
      <c r="AC976" s="28"/>
      <c r="AD976" s="9"/>
      <c r="AE976" s="27"/>
      <c r="AF976" s="9"/>
      <c r="AG976" s="9"/>
      <c r="AH976" s="9"/>
      <c r="AI976" s="9"/>
      <c r="AJ976" s="9"/>
      <c r="AK976" s="26"/>
      <c r="AL976" s="9"/>
      <c r="AN976" s="9"/>
      <c r="AO976" s="9"/>
      <c r="AP976" s="9"/>
      <c r="AQ976" s="9"/>
      <c r="AR976" s="9"/>
      <c r="AS976" s="9"/>
      <c r="AT976" s="9"/>
      <c r="AU976" s="9"/>
      <c r="AW976" s="9"/>
      <c r="AX976" s="9"/>
      <c r="AY976" s="9"/>
      <c r="AZ976" s="9"/>
      <c r="BA976" s="9">
        <f t="shared" si="78"/>
        <v>1</v>
      </c>
      <c r="BB976" s="9">
        <f t="shared" si="79"/>
        <v>1</v>
      </c>
      <c r="BC976" s="27"/>
      <c r="BD976" s="27"/>
      <c r="BE976" s="27"/>
      <c r="BF976" s="27"/>
      <c r="BG976" s="27"/>
      <c r="BH976" s="27"/>
      <c r="BI976" s="27"/>
      <c r="BJ976" s="27"/>
      <c r="BK976" s="27"/>
      <c r="BL976" s="27"/>
      <c r="BM976" s="27"/>
      <c r="BN976" s="27"/>
      <c r="BO976" s="27"/>
      <c r="BP976" s="27"/>
      <c r="BQ976" s="27"/>
      <c r="BR976" s="27"/>
      <c r="BS976" s="27"/>
      <c r="BT976" s="27"/>
      <c r="BU976" s="27"/>
      <c r="BV976" s="27"/>
      <c r="BW976" s="27"/>
      <c r="BX976" s="27"/>
    </row>
    <row r="977" spans="1:76" x14ac:dyDescent="0.25">
      <c r="A977" s="10" t="s">
        <v>1594</v>
      </c>
      <c r="B977" s="9"/>
      <c r="C977" s="9">
        <f t="shared" si="80"/>
        <v>1</v>
      </c>
      <c r="D977" s="9">
        <f t="shared" si="81"/>
        <v>3</v>
      </c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28"/>
      <c r="AA977" s="9" t="s">
        <v>1316</v>
      </c>
      <c r="AC977" s="9">
        <v>92</v>
      </c>
      <c r="AD977" s="9" t="s">
        <v>1316</v>
      </c>
      <c r="AI977" s="9"/>
      <c r="AJ977" s="9"/>
      <c r="AK977" s="26"/>
      <c r="AL977" s="9"/>
      <c r="AM977" s="10"/>
      <c r="AN977" s="9"/>
      <c r="AO977" s="9"/>
      <c r="AP977" s="9"/>
      <c r="AQ977" s="9"/>
      <c r="AR977" s="9"/>
      <c r="AS977" s="9"/>
      <c r="AU977" s="9"/>
      <c r="AV977" s="10"/>
      <c r="AW977" s="9"/>
      <c r="AX977" s="9"/>
      <c r="AY977" s="9"/>
      <c r="AZ977" s="9"/>
      <c r="BA977" s="9">
        <f t="shared" si="78"/>
        <v>1</v>
      </c>
      <c r="BB977" s="9">
        <f t="shared" si="79"/>
        <v>3</v>
      </c>
      <c r="BC977" s="10"/>
      <c r="BD977" s="10"/>
      <c r="BE977" s="10"/>
      <c r="BF977" s="10"/>
      <c r="BG977" s="10"/>
      <c r="BH977" s="10"/>
      <c r="BI977" s="10"/>
      <c r="BJ977" s="10"/>
      <c r="BK977" s="10"/>
      <c r="BL977" s="10"/>
      <c r="BM977" s="10"/>
      <c r="BN977" s="10"/>
      <c r="BO977" s="10"/>
      <c r="BP977" s="10"/>
      <c r="BQ977" s="10"/>
      <c r="BR977" s="10"/>
      <c r="BS977" s="10"/>
      <c r="BT977" s="10"/>
      <c r="BU977" s="10"/>
      <c r="BV977" s="10"/>
      <c r="BW977" s="10"/>
      <c r="BX977" s="10"/>
    </row>
    <row r="978" spans="1:76" x14ac:dyDescent="0.25">
      <c r="A978" t="s">
        <v>2462</v>
      </c>
      <c r="C978" s="9">
        <f t="shared" si="80"/>
        <v>1</v>
      </c>
      <c r="D978" s="9">
        <f t="shared" si="81"/>
        <v>3</v>
      </c>
      <c r="E978" s="9"/>
      <c r="F978" s="9"/>
      <c r="G978" s="9"/>
      <c r="H978" s="9" t="s">
        <v>1316</v>
      </c>
      <c r="I978" s="9" t="s">
        <v>1316</v>
      </c>
      <c r="J978" s="9"/>
      <c r="K978" s="9">
        <v>39</v>
      </c>
      <c r="L978" s="9"/>
      <c r="M978" s="9"/>
      <c r="N978" s="9"/>
      <c r="O978" s="9"/>
      <c r="P978" s="9"/>
      <c r="Q978" s="9"/>
      <c r="R978" s="9"/>
      <c r="AE978" s="27"/>
      <c r="AI978" s="9"/>
      <c r="AJ978" s="9"/>
      <c r="AK978" s="26"/>
      <c r="AL978" s="9"/>
      <c r="AM978" s="10"/>
      <c r="AN978" s="9"/>
      <c r="AO978" s="9"/>
      <c r="AP978" s="9"/>
      <c r="AQ978" s="9"/>
      <c r="AR978" s="9"/>
      <c r="AS978" s="9"/>
      <c r="AU978" s="28"/>
      <c r="AV978" s="10"/>
      <c r="AW978" s="9"/>
      <c r="AX978" s="9"/>
      <c r="AY978" s="9"/>
      <c r="AZ978" s="9"/>
      <c r="BA978" s="9">
        <f t="shared" si="78"/>
        <v>0</v>
      </c>
      <c r="BB978" s="9">
        <f t="shared" si="79"/>
        <v>0</v>
      </c>
      <c r="BC978" s="27"/>
      <c r="BD978" s="27"/>
      <c r="BE978" s="27"/>
      <c r="BF978" s="27"/>
      <c r="BG978" s="27"/>
      <c r="BH978" s="27"/>
      <c r="BI978" s="27"/>
      <c r="BJ978" s="27"/>
      <c r="BK978" s="27"/>
      <c r="BL978" s="27"/>
      <c r="BM978" s="27"/>
      <c r="BN978" s="27"/>
      <c r="BO978" s="27"/>
      <c r="BP978" s="27"/>
      <c r="BQ978" s="27"/>
      <c r="BR978" s="27"/>
      <c r="BS978" s="27"/>
      <c r="BT978" s="27"/>
      <c r="BU978" s="27"/>
      <c r="BV978" s="27"/>
      <c r="BW978" s="27"/>
      <c r="BX978" s="27"/>
    </row>
    <row r="979" spans="1:76" x14ac:dyDescent="0.25">
      <c r="A979" t="s">
        <v>337</v>
      </c>
      <c r="C979" s="9">
        <f t="shared" si="80"/>
        <v>1</v>
      </c>
      <c r="D979" s="9">
        <f t="shared" si="81"/>
        <v>3</v>
      </c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 t="s">
        <v>1316</v>
      </c>
      <c r="S979" s="9">
        <v>37</v>
      </c>
      <c r="T979" s="9" t="s">
        <v>1316</v>
      </c>
      <c r="X979" s="28"/>
      <c r="Y979" s="28"/>
      <c r="Z979" s="28"/>
      <c r="AB979" s="28"/>
      <c r="AC979" s="28"/>
      <c r="AE979" s="27"/>
      <c r="AI979" s="9"/>
      <c r="AJ979" s="9"/>
      <c r="AK979" s="26"/>
      <c r="AL979" s="9"/>
      <c r="AM979" s="10"/>
      <c r="AN979" s="9"/>
      <c r="AO979" s="9"/>
      <c r="AP979" s="9"/>
      <c r="AQ979" s="9"/>
      <c r="AR979" s="9"/>
      <c r="AS979" s="9"/>
      <c r="AU979" s="28"/>
      <c r="AV979" s="10"/>
      <c r="BA979" s="9">
        <f t="shared" si="78"/>
        <v>0</v>
      </c>
      <c r="BB979" s="9">
        <f t="shared" si="79"/>
        <v>1</v>
      </c>
    </row>
    <row r="980" spans="1:76" x14ac:dyDescent="0.25">
      <c r="A980" s="10" t="s">
        <v>1346</v>
      </c>
      <c r="B980" s="9"/>
      <c r="C980" s="9">
        <f t="shared" si="80"/>
        <v>1</v>
      </c>
      <c r="D980" s="9">
        <f t="shared" si="81"/>
        <v>3</v>
      </c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U980" s="9">
        <v>14</v>
      </c>
      <c r="V980" s="9" t="s">
        <v>1316</v>
      </c>
      <c r="W980" s="9" t="s">
        <v>1316</v>
      </c>
      <c r="X980" s="28"/>
      <c r="Y980" s="28"/>
      <c r="Z980" s="28"/>
      <c r="AB980" s="28"/>
      <c r="AC980" s="28"/>
      <c r="AE980" s="27"/>
      <c r="AI980" s="9"/>
      <c r="AJ980" s="9"/>
      <c r="AK980" s="26"/>
      <c r="AL980" s="9"/>
      <c r="AM980" s="10"/>
      <c r="AN980" s="9"/>
      <c r="AO980" s="9"/>
      <c r="AP980" s="9"/>
      <c r="AQ980" s="9"/>
      <c r="AR980" s="9"/>
      <c r="AS980" s="9"/>
      <c r="AU980" s="9"/>
      <c r="AV980" s="27"/>
      <c r="AW980" s="9"/>
      <c r="AX980" s="9"/>
      <c r="AY980" s="9"/>
      <c r="AZ980" s="9"/>
      <c r="BA980" s="9">
        <f t="shared" si="78"/>
        <v>1</v>
      </c>
      <c r="BB980" s="9">
        <f t="shared" si="79"/>
        <v>3</v>
      </c>
      <c r="BC980" s="10"/>
      <c r="BD980" s="10"/>
      <c r="BE980" s="10"/>
      <c r="BF980" s="10"/>
      <c r="BG980" s="10"/>
      <c r="BH980" s="10"/>
      <c r="BI980" s="10"/>
      <c r="BJ980" s="10"/>
      <c r="BK980" s="10"/>
      <c r="BL980" s="10"/>
      <c r="BM980" s="10"/>
      <c r="BN980" s="10"/>
      <c r="BO980" s="10"/>
      <c r="BP980" s="10"/>
      <c r="BQ980" s="10"/>
      <c r="BR980" s="10"/>
      <c r="BS980" s="10"/>
      <c r="BT980" s="10"/>
      <c r="BU980" s="10"/>
      <c r="BV980" s="10"/>
      <c r="BW980" s="10"/>
      <c r="BX980" s="10"/>
    </row>
    <row r="981" spans="1:76" x14ac:dyDescent="0.25">
      <c r="A981" t="s">
        <v>1284</v>
      </c>
      <c r="C981" s="9">
        <f t="shared" si="80"/>
        <v>1</v>
      </c>
      <c r="D981" s="9">
        <f t="shared" si="81"/>
        <v>3</v>
      </c>
      <c r="E981" s="9"/>
      <c r="F981" s="9"/>
      <c r="G981" s="9"/>
      <c r="I981" s="1">
        <v>78</v>
      </c>
      <c r="J981" s="9"/>
      <c r="K981" s="9"/>
      <c r="L981" s="9"/>
      <c r="M981" s="9" t="s">
        <v>1316</v>
      </c>
      <c r="N981" s="9" t="s">
        <v>1316</v>
      </c>
      <c r="O981" s="9"/>
      <c r="P981" s="9"/>
      <c r="Q981" s="9"/>
      <c r="R981" s="9"/>
      <c r="AI981" s="9"/>
      <c r="AJ981" s="9"/>
      <c r="AK981" s="26"/>
      <c r="AL981" s="9"/>
      <c r="AM981" s="10"/>
      <c r="AN981" s="9"/>
      <c r="AO981" s="9"/>
      <c r="AP981" s="9"/>
      <c r="AQ981" s="9"/>
      <c r="AR981" s="9"/>
      <c r="AS981" s="9"/>
      <c r="AU981" s="9"/>
      <c r="AV981" s="27"/>
      <c r="AW981" s="9"/>
      <c r="AX981" s="9"/>
      <c r="AY981" s="9"/>
      <c r="AZ981" s="9"/>
      <c r="BA981" s="9">
        <f t="shared" si="78"/>
        <v>0</v>
      </c>
      <c r="BB981" s="9">
        <f t="shared" si="79"/>
        <v>0</v>
      </c>
      <c r="BC981" s="10"/>
      <c r="BD981" s="10"/>
      <c r="BE981" s="10"/>
      <c r="BF981" s="10"/>
      <c r="BG981" s="10"/>
      <c r="BH981" s="10"/>
      <c r="BI981" s="10"/>
      <c r="BJ981" s="10"/>
      <c r="BK981" s="10"/>
      <c r="BL981" s="10"/>
      <c r="BM981" s="10"/>
      <c r="BN981" s="10"/>
      <c r="BO981" s="10"/>
      <c r="BP981" s="10"/>
      <c r="BQ981" s="10"/>
      <c r="BR981" s="10"/>
      <c r="BS981" s="10"/>
      <c r="BT981" s="10"/>
      <c r="BU981" s="10"/>
      <c r="BV981" s="10"/>
      <c r="BW981" s="10"/>
      <c r="BX981" s="10"/>
    </row>
    <row r="982" spans="1:76" x14ac:dyDescent="0.25">
      <c r="A982" t="s">
        <v>2557</v>
      </c>
      <c r="C982" s="9">
        <f t="shared" si="80"/>
        <v>1</v>
      </c>
      <c r="D982" s="9">
        <f t="shared" si="81"/>
        <v>3</v>
      </c>
      <c r="E982" s="9"/>
      <c r="F982" s="9"/>
      <c r="G982" s="9"/>
      <c r="H982" s="9" t="s">
        <v>1316</v>
      </c>
      <c r="I982" s="9">
        <v>55</v>
      </c>
      <c r="J982" s="9" t="s">
        <v>1316</v>
      </c>
      <c r="K982" s="9"/>
      <c r="L982" s="9"/>
      <c r="M982" s="9"/>
      <c r="N982" s="9"/>
      <c r="O982" s="9"/>
      <c r="P982" s="9"/>
      <c r="Q982" s="9"/>
      <c r="R982" s="9"/>
      <c r="AI982" s="9"/>
      <c r="AJ982" s="9"/>
      <c r="AK982" s="26"/>
      <c r="AL982" s="9"/>
      <c r="AM982" s="10"/>
      <c r="AN982" s="9"/>
      <c r="AO982" s="9"/>
      <c r="AP982" s="9"/>
      <c r="AQ982" s="9"/>
      <c r="AR982" s="9"/>
      <c r="AS982" s="9"/>
      <c r="AU982" s="9"/>
      <c r="AV982" s="27"/>
      <c r="AW982" s="9"/>
      <c r="AX982" s="9"/>
      <c r="AY982" s="9"/>
      <c r="AZ982" s="9"/>
      <c r="BA982" s="9">
        <f t="shared" si="78"/>
        <v>0</v>
      </c>
      <c r="BB982" s="9">
        <f t="shared" si="79"/>
        <v>0</v>
      </c>
      <c r="BC982" s="27"/>
      <c r="BD982" s="27"/>
      <c r="BE982" s="27"/>
      <c r="BF982" s="27"/>
      <c r="BG982" s="27"/>
      <c r="BH982" s="27"/>
      <c r="BI982" s="27"/>
      <c r="BJ982" s="27"/>
      <c r="BK982" s="27"/>
      <c r="BL982" s="27"/>
      <c r="BM982" s="27"/>
      <c r="BN982" s="27"/>
      <c r="BO982" s="27"/>
      <c r="BP982" s="27"/>
      <c r="BQ982" s="27"/>
      <c r="BR982" s="27"/>
      <c r="BS982" s="27"/>
      <c r="BT982" s="27"/>
      <c r="BU982" s="27"/>
      <c r="BV982" s="27"/>
      <c r="BW982" s="10"/>
      <c r="BX982" s="10"/>
    </row>
    <row r="983" spans="1:76" x14ac:dyDescent="0.25">
      <c r="A983" t="s">
        <v>2676</v>
      </c>
      <c r="C983" s="9">
        <f t="shared" si="80"/>
        <v>1</v>
      </c>
      <c r="D983" s="9">
        <f t="shared" si="81"/>
        <v>3</v>
      </c>
      <c r="E983" s="9"/>
      <c r="F983" s="9"/>
      <c r="G983" s="9" t="s">
        <v>1316</v>
      </c>
      <c r="H983" s="9" t="s">
        <v>1316</v>
      </c>
      <c r="I983" s="1">
        <v>83</v>
      </c>
      <c r="J983" s="9"/>
      <c r="K983" s="9"/>
      <c r="L983" s="9"/>
      <c r="M983" s="9"/>
      <c r="N983" s="9"/>
      <c r="O983" s="9"/>
      <c r="P983" s="9"/>
      <c r="Q983" s="9"/>
      <c r="R983" s="9"/>
      <c r="AI983" s="9"/>
      <c r="AJ983" s="9"/>
      <c r="AK983" s="26"/>
      <c r="AL983" s="9"/>
      <c r="AM983" s="10"/>
      <c r="AN983" s="9"/>
      <c r="AO983" s="9"/>
      <c r="AP983" s="9"/>
      <c r="AQ983" s="9"/>
      <c r="AR983" s="9"/>
      <c r="AS983" s="9"/>
      <c r="AU983" s="9"/>
      <c r="AV983" s="10"/>
      <c r="AW983" s="9"/>
      <c r="AX983" s="9"/>
      <c r="AY983" s="9"/>
      <c r="AZ983" s="9"/>
      <c r="BA983" s="9">
        <f t="shared" si="78"/>
        <v>0</v>
      </c>
      <c r="BB983" s="9">
        <f t="shared" si="79"/>
        <v>0</v>
      </c>
      <c r="BC983" s="10"/>
      <c r="BD983" s="10"/>
      <c r="BE983" s="10"/>
      <c r="BF983" s="10"/>
      <c r="BG983" s="10"/>
      <c r="BH983" s="10"/>
      <c r="BI983" s="10"/>
      <c r="BJ983" s="10"/>
      <c r="BK983" s="10"/>
      <c r="BL983" s="10"/>
      <c r="BM983" s="10"/>
      <c r="BN983" s="10"/>
      <c r="BO983" s="10"/>
      <c r="BP983" s="10"/>
      <c r="BQ983" s="10"/>
      <c r="BR983" s="10"/>
      <c r="BS983" s="10"/>
      <c r="BT983" s="10"/>
      <c r="BU983" s="10"/>
      <c r="BV983" s="10"/>
      <c r="BW983" s="10"/>
      <c r="BX983" s="10"/>
    </row>
    <row r="984" spans="1:76" x14ac:dyDescent="0.25">
      <c r="A984" t="s">
        <v>2786</v>
      </c>
      <c r="C984" s="9">
        <f t="shared" si="80"/>
        <v>1</v>
      </c>
      <c r="D984" s="9">
        <f t="shared" si="81"/>
        <v>3</v>
      </c>
      <c r="E984" s="1">
        <v>67</v>
      </c>
      <c r="F984" s="56" t="s">
        <v>1317</v>
      </c>
      <c r="G984" s="51" t="s">
        <v>1316</v>
      </c>
      <c r="BA984" s="9">
        <f t="shared" si="78"/>
        <v>0</v>
      </c>
      <c r="BB984" s="9">
        <f t="shared" si="79"/>
        <v>0</v>
      </c>
      <c r="BC984" s="10"/>
      <c r="BD984" s="10"/>
      <c r="BE984" s="10"/>
      <c r="BF984" s="10"/>
      <c r="BG984" s="10"/>
      <c r="BH984" s="10"/>
      <c r="BI984" s="10"/>
      <c r="BJ984" s="10"/>
      <c r="BK984" s="10"/>
      <c r="BL984" s="10"/>
      <c r="BM984" s="10"/>
      <c r="BN984" s="10"/>
      <c r="BO984" s="10"/>
      <c r="BP984" s="10"/>
      <c r="BQ984" s="10"/>
      <c r="BR984" s="10"/>
      <c r="BS984" s="10"/>
      <c r="BT984" s="10"/>
      <c r="BU984" s="10"/>
      <c r="BV984" s="10"/>
      <c r="BW984" s="10"/>
      <c r="BX984" s="10"/>
    </row>
    <row r="985" spans="1:76" x14ac:dyDescent="0.25">
      <c r="A985" s="10" t="s">
        <v>1405</v>
      </c>
      <c r="B985" s="9"/>
      <c r="C985" s="9">
        <f t="shared" si="80"/>
        <v>1</v>
      </c>
      <c r="D985" s="9">
        <f t="shared" si="81"/>
        <v>3</v>
      </c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U985" s="9" t="s">
        <v>1316</v>
      </c>
      <c r="W985" s="9">
        <v>61</v>
      </c>
      <c r="X985" s="9" t="s">
        <v>1316</v>
      </c>
      <c r="AE985" s="27"/>
      <c r="AI985" s="9"/>
      <c r="AJ985" s="9"/>
      <c r="AK985" s="26"/>
      <c r="AL985" s="9"/>
      <c r="AM985" s="10"/>
      <c r="AN985" s="9"/>
      <c r="AO985" s="9"/>
      <c r="AP985" s="9"/>
      <c r="AQ985" s="9"/>
      <c r="AR985" s="9"/>
      <c r="AS985" s="9"/>
      <c r="AU985" s="28"/>
      <c r="AV985" s="10"/>
      <c r="AW985" s="9"/>
      <c r="AX985" s="9"/>
      <c r="AY985" s="9"/>
      <c r="AZ985" s="9"/>
      <c r="BA985" s="9">
        <f t="shared" si="78"/>
        <v>1</v>
      </c>
      <c r="BB985" s="9">
        <f t="shared" si="79"/>
        <v>3</v>
      </c>
      <c r="BC985" s="10"/>
      <c r="BD985" s="10"/>
      <c r="BE985" s="10"/>
      <c r="BF985" s="10"/>
      <c r="BG985" s="10"/>
      <c r="BH985" s="10"/>
      <c r="BI985" s="10"/>
      <c r="BJ985" s="10"/>
      <c r="BK985" s="10"/>
      <c r="BL985" s="10"/>
      <c r="BM985" s="10"/>
      <c r="BN985" s="10"/>
      <c r="BO985" s="10"/>
      <c r="BP985" s="10"/>
      <c r="BQ985" s="10"/>
      <c r="BR985" s="10"/>
      <c r="BS985" s="10"/>
      <c r="BT985" s="10"/>
      <c r="BU985" s="10"/>
      <c r="BV985" s="10"/>
      <c r="BW985" s="10"/>
      <c r="BX985" s="10"/>
    </row>
    <row r="986" spans="1:76" x14ac:dyDescent="0.25">
      <c r="A986" s="10" t="s">
        <v>1085</v>
      </c>
      <c r="B986" s="9"/>
      <c r="C986" s="9">
        <f t="shared" si="80"/>
        <v>1</v>
      </c>
      <c r="D986" s="9">
        <f t="shared" si="81"/>
        <v>3</v>
      </c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U986" s="9" t="s">
        <v>1316</v>
      </c>
      <c r="AB986" s="9" t="s">
        <v>1316</v>
      </c>
      <c r="AE986" s="9">
        <v>47</v>
      </c>
      <c r="AI986" s="9"/>
      <c r="AJ986" s="9"/>
      <c r="AK986" s="26"/>
      <c r="AL986" s="9"/>
      <c r="AM986" s="10"/>
      <c r="AN986" s="9"/>
      <c r="AO986" s="9"/>
      <c r="AP986" s="9"/>
      <c r="AQ986" s="9"/>
      <c r="AR986" s="9"/>
      <c r="AS986" s="9"/>
      <c r="AU986" s="9"/>
      <c r="AV986" s="10"/>
      <c r="AW986" s="9"/>
      <c r="AX986" s="9"/>
      <c r="AY986" s="9"/>
      <c r="AZ986" s="9"/>
      <c r="BA986" s="9">
        <f t="shared" si="78"/>
        <v>1</v>
      </c>
      <c r="BB986" s="9">
        <f t="shared" si="79"/>
        <v>3</v>
      </c>
      <c r="BC986" s="10"/>
      <c r="BD986" s="10"/>
      <c r="BE986" s="10"/>
      <c r="BF986" s="10"/>
      <c r="BG986" s="10"/>
      <c r="BH986" s="10"/>
      <c r="BI986" s="10"/>
      <c r="BJ986" s="10"/>
      <c r="BK986" s="10"/>
      <c r="BL986" s="10"/>
      <c r="BM986" s="10"/>
      <c r="BN986" s="10"/>
      <c r="BO986" s="10"/>
      <c r="BP986" s="10"/>
      <c r="BQ986" s="10"/>
      <c r="BR986" s="10"/>
      <c r="BS986" s="10"/>
      <c r="BT986" s="10"/>
      <c r="BU986" s="10"/>
      <c r="BV986" s="10"/>
      <c r="BW986" s="10"/>
      <c r="BX986" s="10"/>
    </row>
    <row r="987" spans="1:76" x14ac:dyDescent="0.25">
      <c r="A987" s="10" t="s">
        <v>1273</v>
      </c>
      <c r="B987" s="9"/>
      <c r="C987" s="9">
        <f t="shared" si="80"/>
        <v>1</v>
      </c>
      <c r="D987" s="9">
        <f t="shared" si="81"/>
        <v>3</v>
      </c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U987" s="9" t="s">
        <v>1316</v>
      </c>
      <c r="V987" s="9">
        <v>20</v>
      </c>
      <c r="W987" s="28"/>
      <c r="X987" s="28"/>
      <c r="Y987" s="9" t="s">
        <v>1316</v>
      </c>
      <c r="Z987" s="28"/>
      <c r="AB987" s="28"/>
      <c r="AC987" s="28"/>
      <c r="AE987" s="27"/>
      <c r="AI987" s="9"/>
      <c r="AJ987" s="9"/>
      <c r="AK987" s="26"/>
      <c r="AL987" s="9"/>
      <c r="AM987" s="10"/>
      <c r="AN987" s="9"/>
      <c r="AO987" s="9"/>
      <c r="AP987" s="9"/>
      <c r="AQ987" s="9"/>
      <c r="AR987" s="9"/>
      <c r="AS987" s="9"/>
      <c r="AU987" s="28"/>
      <c r="AV987" s="10"/>
      <c r="AW987" s="9"/>
      <c r="AX987" s="9"/>
      <c r="AY987" s="9"/>
      <c r="AZ987" s="9"/>
      <c r="BA987" s="9">
        <f t="shared" si="78"/>
        <v>1</v>
      </c>
      <c r="BB987" s="9">
        <f t="shared" si="79"/>
        <v>3</v>
      </c>
      <c r="BC987" s="27"/>
      <c r="BD987" s="27"/>
      <c r="BE987" s="27"/>
      <c r="BF987" s="27"/>
      <c r="BG987" s="27"/>
      <c r="BH987" s="27"/>
      <c r="BI987" s="27"/>
      <c r="BJ987" s="27"/>
      <c r="BK987" s="27"/>
      <c r="BL987" s="27"/>
      <c r="BM987" s="27"/>
      <c r="BN987" s="27"/>
      <c r="BO987" s="27"/>
      <c r="BP987" s="27"/>
      <c r="BQ987" s="27"/>
      <c r="BR987" s="27"/>
      <c r="BS987" s="27"/>
      <c r="BT987" s="27"/>
      <c r="BU987" s="27"/>
      <c r="BV987" s="27"/>
      <c r="BW987" s="10"/>
      <c r="BX987" s="10"/>
    </row>
    <row r="988" spans="1:76" x14ac:dyDescent="0.25">
      <c r="A988" s="10" t="s">
        <v>1060</v>
      </c>
      <c r="B988" s="9"/>
      <c r="C988" s="9">
        <f t="shared" si="80"/>
        <v>1</v>
      </c>
      <c r="D988" s="9">
        <f t="shared" si="81"/>
        <v>3</v>
      </c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28"/>
      <c r="Z988" s="9" t="s">
        <v>1316</v>
      </c>
      <c r="AA988" s="9" t="s">
        <v>1316</v>
      </c>
      <c r="AB988" s="9">
        <v>85</v>
      </c>
      <c r="AI988" s="9"/>
      <c r="AJ988" s="9"/>
      <c r="AK988" s="26"/>
      <c r="AL988" s="9"/>
      <c r="AM988" s="10"/>
      <c r="AN988" s="9"/>
      <c r="AO988" s="9"/>
      <c r="AP988" s="9"/>
      <c r="AQ988" s="9"/>
      <c r="AR988" s="9"/>
      <c r="AS988" s="9"/>
      <c r="AU988" s="9"/>
      <c r="AV988" s="27"/>
      <c r="AW988" s="9"/>
      <c r="AX988" s="9"/>
      <c r="AY988" s="9"/>
      <c r="AZ988" s="9"/>
      <c r="BA988" s="9">
        <f t="shared" si="78"/>
        <v>1</v>
      </c>
      <c r="BB988" s="9">
        <f t="shared" si="79"/>
        <v>3</v>
      </c>
      <c r="BC988" s="10"/>
      <c r="BD988" s="10"/>
      <c r="BE988" s="10"/>
      <c r="BF988" s="10"/>
      <c r="BG988" s="10"/>
      <c r="BH988" s="10"/>
      <c r="BI988" s="10"/>
      <c r="BJ988" s="10"/>
      <c r="BK988" s="10"/>
      <c r="BL988" s="10"/>
      <c r="BM988" s="10"/>
      <c r="BN988" s="10"/>
      <c r="BO988" s="10"/>
      <c r="BP988" s="10"/>
      <c r="BQ988" s="10"/>
      <c r="BR988" s="10"/>
      <c r="BS988" s="10"/>
      <c r="BT988" s="10"/>
      <c r="BU988" s="10"/>
      <c r="BV988" s="10"/>
      <c r="BW988" s="10"/>
      <c r="BX988" s="10"/>
    </row>
    <row r="989" spans="1:76" x14ac:dyDescent="0.25">
      <c r="A989" t="s">
        <v>875</v>
      </c>
      <c r="C989" s="9">
        <f t="shared" si="80"/>
        <v>1</v>
      </c>
      <c r="D989" s="9">
        <f t="shared" si="81"/>
        <v>3</v>
      </c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 t="s">
        <v>1316</v>
      </c>
      <c r="Q989" s="9">
        <v>55</v>
      </c>
      <c r="R989" s="9" t="s">
        <v>1316</v>
      </c>
      <c r="AB989" s="28"/>
      <c r="AC989" s="28"/>
      <c r="AE989" s="27"/>
      <c r="AI989" s="9"/>
      <c r="AJ989" s="9"/>
      <c r="AK989" s="26"/>
      <c r="AL989" s="9"/>
      <c r="AM989" s="10"/>
      <c r="AN989" s="9"/>
      <c r="AO989" s="9"/>
      <c r="AP989" s="9"/>
      <c r="AQ989" s="9"/>
      <c r="AR989" s="9"/>
      <c r="AS989" s="9"/>
      <c r="AU989" s="9"/>
      <c r="AV989" s="27"/>
      <c r="BA989" s="9">
        <f t="shared" si="78"/>
        <v>0</v>
      </c>
      <c r="BB989" s="9">
        <f t="shared" si="79"/>
        <v>0</v>
      </c>
      <c r="BC989" s="10"/>
      <c r="BD989" s="10"/>
      <c r="BE989" s="10"/>
      <c r="BF989" s="10"/>
      <c r="BG989" s="10"/>
      <c r="BH989" s="10"/>
      <c r="BI989" s="10"/>
      <c r="BJ989" s="10"/>
      <c r="BK989" s="10"/>
      <c r="BL989" s="10"/>
      <c r="BM989" s="10"/>
      <c r="BN989" s="10"/>
      <c r="BO989" s="10"/>
      <c r="BP989" s="10"/>
      <c r="BQ989" s="10"/>
      <c r="BR989" s="10"/>
      <c r="BS989" s="10"/>
      <c r="BT989" s="10"/>
      <c r="BU989" s="10"/>
      <c r="BV989" s="10"/>
      <c r="BW989" s="10"/>
      <c r="BX989" s="10"/>
    </row>
    <row r="990" spans="1:76" s="27" customFormat="1" x14ac:dyDescent="0.25">
      <c r="A990" t="s">
        <v>2304</v>
      </c>
      <c r="B990" s="1"/>
      <c r="C990" s="9">
        <f t="shared" si="80"/>
        <v>1</v>
      </c>
      <c r="D990" s="9">
        <f t="shared" si="81"/>
        <v>3</v>
      </c>
      <c r="E990" s="9"/>
      <c r="F990" s="9"/>
      <c r="G990" s="9"/>
      <c r="H990" s="9"/>
      <c r="I990" s="9"/>
      <c r="J990" s="9"/>
      <c r="K990" s="9">
        <v>155</v>
      </c>
      <c r="L990" s="9" t="s">
        <v>1317</v>
      </c>
      <c r="M990" s="9" t="s">
        <v>1316</v>
      </c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26"/>
      <c r="AL990" s="9"/>
      <c r="AM990" s="10"/>
      <c r="AN990" s="9"/>
      <c r="AO990" s="9"/>
      <c r="AP990" s="9"/>
      <c r="AQ990" s="9"/>
      <c r="AR990" s="9"/>
      <c r="AS990" s="9"/>
      <c r="AT990" s="9"/>
      <c r="AU990" s="28"/>
      <c r="AV990" s="10"/>
      <c r="AW990" s="9"/>
      <c r="AX990" s="9"/>
      <c r="AY990" s="9"/>
      <c r="AZ990" s="9"/>
      <c r="BA990" s="9">
        <f t="shared" si="78"/>
        <v>0</v>
      </c>
      <c r="BB990" s="9">
        <f t="shared" si="79"/>
        <v>0</v>
      </c>
      <c r="BC990" s="10"/>
      <c r="BD990" s="10"/>
      <c r="BE990" s="10"/>
      <c r="BF990" s="10"/>
      <c r="BG990" s="10"/>
      <c r="BH990" s="10"/>
      <c r="BI990" s="10"/>
      <c r="BJ990" s="10"/>
      <c r="BK990" s="10"/>
      <c r="BL990" s="10"/>
      <c r="BM990" s="10"/>
      <c r="BN990" s="10"/>
      <c r="BO990" s="10"/>
      <c r="BP990" s="10"/>
      <c r="BQ990" s="10"/>
      <c r="BR990" s="10"/>
      <c r="BS990" s="10"/>
      <c r="BT990" s="10"/>
      <c r="BU990" s="10"/>
      <c r="BV990" s="10"/>
      <c r="BW990" s="10"/>
      <c r="BX990" s="10"/>
    </row>
    <row r="991" spans="1:76" s="27" customFormat="1" x14ac:dyDescent="0.25">
      <c r="A991" t="s">
        <v>171</v>
      </c>
      <c r="B991" s="1"/>
      <c r="C991" s="9">
        <f t="shared" si="80"/>
        <v>1</v>
      </c>
      <c r="D991" s="9">
        <f t="shared" si="81"/>
        <v>3</v>
      </c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>
        <v>38</v>
      </c>
      <c r="R991" s="9" t="s">
        <v>1316</v>
      </c>
      <c r="S991" s="9"/>
      <c r="T991" s="9"/>
      <c r="U991" s="9" t="s">
        <v>1316</v>
      </c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26"/>
      <c r="AL991" s="9"/>
      <c r="AM991" s="10"/>
      <c r="AN991" s="9"/>
      <c r="AO991" s="9"/>
      <c r="AP991" s="9"/>
      <c r="AQ991" s="9"/>
      <c r="AR991" s="9"/>
      <c r="AS991" s="9"/>
      <c r="AT991" s="9"/>
      <c r="AU991" s="9"/>
      <c r="AW991" s="1"/>
      <c r="AX991" s="1"/>
      <c r="AY991" s="1"/>
      <c r="AZ991" s="1"/>
      <c r="BA991" s="9">
        <f t="shared" si="78"/>
        <v>0</v>
      </c>
      <c r="BB991" s="9">
        <f t="shared" si="79"/>
        <v>1</v>
      </c>
      <c r="BC991" s="10"/>
      <c r="BD991" s="10"/>
      <c r="BE991" s="10"/>
      <c r="BF991" s="10"/>
      <c r="BG991" s="10"/>
      <c r="BH991" s="10"/>
      <c r="BI991" s="10"/>
      <c r="BJ991" s="10"/>
      <c r="BK991" s="10"/>
      <c r="BL991" s="10"/>
      <c r="BM991" s="10"/>
      <c r="BN991" s="10"/>
      <c r="BO991" s="10"/>
      <c r="BP991" s="10"/>
      <c r="BQ991" s="10"/>
      <c r="BR991" s="10"/>
      <c r="BS991" s="10"/>
      <c r="BT991" s="10"/>
      <c r="BU991" s="10"/>
      <c r="BV991" s="10"/>
      <c r="BW991" s="10"/>
      <c r="BX991" s="10"/>
    </row>
    <row r="992" spans="1:76" s="27" customFormat="1" x14ac:dyDescent="0.25">
      <c r="A992" s="10" t="s">
        <v>967</v>
      </c>
      <c r="B992" s="9"/>
      <c r="C992" s="9">
        <f t="shared" si="80"/>
        <v>1</v>
      </c>
      <c r="D992" s="9">
        <f t="shared" si="81"/>
        <v>3</v>
      </c>
      <c r="E992" s="9"/>
      <c r="F992" s="9"/>
      <c r="G992" s="9"/>
      <c r="H992" s="9"/>
      <c r="I992" s="9" t="s">
        <v>1316</v>
      </c>
      <c r="J992" s="9"/>
      <c r="K992" s="9"/>
      <c r="L992" s="9"/>
      <c r="M992" s="9"/>
      <c r="N992" s="9"/>
      <c r="O992" s="9"/>
      <c r="P992" s="9"/>
      <c r="Q992" s="9"/>
      <c r="R992" s="28"/>
      <c r="S992" s="9"/>
      <c r="T992" s="9"/>
      <c r="U992" s="9" t="s">
        <v>1316</v>
      </c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26"/>
      <c r="AL992" s="9"/>
      <c r="AM992" s="10"/>
      <c r="AN992" s="9"/>
      <c r="AO992" s="9">
        <v>23</v>
      </c>
      <c r="AP992" s="9"/>
      <c r="AQ992" s="9"/>
      <c r="AR992" s="9"/>
      <c r="AS992" s="9"/>
      <c r="AT992" s="9"/>
      <c r="AU992" s="9"/>
      <c r="AV992" s="10"/>
      <c r="AW992" s="9"/>
      <c r="AX992" s="9"/>
      <c r="AY992" s="9"/>
      <c r="AZ992" s="9"/>
      <c r="BA992" s="9">
        <f t="shared" si="78"/>
        <v>1</v>
      </c>
      <c r="BB992" s="9">
        <f t="shared" si="79"/>
        <v>2</v>
      </c>
      <c r="BC992" s="10"/>
      <c r="BD992" s="10"/>
      <c r="BE992" s="10"/>
      <c r="BF992" s="10"/>
      <c r="BG992" s="10"/>
      <c r="BH992" s="10"/>
      <c r="BI992" s="10"/>
      <c r="BJ992" s="10"/>
      <c r="BK992" s="10"/>
      <c r="BL992" s="10"/>
      <c r="BM992" s="10"/>
      <c r="BN992" s="10"/>
      <c r="BO992" s="10"/>
      <c r="BP992" s="10"/>
      <c r="BQ992" s="10"/>
      <c r="BR992" s="10"/>
      <c r="BS992" s="10"/>
      <c r="BT992" s="10"/>
      <c r="BU992" s="10"/>
      <c r="BV992" s="10"/>
      <c r="BW992" s="10"/>
      <c r="BX992" s="10"/>
    </row>
    <row r="993" spans="1:76" s="10" customFormat="1" x14ac:dyDescent="0.25">
      <c r="A993" t="s">
        <v>703</v>
      </c>
      <c r="B993" s="1"/>
      <c r="C993" s="9">
        <f t="shared" si="80"/>
        <v>1</v>
      </c>
      <c r="D993" s="9">
        <f t="shared" si="81"/>
        <v>3</v>
      </c>
      <c r="E993" s="9"/>
      <c r="F993" s="9"/>
      <c r="G993" s="9"/>
      <c r="H993" s="9"/>
      <c r="I993" s="9"/>
      <c r="J993" s="9"/>
      <c r="K993" s="9"/>
      <c r="L993" s="9" t="s">
        <v>1316</v>
      </c>
      <c r="M993" s="9"/>
      <c r="N993" s="9"/>
      <c r="O993" s="9"/>
      <c r="P993" s="9" t="s">
        <v>1316</v>
      </c>
      <c r="Q993" s="9">
        <v>45</v>
      </c>
      <c r="R993" s="9"/>
      <c r="S993" s="9"/>
      <c r="T993" s="9"/>
      <c r="U993" s="9"/>
      <c r="V993" s="9"/>
      <c r="W993" s="28"/>
      <c r="X993" s="28"/>
      <c r="Y993" s="28"/>
      <c r="Z993" s="28"/>
      <c r="AA993" s="9"/>
      <c r="AB993" s="28"/>
      <c r="AC993" s="28"/>
      <c r="AD993" s="9"/>
      <c r="AE993" s="27"/>
      <c r="AF993" s="9"/>
      <c r="AG993" s="9"/>
      <c r="AH993" s="9"/>
      <c r="AI993" s="9"/>
      <c r="AJ993" s="9"/>
      <c r="AK993" s="26"/>
      <c r="AL993" s="9"/>
      <c r="AN993" s="9"/>
      <c r="AO993" s="9"/>
      <c r="AP993" s="9"/>
      <c r="AQ993" s="9"/>
      <c r="AR993" s="9"/>
      <c r="AS993" s="9"/>
      <c r="AT993" s="9"/>
      <c r="AU993" s="9"/>
      <c r="AV993" s="27"/>
      <c r="AW993" s="9"/>
      <c r="AX993" s="1"/>
      <c r="AY993" s="1"/>
      <c r="AZ993" s="1"/>
      <c r="BA993" s="9">
        <f t="shared" si="78"/>
        <v>0</v>
      </c>
      <c r="BB993" s="9">
        <f t="shared" si="79"/>
        <v>0</v>
      </c>
    </row>
    <row r="994" spans="1:76" s="10" customFormat="1" x14ac:dyDescent="0.25">
      <c r="A994" t="s">
        <v>2335</v>
      </c>
      <c r="B994" s="1"/>
      <c r="C994" s="9">
        <f t="shared" si="80"/>
        <v>1</v>
      </c>
      <c r="D994" s="9">
        <f t="shared" si="81"/>
        <v>3</v>
      </c>
      <c r="E994" s="9"/>
      <c r="F994" s="9"/>
      <c r="G994" s="9"/>
      <c r="H994" s="9"/>
      <c r="I994" s="9"/>
      <c r="J994" s="9"/>
      <c r="K994" s="9">
        <v>142</v>
      </c>
      <c r="L994" s="9" t="s">
        <v>1316</v>
      </c>
      <c r="M994" s="9" t="s">
        <v>1317</v>
      </c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26"/>
      <c r="AL994" s="9"/>
      <c r="AN994" s="9"/>
      <c r="AO994" s="9"/>
      <c r="AP994" s="9"/>
      <c r="AQ994" s="9"/>
      <c r="AR994" s="9"/>
      <c r="AS994" s="9"/>
      <c r="AT994" s="9"/>
      <c r="AU994" s="9"/>
      <c r="AV994" s="27"/>
      <c r="AW994" s="1"/>
      <c r="AX994" s="1"/>
      <c r="AY994" s="1"/>
      <c r="AZ994" s="1"/>
      <c r="BA994" s="9">
        <f t="shared" ref="BA994:BA1057" si="82">COUNT(AW994,AV994,AU994,AT994,AS994,AR994,AQ994,AP994,AO994,AN994,AM994,AL994,AK994,AJ994,AI994,AH994,AG994,AF994,AE994,AD994,AC994,AB994,AA994,Z994,Y994,X994,W994,V994,U994,T994)</f>
        <v>0</v>
      </c>
      <c r="BB994" s="9">
        <f t="shared" ref="BB994:BB1057" si="83">COUNTA(AW994,AV994,AU994,AT994,AS994,AR994,AQ994,AP994,AO994,AN994,AM994,AL994,AK994,AJ994,AI994,AH994,AG994,AF994,AE994,AD994,AC994,AB994,AA994,Z994,Y994,X994,W994,V994,U994,T994)</f>
        <v>0</v>
      </c>
    </row>
    <row r="995" spans="1:76" s="27" customFormat="1" x14ac:dyDescent="0.25">
      <c r="A995" s="10" t="s">
        <v>1741</v>
      </c>
      <c r="B995" s="9"/>
      <c r="C995" s="9">
        <f t="shared" si="80"/>
        <v>1</v>
      </c>
      <c r="D995" s="9">
        <f t="shared" si="81"/>
        <v>3</v>
      </c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 t="s">
        <v>1316</v>
      </c>
      <c r="AF995" s="9" t="s">
        <v>1524</v>
      </c>
      <c r="AG995" s="9"/>
      <c r="AH995" s="9">
        <v>85</v>
      </c>
      <c r="AI995" s="9"/>
      <c r="AJ995" s="9"/>
      <c r="AK995" s="26"/>
      <c r="AL995" s="9"/>
      <c r="AM995" s="10"/>
      <c r="AN995" s="9"/>
      <c r="AO995" s="9"/>
      <c r="AP995" s="9"/>
      <c r="AQ995" s="9"/>
      <c r="AR995" s="9"/>
      <c r="AS995" s="9"/>
      <c r="AT995" s="9"/>
      <c r="AU995" s="9"/>
      <c r="AW995" s="9"/>
      <c r="AX995" s="9"/>
      <c r="AY995" s="9"/>
      <c r="AZ995" s="9"/>
      <c r="BA995" s="9">
        <f t="shared" si="82"/>
        <v>1</v>
      </c>
      <c r="BB995" s="9">
        <f t="shared" si="83"/>
        <v>3</v>
      </c>
      <c r="BC995" s="10"/>
      <c r="BD995" s="10"/>
      <c r="BE995" s="10"/>
      <c r="BF995" s="10"/>
      <c r="BG995" s="10"/>
      <c r="BH995" s="10"/>
      <c r="BI995" s="10"/>
      <c r="BJ995" s="10"/>
      <c r="BK995" s="10"/>
      <c r="BL995" s="10"/>
      <c r="BM995" s="10"/>
      <c r="BN995" s="10"/>
      <c r="BO995" s="10"/>
      <c r="BP995" s="10"/>
      <c r="BQ995" s="10"/>
      <c r="BR995" s="10"/>
      <c r="BS995" s="10"/>
      <c r="BT995" s="10"/>
      <c r="BU995" s="10"/>
      <c r="BV995" s="10"/>
      <c r="BW995" s="10"/>
      <c r="BX995" s="10"/>
    </row>
    <row r="996" spans="1:76" s="27" customFormat="1" x14ac:dyDescent="0.25">
      <c r="A996" t="s">
        <v>210</v>
      </c>
      <c r="B996" s="1"/>
      <c r="C996" s="9">
        <f t="shared" si="80"/>
        <v>1</v>
      </c>
      <c r="D996" s="9">
        <f t="shared" si="81"/>
        <v>3</v>
      </c>
      <c r="E996" s="9"/>
      <c r="F996" s="9"/>
      <c r="G996" s="9"/>
      <c r="H996" s="9"/>
      <c r="I996" s="9"/>
      <c r="J996" s="9"/>
      <c r="K996" s="9"/>
      <c r="L996" s="9"/>
      <c r="M996" s="9"/>
      <c r="N996" s="9">
        <v>55</v>
      </c>
      <c r="O996" s="9" t="s">
        <v>1316</v>
      </c>
      <c r="P996" s="19" t="s">
        <v>1316</v>
      </c>
      <c r="Q996" s="1"/>
      <c r="R996" s="1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1"/>
      <c r="AJ996" s="1"/>
      <c r="AK996" s="24"/>
      <c r="AL996" s="1"/>
      <c r="AM996"/>
      <c r="AN996" s="1"/>
      <c r="AO996" s="1"/>
      <c r="AP996" s="1"/>
      <c r="AQ996" s="1"/>
      <c r="AR996" s="1"/>
      <c r="AS996" s="1"/>
      <c r="AT996" s="9"/>
      <c r="AU996" s="1"/>
      <c r="AV996"/>
      <c r="AW996" s="1"/>
      <c r="AX996" s="1"/>
      <c r="AY996" s="1"/>
      <c r="AZ996" s="1"/>
      <c r="BA996" s="9">
        <f t="shared" si="82"/>
        <v>0</v>
      </c>
      <c r="BB996" s="9">
        <f t="shared" si="83"/>
        <v>0</v>
      </c>
      <c r="BC996" s="10"/>
      <c r="BD996" s="10"/>
      <c r="BE996" s="10"/>
      <c r="BF996" s="10"/>
      <c r="BG996" s="10"/>
      <c r="BH996" s="10"/>
      <c r="BI996" s="10"/>
      <c r="BJ996" s="10"/>
      <c r="BK996" s="10"/>
      <c r="BL996" s="10"/>
      <c r="BM996" s="10"/>
      <c r="BN996" s="10"/>
      <c r="BO996" s="10"/>
      <c r="BP996" s="10"/>
      <c r="BQ996" s="10"/>
      <c r="BR996" s="10"/>
      <c r="BS996" s="10"/>
      <c r="BT996" s="10"/>
      <c r="BU996" s="10"/>
      <c r="BV996" s="10"/>
      <c r="BW996" s="10"/>
      <c r="BX996" s="10"/>
    </row>
    <row r="997" spans="1:76" x14ac:dyDescent="0.25">
      <c r="A997" t="s">
        <v>276</v>
      </c>
      <c r="C997" s="9">
        <f t="shared" si="80"/>
        <v>1</v>
      </c>
      <c r="D997" s="9">
        <f t="shared" si="81"/>
        <v>3</v>
      </c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 t="s">
        <v>1316</v>
      </c>
      <c r="P997" s="9"/>
      <c r="Q997" s="9">
        <v>25</v>
      </c>
      <c r="R997" s="28"/>
      <c r="U997" s="9" t="s">
        <v>1316</v>
      </c>
      <c r="AI997" s="9"/>
      <c r="AJ997" s="9"/>
      <c r="AK997" s="26"/>
      <c r="AL997" s="9"/>
      <c r="AM997" s="10"/>
      <c r="AN997" s="9"/>
      <c r="AO997" s="9"/>
      <c r="AP997" s="9"/>
      <c r="AQ997" s="9"/>
      <c r="AR997" s="9"/>
      <c r="AS997" s="9"/>
      <c r="AU997" s="9"/>
      <c r="AV997" s="10"/>
      <c r="BA997" s="9">
        <f t="shared" si="82"/>
        <v>0</v>
      </c>
      <c r="BB997" s="9">
        <f t="shared" si="83"/>
        <v>1</v>
      </c>
      <c r="BC997" s="10"/>
      <c r="BD997" s="10"/>
      <c r="BE997" s="10"/>
      <c r="BF997" s="10"/>
      <c r="BG997" s="10"/>
      <c r="BH997" s="10"/>
      <c r="BI997" s="10"/>
      <c r="BJ997" s="10"/>
      <c r="BK997" s="10"/>
      <c r="BL997" s="10"/>
      <c r="BM997" s="10"/>
      <c r="BN997" s="10"/>
      <c r="BO997" s="10"/>
      <c r="BP997" s="10"/>
      <c r="BQ997" s="10"/>
      <c r="BR997" s="10"/>
      <c r="BS997" s="10"/>
      <c r="BT997" s="10"/>
      <c r="BU997" s="10"/>
      <c r="BV997" s="10"/>
      <c r="BW997" s="10"/>
      <c r="BX997" s="10"/>
    </row>
    <row r="998" spans="1:76" x14ac:dyDescent="0.25">
      <c r="A998" s="10" t="s">
        <v>1308</v>
      </c>
      <c r="B998" s="9"/>
      <c r="C998" s="9">
        <f t="shared" si="80"/>
        <v>1</v>
      </c>
      <c r="D998" s="9">
        <f t="shared" si="81"/>
        <v>3</v>
      </c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 t="s">
        <v>1316</v>
      </c>
      <c r="U998" s="9" t="s">
        <v>1316</v>
      </c>
      <c r="V998" s="9">
        <v>54</v>
      </c>
      <c r="W998" s="28"/>
      <c r="X998" s="28"/>
      <c r="Y998" s="28"/>
      <c r="Z998" s="28"/>
      <c r="AB998" s="28"/>
      <c r="AC998" s="28"/>
      <c r="AE998" s="27"/>
      <c r="AI998" s="9"/>
      <c r="AJ998" s="9"/>
      <c r="AK998" s="26"/>
      <c r="AL998" s="9"/>
      <c r="AM998" s="10"/>
      <c r="AN998" s="9"/>
      <c r="AO998" s="9"/>
      <c r="AP998" s="9"/>
      <c r="AQ998" s="9"/>
      <c r="AR998" s="9"/>
      <c r="AS998" s="9"/>
      <c r="AU998" s="9"/>
      <c r="AV998" s="10"/>
      <c r="AW998" s="9"/>
      <c r="AX998" s="9"/>
      <c r="AY998" s="9"/>
      <c r="AZ998" s="9"/>
      <c r="BA998" s="9">
        <f t="shared" si="82"/>
        <v>1</v>
      </c>
      <c r="BB998" s="9">
        <f t="shared" si="83"/>
        <v>2</v>
      </c>
      <c r="BC998" s="27"/>
      <c r="BD998" s="27"/>
      <c r="BE998" s="27"/>
      <c r="BF998" s="27"/>
      <c r="BG998" s="27"/>
      <c r="BH998" s="27"/>
      <c r="BI998" s="27"/>
      <c r="BJ998" s="27"/>
      <c r="BK998" s="27"/>
      <c r="BL998" s="27"/>
      <c r="BM998" s="27"/>
      <c r="BN998" s="27"/>
      <c r="BO998" s="27"/>
      <c r="BP998" s="27"/>
      <c r="BQ998" s="27"/>
      <c r="BR998" s="27"/>
      <c r="BS998" s="27"/>
      <c r="BT998" s="27"/>
      <c r="BU998" s="27"/>
      <c r="BV998" s="27"/>
      <c r="BW998" s="10"/>
      <c r="BX998" s="10"/>
    </row>
    <row r="999" spans="1:76" s="10" customFormat="1" x14ac:dyDescent="0.25">
      <c r="A999" t="s">
        <v>2301</v>
      </c>
      <c r="B999" s="1"/>
      <c r="C999" s="9">
        <f t="shared" si="80"/>
        <v>1</v>
      </c>
      <c r="D999" s="9">
        <f t="shared" si="81"/>
        <v>3</v>
      </c>
      <c r="E999" s="9" t="s">
        <v>1316</v>
      </c>
      <c r="F999" s="9"/>
      <c r="G999" s="9"/>
      <c r="H999" s="9"/>
      <c r="I999" s="9">
        <v>79</v>
      </c>
      <c r="J999" s="9"/>
      <c r="K999" s="9"/>
      <c r="L999" s="9"/>
      <c r="M999" s="9" t="s">
        <v>1316</v>
      </c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26"/>
      <c r="AL999" s="9"/>
      <c r="AN999" s="9"/>
      <c r="AO999" s="9"/>
      <c r="AP999" s="9"/>
      <c r="AQ999" s="9"/>
      <c r="AR999" s="9"/>
      <c r="AS999" s="9"/>
      <c r="AT999" s="9"/>
      <c r="AU999" s="28"/>
      <c r="AV999" s="27"/>
      <c r="AW999" s="9"/>
      <c r="AX999" s="9"/>
      <c r="AY999" s="9"/>
      <c r="AZ999" s="9"/>
      <c r="BA999" s="9">
        <f t="shared" si="82"/>
        <v>0</v>
      </c>
      <c r="BB999" s="9">
        <f t="shared" si="83"/>
        <v>0</v>
      </c>
      <c r="BC999" s="27"/>
      <c r="BD999" s="27"/>
      <c r="BE999" s="27"/>
      <c r="BF999" s="27"/>
      <c r="BG999" s="27"/>
      <c r="BH999" s="27"/>
      <c r="BI999" s="27"/>
      <c r="BJ999" s="27"/>
      <c r="BK999" s="27"/>
      <c r="BL999" s="27"/>
      <c r="BM999" s="27"/>
      <c r="BN999" s="27"/>
      <c r="BO999" s="27"/>
      <c r="BP999" s="27"/>
      <c r="BQ999" s="27"/>
      <c r="BR999" s="27"/>
      <c r="BS999" s="27"/>
      <c r="BT999" s="27"/>
      <c r="BU999" s="27"/>
      <c r="BV999" s="27"/>
      <c r="BW999" s="27"/>
      <c r="BX999" s="27"/>
    </row>
    <row r="1000" spans="1:76" s="10" customFormat="1" x14ac:dyDescent="0.25">
      <c r="A1000" t="s">
        <v>427</v>
      </c>
      <c r="B1000" s="1"/>
      <c r="C1000" s="9">
        <f t="shared" si="80"/>
        <v>1</v>
      </c>
      <c r="D1000" s="9">
        <f t="shared" si="81"/>
        <v>3</v>
      </c>
      <c r="E1000" s="9"/>
      <c r="F1000" s="9"/>
      <c r="G1000" s="9"/>
      <c r="H1000" s="9"/>
      <c r="I1000" s="9"/>
      <c r="J1000" s="9" t="s">
        <v>1316</v>
      </c>
      <c r="K1000" s="9">
        <v>48</v>
      </c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 t="s">
        <v>1316</v>
      </c>
      <c r="AJ1000" s="9"/>
      <c r="AK1000" s="26"/>
      <c r="AL1000" s="9"/>
      <c r="AN1000" s="9"/>
      <c r="AO1000" s="9"/>
      <c r="AP1000" s="9"/>
      <c r="AQ1000" s="9"/>
      <c r="AR1000" s="9"/>
      <c r="AS1000" s="9"/>
      <c r="AT1000" s="9"/>
      <c r="AU1000" s="9"/>
      <c r="AW1000" s="1"/>
      <c r="AX1000" s="1"/>
      <c r="AY1000" s="1"/>
      <c r="AZ1000" s="1"/>
      <c r="BA1000" s="9">
        <f t="shared" si="82"/>
        <v>0</v>
      </c>
      <c r="BB1000" s="9">
        <f t="shared" si="83"/>
        <v>1</v>
      </c>
    </row>
    <row r="1001" spans="1:76" s="10" customFormat="1" x14ac:dyDescent="0.25">
      <c r="A1001" t="s">
        <v>2361</v>
      </c>
      <c r="B1001" s="1"/>
      <c r="C1001" s="9">
        <f t="shared" si="80"/>
        <v>1</v>
      </c>
      <c r="D1001" s="9">
        <f t="shared" si="81"/>
        <v>3</v>
      </c>
      <c r="E1001" s="9"/>
      <c r="F1001" s="9"/>
      <c r="G1001" s="9"/>
      <c r="H1001" s="9"/>
      <c r="I1001" s="9"/>
      <c r="J1001" s="9"/>
      <c r="K1001" s="9">
        <v>112</v>
      </c>
      <c r="L1001" s="9" t="s">
        <v>1317</v>
      </c>
      <c r="M1001" s="9" t="s">
        <v>1316</v>
      </c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26"/>
      <c r="AL1001" s="9"/>
      <c r="AN1001" s="9"/>
      <c r="AO1001" s="9"/>
      <c r="AP1001" s="9"/>
      <c r="AQ1001" s="9"/>
      <c r="AR1001" s="9"/>
      <c r="AS1001" s="9"/>
      <c r="AT1001" s="9"/>
      <c r="AU1001" s="9"/>
      <c r="AW1001" s="9"/>
      <c r="AX1001" s="9"/>
      <c r="AY1001" s="9"/>
      <c r="AZ1001" s="9"/>
      <c r="BA1001" s="9">
        <f t="shared" si="82"/>
        <v>0</v>
      </c>
      <c r="BB1001" s="9">
        <f t="shared" si="83"/>
        <v>0</v>
      </c>
      <c r="BC1001" s="27"/>
      <c r="BD1001" s="27"/>
      <c r="BE1001" s="27"/>
      <c r="BF1001" s="27"/>
      <c r="BG1001" s="27"/>
      <c r="BH1001" s="27"/>
      <c r="BI1001" s="27"/>
      <c r="BJ1001" s="27"/>
      <c r="BK1001" s="27"/>
      <c r="BL1001" s="27"/>
      <c r="BM1001" s="27"/>
      <c r="BN1001" s="27"/>
      <c r="BO1001" s="27"/>
      <c r="BP1001" s="27"/>
      <c r="BQ1001" s="27"/>
      <c r="BR1001" s="27"/>
      <c r="BS1001" s="27"/>
      <c r="BT1001" s="27"/>
      <c r="BU1001" s="27"/>
      <c r="BV1001" s="27"/>
      <c r="BW1001" s="27"/>
      <c r="BX1001" s="27"/>
    </row>
    <row r="1002" spans="1:76" s="10" customFormat="1" x14ac:dyDescent="0.25">
      <c r="A1002" t="s">
        <v>2432</v>
      </c>
      <c r="B1002" s="1"/>
      <c r="C1002" s="9">
        <f t="shared" si="80"/>
        <v>1</v>
      </c>
      <c r="D1002" s="9">
        <f t="shared" si="81"/>
        <v>3</v>
      </c>
      <c r="E1002" s="9"/>
      <c r="F1002" s="9"/>
      <c r="G1002" s="9"/>
      <c r="H1002" s="9"/>
      <c r="I1002" s="9"/>
      <c r="J1002" s="9" t="s">
        <v>1316</v>
      </c>
      <c r="K1002" s="9">
        <v>134</v>
      </c>
      <c r="L1002" s="9" t="s">
        <v>1316</v>
      </c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27"/>
      <c r="AF1002" s="9"/>
      <c r="AG1002" s="9"/>
      <c r="AH1002" s="9"/>
      <c r="AI1002" s="9"/>
      <c r="AJ1002" s="9"/>
      <c r="AK1002" s="26"/>
      <c r="AL1002" s="9"/>
      <c r="AN1002" s="9"/>
      <c r="AO1002" s="9"/>
      <c r="AP1002" s="9"/>
      <c r="AQ1002" s="9"/>
      <c r="AR1002" s="9"/>
      <c r="AS1002" s="9"/>
      <c r="AT1002" s="9"/>
      <c r="AU1002" s="9"/>
      <c r="AW1002" s="1"/>
      <c r="AX1002" s="1"/>
      <c r="AY1002" s="1"/>
      <c r="AZ1002" s="1"/>
      <c r="BA1002" s="9">
        <f t="shared" si="82"/>
        <v>0</v>
      </c>
      <c r="BB1002" s="9">
        <f t="shared" si="83"/>
        <v>0</v>
      </c>
      <c r="BC1002" s="27"/>
      <c r="BD1002" s="27"/>
      <c r="BE1002" s="27"/>
      <c r="BF1002" s="27"/>
      <c r="BG1002" s="27"/>
      <c r="BH1002" s="27"/>
      <c r="BI1002" s="27"/>
      <c r="BJ1002" s="27"/>
      <c r="BK1002" s="27"/>
      <c r="BL1002" s="27"/>
      <c r="BM1002" s="27"/>
      <c r="BN1002" s="27"/>
      <c r="BO1002" s="27"/>
      <c r="BP1002" s="27"/>
      <c r="BQ1002" s="27"/>
      <c r="BR1002" s="27"/>
      <c r="BS1002" s="27"/>
      <c r="BT1002" s="27"/>
      <c r="BU1002" s="27"/>
      <c r="BV1002" s="27"/>
      <c r="BW1002" s="27"/>
      <c r="BX1002" s="27"/>
    </row>
    <row r="1003" spans="1:76" s="10" customFormat="1" x14ac:dyDescent="0.25">
      <c r="A1003" t="s">
        <v>2483</v>
      </c>
      <c r="B1003" s="1"/>
      <c r="C1003" s="9">
        <f t="shared" si="80"/>
        <v>1</v>
      </c>
      <c r="D1003" s="9">
        <f t="shared" si="81"/>
        <v>3</v>
      </c>
      <c r="E1003" s="9" t="s">
        <v>1316</v>
      </c>
      <c r="F1003" s="9"/>
      <c r="G1003" s="9"/>
      <c r="H1003" s="9"/>
      <c r="I1003" s="9"/>
      <c r="J1003" s="9" t="s">
        <v>1316</v>
      </c>
      <c r="K1003" s="9">
        <v>91</v>
      </c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26"/>
      <c r="AL1003" s="9"/>
      <c r="AN1003" s="9"/>
      <c r="AO1003" s="9"/>
      <c r="AP1003" s="9"/>
      <c r="AQ1003" s="9"/>
      <c r="AR1003" s="9"/>
      <c r="AS1003" s="9"/>
      <c r="AT1003" s="9"/>
      <c r="AU1003" s="9"/>
      <c r="AW1003" s="9"/>
      <c r="AX1003" s="9"/>
      <c r="AY1003" s="9"/>
      <c r="AZ1003" s="9"/>
      <c r="BA1003" s="9">
        <f t="shared" si="82"/>
        <v>0</v>
      </c>
      <c r="BB1003" s="9">
        <f t="shared" si="83"/>
        <v>0</v>
      </c>
      <c r="BC1003" s="27"/>
      <c r="BD1003" s="27"/>
      <c r="BE1003" s="27"/>
      <c r="BF1003" s="27"/>
      <c r="BG1003" s="27"/>
      <c r="BH1003" s="27"/>
      <c r="BI1003" s="27"/>
      <c r="BJ1003" s="27"/>
      <c r="BK1003" s="27"/>
      <c r="BL1003" s="27"/>
      <c r="BM1003" s="27"/>
      <c r="BN1003" s="27"/>
      <c r="BO1003" s="27"/>
      <c r="BP1003" s="27"/>
      <c r="BQ1003" s="27"/>
      <c r="BR1003" s="27"/>
      <c r="BS1003" s="27"/>
      <c r="BT1003" s="27"/>
      <c r="BU1003" s="27"/>
      <c r="BV1003" s="27"/>
      <c r="BW1003" s="27"/>
      <c r="BX1003" s="27"/>
    </row>
    <row r="1004" spans="1:76" s="10" customFormat="1" x14ac:dyDescent="0.25">
      <c r="A1004" s="10" t="s">
        <v>1466</v>
      </c>
      <c r="B1004" s="9"/>
      <c r="C1004" s="9">
        <f t="shared" si="80"/>
        <v>1</v>
      </c>
      <c r="D1004" s="9">
        <f t="shared" si="81"/>
        <v>3</v>
      </c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 t="s">
        <v>1316</v>
      </c>
      <c r="U1004" s="9"/>
      <c r="V1004" s="9"/>
      <c r="W1004" s="9"/>
      <c r="X1004" s="9" t="s">
        <v>1316</v>
      </c>
      <c r="Y1004" s="9"/>
      <c r="Z1004" s="9"/>
      <c r="AA1004" s="9"/>
      <c r="AB1004" s="9"/>
      <c r="AC1004" s="9">
        <v>60</v>
      </c>
      <c r="AD1004" s="9"/>
      <c r="AE1004" s="27"/>
      <c r="AF1004" s="9"/>
      <c r="AG1004" s="9"/>
      <c r="AH1004" s="9"/>
      <c r="AI1004" s="9"/>
      <c r="AJ1004" s="9"/>
      <c r="AK1004" s="26"/>
      <c r="AL1004" s="9"/>
      <c r="AN1004" s="9"/>
      <c r="AO1004" s="9"/>
      <c r="AP1004" s="9"/>
      <c r="AQ1004" s="9"/>
      <c r="AR1004" s="9"/>
      <c r="AS1004" s="9"/>
      <c r="AT1004" s="9"/>
      <c r="AU1004" s="9"/>
      <c r="AW1004" s="9"/>
      <c r="AX1004" s="9"/>
      <c r="AY1004" s="9"/>
      <c r="AZ1004" s="9"/>
      <c r="BA1004" s="9">
        <f t="shared" si="82"/>
        <v>1</v>
      </c>
      <c r="BB1004" s="9">
        <f t="shared" si="83"/>
        <v>3</v>
      </c>
    </row>
    <row r="1005" spans="1:76" s="10" customFormat="1" x14ac:dyDescent="0.25">
      <c r="A1005" s="10" t="s">
        <v>2003</v>
      </c>
      <c r="B1005" s="9"/>
      <c r="C1005" s="9">
        <f t="shared" si="80"/>
        <v>1</v>
      </c>
      <c r="D1005" s="9">
        <f t="shared" si="81"/>
        <v>3</v>
      </c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26"/>
      <c r="AL1005" s="9"/>
      <c r="AN1005" s="9"/>
      <c r="AO1005" s="9">
        <v>21</v>
      </c>
      <c r="AP1005" s="9" t="s">
        <v>1316</v>
      </c>
      <c r="AQ1005" s="9" t="s">
        <v>1316</v>
      </c>
      <c r="AR1005" s="9"/>
      <c r="AS1005" s="9"/>
      <c r="AT1005" s="9"/>
      <c r="AU1005" s="28"/>
      <c r="AW1005" s="9"/>
      <c r="AX1005" s="9"/>
      <c r="AY1005" s="9"/>
      <c r="AZ1005" s="9"/>
      <c r="BA1005" s="9">
        <f t="shared" si="82"/>
        <v>1</v>
      </c>
      <c r="BB1005" s="9">
        <f t="shared" si="83"/>
        <v>3</v>
      </c>
    </row>
    <row r="1006" spans="1:76" s="10" customFormat="1" x14ac:dyDescent="0.25">
      <c r="A1006" t="s">
        <v>2322</v>
      </c>
      <c r="B1006" s="1"/>
      <c r="C1006" s="9">
        <f t="shared" si="80"/>
        <v>1</v>
      </c>
      <c r="D1006" s="9">
        <f t="shared" si="81"/>
        <v>3</v>
      </c>
      <c r="E1006" s="9"/>
      <c r="F1006" s="9"/>
      <c r="G1006" s="9"/>
      <c r="H1006" s="9"/>
      <c r="I1006" s="9"/>
      <c r="J1006" s="9"/>
      <c r="K1006" s="9">
        <v>96</v>
      </c>
      <c r="L1006" s="9" t="s">
        <v>1316</v>
      </c>
      <c r="M1006" s="9" t="s">
        <v>1316</v>
      </c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26"/>
      <c r="AL1006" s="9"/>
      <c r="AN1006" s="9"/>
      <c r="AO1006" s="9"/>
      <c r="AP1006" s="9"/>
      <c r="AQ1006" s="9"/>
      <c r="AR1006" s="9"/>
      <c r="AS1006" s="9"/>
      <c r="AT1006" s="9"/>
      <c r="AU1006" s="9"/>
      <c r="AW1006" s="9"/>
      <c r="AX1006" s="9"/>
      <c r="AY1006" s="9"/>
      <c r="AZ1006" s="9"/>
      <c r="BA1006" s="9">
        <f t="shared" si="82"/>
        <v>0</v>
      </c>
      <c r="BB1006" s="9">
        <f t="shared" si="83"/>
        <v>0</v>
      </c>
      <c r="BC1006" s="27"/>
      <c r="BD1006" s="27"/>
      <c r="BE1006" s="27"/>
      <c r="BF1006" s="27"/>
      <c r="BG1006" s="27"/>
      <c r="BH1006" s="27"/>
      <c r="BI1006" s="27"/>
      <c r="BJ1006" s="27"/>
      <c r="BK1006" s="27"/>
      <c r="BL1006" s="27"/>
      <c r="BM1006" s="27"/>
      <c r="BN1006" s="27"/>
      <c r="BO1006" s="27"/>
      <c r="BP1006" s="27"/>
      <c r="BQ1006" s="27"/>
      <c r="BR1006" s="27"/>
      <c r="BS1006" s="27"/>
      <c r="BT1006" s="27"/>
      <c r="BU1006" s="27"/>
      <c r="BV1006" s="27"/>
      <c r="BW1006" s="27"/>
      <c r="BX1006" s="27"/>
    </row>
    <row r="1007" spans="1:76" s="10" customFormat="1" x14ac:dyDescent="0.25">
      <c r="A1007" s="10" t="s">
        <v>1350</v>
      </c>
      <c r="B1007" s="9"/>
      <c r="C1007" s="9">
        <f t="shared" si="80"/>
        <v>1</v>
      </c>
      <c r="D1007" s="9">
        <f t="shared" si="81"/>
        <v>3</v>
      </c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 t="s">
        <v>1316</v>
      </c>
      <c r="W1007" s="28"/>
      <c r="X1007" s="9" t="s">
        <v>1316</v>
      </c>
      <c r="Y1007" s="28"/>
      <c r="Z1007" s="28"/>
      <c r="AA1007" s="9"/>
      <c r="AB1007" s="28"/>
      <c r="AC1007" s="9">
        <v>87</v>
      </c>
      <c r="AD1007" s="9"/>
      <c r="AE1007" s="27"/>
      <c r="AF1007" s="9"/>
      <c r="AG1007" s="9"/>
      <c r="AH1007" s="9"/>
      <c r="AI1007" s="9"/>
      <c r="AJ1007" s="9"/>
      <c r="AK1007" s="26"/>
      <c r="AL1007" s="9"/>
      <c r="AN1007" s="9"/>
      <c r="AO1007" s="9"/>
      <c r="AP1007" s="9"/>
      <c r="AQ1007" s="9"/>
      <c r="AR1007" s="9"/>
      <c r="AS1007" s="9"/>
      <c r="AT1007" s="9"/>
      <c r="AU1007" s="9"/>
      <c r="AW1007" s="9"/>
      <c r="AX1007" s="9"/>
      <c r="AY1007" s="9"/>
      <c r="AZ1007" s="9"/>
      <c r="BA1007" s="9">
        <f t="shared" si="82"/>
        <v>1</v>
      </c>
      <c r="BB1007" s="9">
        <f t="shared" si="83"/>
        <v>3</v>
      </c>
    </row>
    <row r="1008" spans="1:76" s="10" customFormat="1" x14ac:dyDescent="0.25">
      <c r="A1008" t="s">
        <v>2541</v>
      </c>
      <c r="B1008" s="1"/>
      <c r="C1008" s="9">
        <f t="shared" si="80"/>
        <v>1</v>
      </c>
      <c r="D1008" s="9">
        <f t="shared" si="81"/>
        <v>3</v>
      </c>
      <c r="E1008" s="9"/>
      <c r="F1008" s="9"/>
      <c r="G1008" s="9"/>
      <c r="H1008" s="9"/>
      <c r="I1008" s="9">
        <v>97</v>
      </c>
      <c r="J1008" s="9" t="s">
        <v>1316</v>
      </c>
      <c r="K1008" s="9" t="s">
        <v>1316</v>
      </c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26"/>
      <c r="AL1008" s="9"/>
      <c r="AN1008" s="9"/>
      <c r="AO1008" s="9"/>
      <c r="AP1008" s="9"/>
      <c r="AQ1008" s="9"/>
      <c r="AR1008" s="9"/>
      <c r="AS1008" s="9"/>
      <c r="AT1008" s="9"/>
      <c r="AU1008" s="9"/>
      <c r="AW1008" s="9"/>
      <c r="AX1008" s="9"/>
      <c r="AY1008" s="9"/>
      <c r="AZ1008" s="9"/>
      <c r="BA1008" s="9">
        <f t="shared" si="82"/>
        <v>0</v>
      </c>
      <c r="BB1008" s="9">
        <f t="shared" si="83"/>
        <v>0</v>
      </c>
    </row>
    <row r="1009" spans="1:76" s="27" customFormat="1" x14ac:dyDescent="0.25">
      <c r="A1009" s="10" t="s">
        <v>1039</v>
      </c>
      <c r="B1009" s="9"/>
      <c r="C1009" s="9">
        <f t="shared" si="80"/>
        <v>1</v>
      </c>
      <c r="D1009" s="9">
        <f t="shared" si="81"/>
        <v>3</v>
      </c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 t="s">
        <v>1316</v>
      </c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>
        <v>71</v>
      </c>
      <c r="AC1009" s="9"/>
      <c r="AD1009" s="9" t="s">
        <v>1316</v>
      </c>
      <c r="AE1009" s="9"/>
      <c r="AF1009" s="9"/>
      <c r="AG1009" s="9"/>
      <c r="AH1009" s="9"/>
      <c r="AI1009" s="9"/>
      <c r="AJ1009" s="9"/>
      <c r="AK1009" s="26"/>
      <c r="AL1009" s="9"/>
      <c r="AM1009" s="10"/>
      <c r="AN1009" s="9"/>
      <c r="AO1009" s="9"/>
      <c r="AP1009" s="9"/>
      <c r="AQ1009" s="9"/>
      <c r="AR1009" s="9"/>
      <c r="AS1009" s="9"/>
      <c r="AT1009" s="9"/>
      <c r="AU1009" s="28"/>
      <c r="AV1009" s="10"/>
      <c r="AW1009" s="9"/>
      <c r="AX1009" s="9"/>
      <c r="AY1009" s="9"/>
      <c r="AZ1009" s="9"/>
      <c r="BA1009" s="9">
        <f t="shared" si="82"/>
        <v>1</v>
      </c>
      <c r="BB1009" s="9">
        <f t="shared" si="83"/>
        <v>2</v>
      </c>
      <c r="BC1009" s="10"/>
      <c r="BD1009" s="10"/>
      <c r="BE1009" s="10"/>
      <c r="BF1009" s="10"/>
      <c r="BG1009" s="10"/>
      <c r="BH1009" s="10"/>
      <c r="BI1009" s="10"/>
      <c r="BJ1009" s="10"/>
      <c r="BK1009" s="10"/>
      <c r="BL1009" s="10"/>
      <c r="BM1009" s="10"/>
      <c r="BN1009" s="10"/>
      <c r="BO1009" s="10"/>
      <c r="BP1009" s="10"/>
      <c r="BQ1009" s="10"/>
      <c r="BR1009" s="10"/>
      <c r="BS1009" s="10"/>
      <c r="BT1009" s="10"/>
      <c r="BU1009" s="10"/>
      <c r="BV1009" s="10"/>
      <c r="BW1009" s="10"/>
      <c r="BX1009" s="10"/>
    </row>
    <row r="1010" spans="1:76" s="27" customFormat="1" x14ac:dyDescent="0.25">
      <c r="A1010" s="10" t="s">
        <v>1468</v>
      </c>
      <c r="B1010" s="9"/>
      <c r="C1010" s="9">
        <f t="shared" si="80"/>
        <v>1</v>
      </c>
      <c r="D1010" s="9">
        <f t="shared" si="81"/>
        <v>3</v>
      </c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 t="s">
        <v>1316</v>
      </c>
      <c r="Y1010" s="9"/>
      <c r="Z1010" s="9"/>
      <c r="AA1010" s="9"/>
      <c r="AB1010" s="9"/>
      <c r="AC1010" s="9"/>
      <c r="AD1010" s="9"/>
      <c r="AF1010" s="9"/>
      <c r="AG1010" s="9"/>
      <c r="AH1010" s="9"/>
      <c r="AI1010" s="9"/>
      <c r="AJ1010" s="9"/>
      <c r="AK1010" s="26"/>
      <c r="AL1010" s="9"/>
      <c r="AM1010" s="10"/>
      <c r="AN1010" s="9"/>
      <c r="AO1010" s="9"/>
      <c r="AP1010" s="9"/>
      <c r="AQ1010" s="9"/>
      <c r="AR1010" s="9">
        <v>66</v>
      </c>
      <c r="AS1010" s="9"/>
      <c r="AT1010" s="9" t="s">
        <v>1316</v>
      </c>
      <c r="AU1010" s="9"/>
      <c r="AV1010" s="10"/>
      <c r="AW1010" s="9"/>
      <c r="AX1010" s="9"/>
      <c r="AY1010" s="9"/>
      <c r="AZ1010" s="9"/>
      <c r="BA1010" s="9">
        <f t="shared" si="82"/>
        <v>1</v>
      </c>
      <c r="BB1010" s="9">
        <f t="shared" si="83"/>
        <v>3</v>
      </c>
      <c r="BC1010" s="10"/>
      <c r="BD1010" s="10"/>
      <c r="BE1010" s="10"/>
      <c r="BF1010" s="10"/>
      <c r="BG1010" s="10"/>
      <c r="BH1010" s="10"/>
      <c r="BI1010" s="10"/>
      <c r="BJ1010" s="10"/>
      <c r="BK1010" s="10"/>
      <c r="BL1010" s="10"/>
      <c r="BM1010" s="10"/>
      <c r="BN1010" s="10"/>
      <c r="BO1010" s="10"/>
      <c r="BP1010" s="10"/>
      <c r="BQ1010" s="10"/>
      <c r="BR1010" s="10"/>
      <c r="BS1010" s="10"/>
      <c r="BT1010" s="10"/>
      <c r="BU1010" s="10"/>
      <c r="BV1010" s="10"/>
      <c r="BW1010" s="10"/>
      <c r="BX1010" s="10"/>
    </row>
    <row r="1011" spans="1:76" s="27" customFormat="1" x14ac:dyDescent="0.25">
      <c r="A1011" s="10" t="s">
        <v>1453</v>
      </c>
      <c r="B1011" s="9"/>
      <c r="C1011" s="9">
        <f t="shared" si="80"/>
        <v>1</v>
      </c>
      <c r="D1011" s="9">
        <f t="shared" si="81"/>
        <v>3</v>
      </c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>
        <v>50</v>
      </c>
      <c r="R1011" s="9"/>
      <c r="S1011" s="9"/>
      <c r="T1011" s="9"/>
      <c r="U1011" s="9"/>
      <c r="V1011" s="9"/>
      <c r="W1011" s="9" t="s">
        <v>1316</v>
      </c>
      <c r="X1011" s="9" t="s">
        <v>1316</v>
      </c>
      <c r="Y1011" s="9"/>
      <c r="Z1011" s="9"/>
      <c r="AA1011" s="9"/>
      <c r="AB1011" s="9"/>
      <c r="AC1011" s="9"/>
      <c r="AD1011" s="9"/>
      <c r="AF1011" s="9"/>
      <c r="AG1011" s="9"/>
      <c r="AH1011" s="9"/>
      <c r="AI1011" s="9"/>
      <c r="AJ1011" s="9"/>
      <c r="AK1011" s="26"/>
      <c r="AL1011" s="9"/>
      <c r="AM1011" s="10"/>
      <c r="AN1011" s="9"/>
      <c r="AO1011" s="9"/>
      <c r="AP1011" s="9"/>
      <c r="AQ1011" s="9"/>
      <c r="AR1011" s="9"/>
      <c r="AS1011" s="9"/>
      <c r="AT1011" s="9"/>
      <c r="AU1011" s="9"/>
      <c r="AV1011" s="10"/>
      <c r="AW1011" s="9"/>
      <c r="AX1011" s="9"/>
      <c r="AY1011" s="9"/>
      <c r="AZ1011" s="9"/>
      <c r="BA1011" s="9">
        <f t="shared" si="82"/>
        <v>0</v>
      </c>
      <c r="BB1011" s="9">
        <f t="shared" si="83"/>
        <v>2</v>
      </c>
      <c r="BC1011" s="10"/>
      <c r="BD1011" s="10"/>
      <c r="BE1011" s="10"/>
      <c r="BF1011" s="10"/>
      <c r="BG1011" s="10"/>
      <c r="BH1011" s="10"/>
      <c r="BI1011" s="10"/>
      <c r="BJ1011" s="10"/>
      <c r="BK1011" s="10"/>
      <c r="BL1011" s="10"/>
      <c r="BM1011" s="10"/>
      <c r="BN1011" s="10"/>
      <c r="BO1011" s="10"/>
      <c r="BP1011" s="10"/>
      <c r="BQ1011" s="10"/>
      <c r="BR1011" s="10"/>
      <c r="BS1011" s="10"/>
      <c r="BT1011" s="10"/>
      <c r="BU1011" s="10"/>
      <c r="BV1011" s="10"/>
      <c r="BW1011" s="10"/>
      <c r="BX1011" s="10"/>
    </row>
    <row r="1012" spans="1:76" s="10" customFormat="1" x14ac:dyDescent="0.25">
      <c r="A1012" s="10" t="s">
        <v>991</v>
      </c>
      <c r="B1012" s="9"/>
      <c r="C1012" s="9">
        <f t="shared" si="80"/>
        <v>1</v>
      </c>
      <c r="D1012" s="9">
        <f t="shared" si="81"/>
        <v>3</v>
      </c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>
        <v>43</v>
      </c>
      <c r="AC1012" s="9"/>
      <c r="AD1012" s="9" t="s">
        <v>1316</v>
      </c>
      <c r="AE1012" s="9"/>
      <c r="AF1012" s="9"/>
      <c r="AG1012" s="9"/>
      <c r="AH1012" s="9"/>
      <c r="AI1012" s="9" t="s">
        <v>1316</v>
      </c>
      <c r="AJ1012" s="9"/>
      <c r="AK1012" s="26"/>
      <c r="AL1012" s="9"/>
      <c r="AN1012" s="9"/>
      <c r="AO1012" s="9"/>
      <c r="AP1012" s="9"/>
      <c r="AQ1012" s="9"/>
      <c r="AR1012" s="9"/>
      <c r="AS1012" s="9"/>
      <c r="AT1012" s="9"/>
      <c r="AU1012" s="9"/>
      <c r="AW1012" s="9"/>
      <c r="AX1012" s="9"/>
      <c r="AY1012" s="9"/>
      <c r="AZ1012" s="9"/>
      <c r="BA1012" s="9">
        <f t="shared" si="82"/>
        <v>1</v>
      </c>
      <c r="BB1012" s="9">
        <f t="shared" si="83"/>
        <v>3</v>
      </c>
      <c r="BC1012" s="27"/>
      <c r="BD1012" s="27"/>
      <c r="BE1012" s="27"/>
      <c r="BF1012" s="27"/>
      <c r="BG1012" s="27"/>
      <c r="BH1012" s="27"/>
      <c r="BI1012" s="27"/>
      <c r="BJ1012" s="27"/>
      <c r="BK1012" s="27"/>
      <c r="BL1012" s="27"/>
      <c r="BM1012" s="27"/>
      <c r="BN1012" s="27"/>
      <c r="BO1012" s="27"/>
      <c r="BP1012" s="27"/>
      <c r="BQ1012" s="27"/>
      <c r="BR1012" s="27"/>
      <c r="BS1012" s="27"/>
      <c r="BT1012" s="27"/>
      <c r="BU1012" s="27"/>
      <c r="BV1012" s="27"/>
      <c r="BW1012" s="27"/>
      <c r="BX1012" s="27"/>
    </row>
    <row r="1013" spans="1:76" s="10" customFormat="1" x14ac:dyDescent="0.25">
      <c r="A1013" t="s">
        <v>112</v>
      </c>
      <c r="B1013" s="1"/>
      <c r="C1013" s="9">
        <f t="shared" si="80"/>
        <v>1</v>
      </c>
      <c r="D1013" s="9">
        <f t="shared" si="81"/>
        <v>3</v>
      </c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 t="s">
        <v>1316</v>
      </c>
      <c r="V1013" s="9"/>
      <c r="W1013" s="9" t="s">
        <v>1316</v>
      </c>
      <c r="X1013" s="9"/>
      <c r="Y1013" s="9"/>
      <c r="Z1013" s="9"/>
      <c r="AA1013" s="9"/>
      <c r="AB1013" s="9">
        <v>83</v>
      </c>
      <c r="AC1013" s="9"/>
      <c r="AD1013" s="9"/>
      <c r="AE1013" s="9"/>
      <c r="AF1013" s="9"/>
      <c r="AG1013" s="9"/>
      <c r="AH1013" s="9"/>
      <c r="AI1013" s="9"/>
      <c r="AJ1013" s="9"/>
      <c r="AK1013" s="26"/>
      <c r="AL1013" s="9"/>
      <c r="AN1013" s="9"/>
      <c r="AO1013" s="9"/>
      <c r="AP1013" s="9"/>
      <c r="AQ1013" s="9"/>
      <c r="AR1013" s="9"/>
      <c r="AS1013" s="9"/>
      <c r="AT1013" s="9"/>
      <c r="AU1013" s="28"/>
      <c r="AV1013" s="27"/>
      <c r="AW1013" s="1"/>
      <c r="AX1013" s="1"/>
      <c r="AY1013" s="1"/>
      <c r="AZ1013" s="1"/>
      <c r="BA1013" s="9">
        <f t="shared" si="82"/>
        <v>1</v>
      </c>
      <c r="BB1013" s="9">
        <f t="shared" si="83"/>
        <v>3</v>
      </c>
      <c r="BC1013" s="27"/>
      <c r="BD1013" s="27"/>
      <c r="BE1013" s="27"/>
      <c r="BF1013" s="27"/>
      <c r="BG1013" s="27"/>
      <c r="BH1013" s="27"/>
      <c r="BI1013" s="27"/>
      <c r="BJ1013" s="27"/>
      <c r="BK1013" s="27"/>
      <c r="BL1013" s="27"/>
      <c r="BM1013" s="27"/>
      <c r="BN1013" s="27"/>
      <c r="BO1013" s="27"/>
      <c r="BP1013" s="27"/>
      <c r="BQ1013" s="27"/>
      <c r="BR1013" s="27"/>
      <c r="BS1013" s="27"/>
      <c r="BT1013" s="27"/>
      <c r="BU1013" s="27"/>
      <c r="BV1013" s="27"/>
      <c r="BW1013" s="27"/>
      <c r="BX1013" s="27"/>
    </row>
    <row r="1014" spans="1:76" s="10" customFormat="1" x14ac:dyDescent="0.25">
      <c r="A1014" s="10" t="s">
        <v>1297</v>
      </c>
      <c r="B1014" s="9"/>
      <c r="C1014" s="9">
        <f t="shared" si="80"/>
        <v>1</v>
      </c>
      <c r="D1014" s="9">
        <f t="shared" si="81"/>
        <v>3</v>
      </c>
      <c r="E1014" s="9"/>
      <c r="F1014" s="9"/>
      <c r="G1014" s="9"/>
      <c r="H1014" s="9"/>
      <c r="I1014" s="9"/>
      <c r="J1014" s="9"/>
      <c r="K1014" s="9"/>
      <c r="L1014" s="9"/>
      <c r="M1014" s="9"/>
      <c r="N1014" s="9" t="s">
        <v>1316</v>
      </c>
      <c r="O1014" s="9"/>
      <c r="P1014" s="9"/>
      <c r="Q1014" s="9"/>
      <c r="R1014" s="28"/>
      <c r="S1014" s="9"/>
      <c r="T1014" s="9"/>
      <c r="U1014" s="9"/>
      <c r="V1014" s="9">
        <v>44</v>
      </c>
      <c r="W1014" s="28"/>
      <c r="X1014" s="9" t="s">
        <v>1316</v>
      </c>
      <c r="Y1014" s="28"/>
      <c r="Z1014" s="28"/>
      <c r="AA1014" s="9"/>
      <c r="AB1014" s="28"/>
      <c r="AC1014" s="28"/>
      <c r="AD1014" s="9"/>
      <c r="AE1014" s="27"/>
      <c r="AF1014" s="9"/>
      <c r="AG1014" s="9"/>
      <c r="AH1014" s="9"/>
      <c r="AI1014" s="9"/>
      <c r="AJ1014" s="9"/>
      <c r="AK1014" s="26"/>
      <c r="AL1014" s="9"/>
      <c r="AN1014" s="9"/>
      <c r="AO1014" s="9"/>
      <c r="AP1014" s="9"/>
      <c r="AQ1014" s="9"/>
      <c r="AR1014" s="9"/>
      <c r="AS1014" s="9"/>
      <c r="AT1014" s="9"/>
      <c r="AU1014" s="28"/>
      <c r="AW1014" s="9"/>
      <c r="AX1014" s="9"/>
      <c r="AY1014" s="9"/>
      <c r="AZ1014" s="9"/>
      <c r="BA1014" s="9">
        <f t="shared" si="82"/>
        <v>1</v>
      </c>
      <c r="BB1014" s="9">
        <f t="shared" si="83"/>
        <v>2</v>
      </c>
    </row>
    <row r="1015" spans="1:76" s="10" customFormat="1" x14ac:dyDescent="0.25">
      <c r="A1015" s="10" t="s">
        <v>1631</v>
      </c>
      <c r="B1015" s="9"/>
      <c r="C1015" s="9">
        <f t="shared" si="80"/>
        <v>1</v>
      </c>
      <c r="D1015" s="9">
        <f t="shared" si="81"/>
        <v>3</v>
      </c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 t="s">
        <v>1317</v>
      </c>
      <c r="P1015" s="9"/>
      <c r="Q1015" s="9"/>
      <c r="R1015" s="28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>
        <v>88</v>
      </c>
      <c r="AD1015" s="9" t="s">
        <v>1316</v>
      </c>
      <c r="AE1015" s="9"/>
      <c r="AF1015" s="9"/>
      <c r="AG1015" s="9"/>
      <c r="AH1015" s="9"/>
      <c r="AI1015" s="9"/>
      <c r="AJ1015" s="9"/>
      <c r="AK1015" s="26"/>
      <c r="AL1015" s="9"/>
      <c r="AN1015" s="9"/>
      <c r="AO1015" s="9"/>
      <c r="AP1015" s="9"/>
      <c r="AQ1015" s="9"/>
      <c r="AR1015" s="9"/>
      <c r="AS1015" s="9"/>
      <c r="AT1015" s="9"/>
      <c r="AU1015" s="9"/>
      <c r="AW1015" s="9"/>
      <c r="AX1015" s="9"/>
      <c r="AY1015" s="9"/>
      <c r="AZ1015" s="9"/>
      <c r="BA1015" s="9">
        <f t="shared" si="82"/>
        <v>1</v>
      </c>
      <c r="BB1015" s="9">
        <f t="shared" si="83"/>
        <v>2</v>
      </c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</row>
    <row r="1016" spans="1:76" s="10" customFormat="1" x14ac:dyDescent="0.25">
      <c r="A1016" t="s">
        <v>2425</v>
      </c>
      <c r="B1016" s="1"/>
      <c r="C1016" s="9">
        <f t="shared" si="80"/>
        <v>1</v>
      </c>
      <c r="D1016" s="9">
        <f t="shared" si="81"/>
        <v>3</v>
      </c>
      <c r="E1016" s="9"/>
      <c r="F1016" s="9"/>
      <c r="G1016" s="9" t="s">
        <v>1316</v>
      </c>
      <c r="H1016" s="9"/>
      <c r="I1016" s="9"/>
      <c r="J1016" s="9"/>
      <c r="K1016" s="9">
        <v>126</v>
      </c>
      <c r="L1016" s="9" t="s">
        <v>1317</v>
      </c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26"/>
      <c r="AL1016" s="9"/>
      <c r="AN1016" s="9"/>
      <c r="AO1016" s="9"/>
      <c r="AP1016" s="9"/>
      <c r="AQ1016" s="9"/>
      <c r="AR1016" s="9"/>
      <c r="AS1016" s="9"/>
      <c r="AT1016" s="9"/>
      <c r="AU1016" s="9"/>
      <c r="AW1016" s="1"/>
      <c r="AX1016" s="1"/>
      <c r="AY1016" s="1"/>
      <c r="AZ1016" s="1"/>
      <c r="BA1016" s="9">
        <f t="shared" si="82"/>
        <v>0</v>
      </c>
      <c r="BB1016" s="9">
        <f t="shared" si="83"/>
        <v>0</v>
      </c>
    </row>
    <row r="1017" spans="1:76" s="10" customFormat="1" x14ac:dyDescent="0.25">
      <c r="A1017" s="10" t="s">
        <v>1790</v>
      </c>
      <c r="B1017" s="9"/>
      <c r="C1017" s="9">
        <f t="shared" si="80"/>
        <v>1</v>
      </c>
      <c r="D1017" s="9">
        <f t="shared" si="81"/>
        <v>3</v>
      </c>
      <c r="E1017" s="9" t="s">
        <v>1316</v>
      </c>
      <c r="F1017" s="9"/>
      <c r="G1017" s="9"/>
      <c r="H1017" s="9"/>
      <c r="I1017" s="9"/>
      <c r="J1017" s="9"/>
      <c r="K1017" s="9">
        <v>60</v>
      </c>
      <c r="L1017" s="9"/>
      <c r="M1017" s="9"/>
      <c r="N1017" s="9"/>
      <c r="O1017" s="9"/>
      <c r="P1017" s="9"/>
      <c r="Q1017" s="9"/>
      <c r="R1017" s="28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 t="s">
        <v>1524</v>
      </c>
      <c r="AG1017" s="9"/>
      <c r="AH1017" s="9"/>
      <c r="AI1017" s="9"/>
      <c r="AJ1017" s="9"/>
      <c r="AK1017" s="26"/>
      <c r="AL1017" s="9"/>
      <c r="AN1017" s="9"/>
      <c r="AO1017" s="9"/>
      <c r="AP1017" s="9"/>
      <c r="AQ1017" s="9"/>
      <c r="AR1017" s="9"/>
      <c r="AS1017" s="9"/>
      <c r="AT1017" s="9"/>
      <c r="AU1017" s="9"/>
      <c r="AW1017" s="9"/>
      <c r="AX1017" s="9"/>
      <c r="AY1017" s="9"/>
      <c r="AZ1017" s="9"/>
      <c r="BA1017" s="9">
        <f t="shared" si="82"/>
        <v>0</v>
      </c>
      <c r="BB1017" s="9">
        <f t="shared" si="83"/>
        <v>1</v>
      </c>
    </row>
    <row r="1018" spans="1:76" s="10" customFormat="1" x14ac:dyDescent="0.25">
      <c r="A1018" t="s">
        <v>228</v>
      </c>
      <c r="B1018" s="1"/>
      <c r="C1018" s="9">
        <f t="shared" si="80"/>
        <v>1</v>
      </c>
      <c r="D1018" s="9">
        <f t="shared" si="81"/>
        <v>3</v>
      </c>
      <c r="E1018" s="9"/>
      <c r="F1018" s="9"/>
      <c r="G1018" s="9"/>
      <c r="H1018" s="9"/>
      <c r="I1018" s="9"/>
      <c r="J1018" s="9" t="s">
        <v>1316</v>
      </c>
      <c r="K1018" s="9">
        <v>57</v>
      </c>
      <c r="L1018" s="9"/>
      <c r="M1018" s="9"/>
      <c r="N1018" s="9" t="s">
        <v>1316</v>
      </c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26"/>
      <c r="AL1018" s="9"/>
      <c r="AN1018" s="9"/>
      <c r="AO1018" s="9"/>
      <c r="AP1018" s="9"/>
      <c r="AQ1018" s="9"/>
      <c r="AR1018" s="9"/>
      <c r="AS1018" s="9"/>
      <c r="AT1018" s="9"/>
      <c r="AU1018" s="28"/>
      <c r="AV1018" s="27"/>
      <c r="AW1018" s="9"/>
      <c r="AX1018" s="9"/>
      <c r="AY1018" s="9"/>
      <c r="AZ1018" s="9"/>
      <c r="BA1018" s="9">
        <f t="shared" si="82"/>
        <v>0</v>
      </c>
      <c r="BB1018" s="9">
        <f t="shared" si="83"/>
        <v>0</v>
      </c>
    </row>
    <row r="1019" spans="1:76" s="10" customFormat="1" x14ac:dyDescent="0.25">
      <c r="A1019" t="s">
        <v>901</v>
      </c>
      <c r="B1019" s="1"/>
      <c r="C1019" s="9">
        <f t="shared" si="80"/>
        <v>1</v>
      </c>
      <c r="D1019" s="9">
        <f t="shared" si="81"/>
        <v>3</v>
      </c>
      <c r="E1019" s="9"/>
      <c r="F1019" s="9"/>
      <c r="G1019" s="9"/>
      <c r="H1019" s="9"/>
      <c r="I1019" s="9"/>
      <c r="J1019" s="9" t="s">
        <v>1316</v>
      </c>
      <c r="K1019" s="9">
        <v>51</v>
      </c>
      <c r="L1019" s="9"/>
      <c r="M1019" s="9"/>
      <c r="N1019" s="9"/>
      <c r="O1019" s="9"/>
      <c r="P1019" s="9"/>
      <c r="Q1019" s="9"/>
      <c r="R1019" s="9" t="s">
        <v>1316</v>
      </c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26"/>
      <c r="AL1019" s="9"/>
      <c r="AN1019" s="9"/>
      <c r="AO1019" s="9"/>
      <c r="AP1019" s="9"/>
      <c r="AQ1019" s="9"/>
      <c r="AR1019" s="9"/>
      <c r="AS1019" s="9"/>
      <c r="AT1019" s="9"/>
      <c r="AU1019" s="9"/>
      <c r="AW1019" s="1"/>
      <c r="AX1019" s="1"/>
      <c r="AY1019" s="1"/>
      <c r="AZ1019" s="1"/>
      <c r="BA1019" s="9">
        <f t="shared" si="82"/>
        <v>0</v>
      </c>
      <c r="BB1019" s="9">
        <f t="shared" si="83"/>
        <v>0</v>
      </c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</row>
    <row r="1020" spans="1:76" s="27" customFormat="1" x14ac:dyDescent="0.25">
      <c r="A1020" t="s">
        <v>2355</v>
      </c>
      <c r="B1020" s="1"/>
      <c r="C1020" s="9">
        <f t="shared" si="80"/>
        <v>1</v>
      </c>
      <c r="D1020" s="9">
        <f t="shared" si="81"/>
        <v>3</v>
      </c>
      <c r="E1020" s="9"/>
      <c r="F1020" s="9"/>
      <c r="G1020" s="9"/>
      <c r="H1020" s="9"/>
      <c r="I1020" s="9"/>
      <c r="J1020" s="9"/>
      <c r="K1020" s="9">
        <v>73</v>
      </c>
      <c r="L1020" s="9" t="s">
        <v>1316</v>
      </c>
      <c r="M1020" s="9" t="s">
        <v>1316</v>
      </c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26"/>
      <c r="AL1020" s="9"/>
      <c r="AM1020" s="10"/>
      <c r="AN1020" s="9"/>
      <c r="AO1020" s="9"/>
      <c r="AP1020" s="9"/>
      <c r="AQ1020" s="9"/>
      <c r="AR1020" s="9"/>
      <c r="AS1020" s="9"/>
      <c r="AT1020" s="9"/>
      <c r="AU1020" s="28"/>
      <c r="AV1020" s="10"/>
      <c r="AW1020" s="9"/>
      <c r="AX1020" s="9"/>
      <c r="AY1020" s="9"/>
      <c r="AZ1020" s="9"/>
      <c r="BA1020" s="9">
        <f t="shared" si="82"/>
        <v>0</v>
      </c>
      <c r="BB1020" s="9">
        <f t="shared" si="83"/>
        <v>0</v>
      </c>
    </row>
    <row r="1021" spans="1:76" s="27" customFormat="1" x14ac:dyDescent="0.25">
      <c r="A1021" t="s">
        <v>2732</v>
      </c>
      <c r="B1021" s="1"/>
      <c r="C1021" s="9">
        <f t="shared" si="80"/>
        <v>1</v>
      </c>
      <c r="D1021" s="9">
        <f t="shared" si="81"/>
        <v>3</v>
      </c>
      <c r="E1021" s="1"/>
      <c r="F1021" s="9">
        <v>24</v>
      </c>
      <c r="G1021" s="9" t="s">
        <v>1316</v>
      </c>
      <c r="H1021" s="1" t="s">
        <v>1316</v>
      </c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1"/>
      <c r="AJ1021" s="1"/>
      <c r="AK1021" s="24"/>
      <c r="AL1021" s="1"/>
      <c r="AM1021"/>
      <c r="AN1021" s="1"/>
      <c r="AO1021" s="1"/>
      <c r="AP1021" s="1"/>
      <c r="AQ1021" s="1"/>
      <c r="AR1021" s="1"/>
      <c r="AS1021" s="1"/>
      <c r="AT1021" s="9"/>
      <c r="AU1021" s="1"/>
      <c r="AV1021"/>
      <c r="AW1021" s="1"/>
      <c r="AX1021" s="1"/>
      <c r="AY1021" s="1"/>
      <c r="AZ1021" s="1"/>
      <c r="BA1021" s="9">
        <f t="shared" si="82"/>
        <v>0</v>
      </c>
      <c r="BB1021" s="9">
        <f t="shared" si="83"/>
        <v>0</v>
      </c>
      <c r="BC1021" s="10"/>
      <c r="BD1021" s="10"/>
      <c r="BE1021" s="10"/>
      <c r="BF1021" s="10"/>
      <c r="BG1021" s="10"/>
      <c r="BH1021" s="10"/>
      <c r="BI1021" s="10"/>
      <c r="BJ1021" s="10"/>
      <c r="BK1021" s="10"/>
      <c r="BL1021" s="10"/>
      <c r="BM1021" s="10"/>
      <c r="BN1021" s="10"/>
      <c r="BO1021" s="10"/>
      <c r="BP1021" s="10"/>
      <c r="BQ1021" s="10"/>
      <c r="BR1021" s="10"/>
      <c r="BS1021" s="10"/>
      <c r="BT1021" s="10"/>
      <c r="BU1021" s="10"/>
      <c r="BV1021" s="10"/>
      <c r="BW1021" s="10"/>
      <c r="BX1021" s="10"/>
    </row>
    <row r="1022" spans="1:76" s="27" customFormat="1" x14ac:dyDescent="0.25">
      <c r="A1022" s="10" t="s">
        <v>1395</v>
      </c>
      <c r="B1022" s="9"/>
      <c r="C1022" s="9">
        <f t="shared" si="80"/>
        <v>1</v>
      </c>
      <c r="D1022" s="9">
        <f t="shared" si="81"/>
        <v>3</v>
      </c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 t="s">
        <v>1316</v>
      </c>
      <c r="S1022" s="9"/>
      <c r="T1022" s="9"/>
      <c r="U1022" s="9" t="s">
        <v>1316</v>
      </c>
      <c r="V1022" s="9"/>
      <c r="W1022" s="9">
        <v>42</v>
      </c>
      <c r="X1022" s="9"/>
      <c r="Y1022" s="9"/>
      <c r="Z1022" s="9"/>
      <c r="AA1022" s="9"/>
      <c r="AB1022" s="9"/>
      <c r="AC1022" s="9"/>
      <c r="AD1022" s="9"/>
      <c r="AF1022" s="9"/>
      <c r="AG1022" s="9"/>
      <c r="AH1022" s="9"/>
      <c r="AI1022" s="9"/>
      <c r="AJ1022" s="9"/>
      <c r="AK1022" s="26"/>
      <c r="AL1022" s="9"/>
      <c r="AM1022" s="10"/>
      <c r="AN1022" s="9"/>
      <c r="AO1022" s="9"/>
      <c r="AP1022" s="9"/>
      <c r="AQ1022" s="9"/>
      <c r="AR1022" s="9"/>
      <c r="AS1022" s="9"/>
      <c r="AT1022" s="9"/>
      <c r="AU1022" s="9"/>
      <c r="AV1022" s="10"/>
      <c r="AW1022" s="9"/>
      <c r="AX1022" s="9"/>
      <c r="AY1022" s="9"/>
      <c r="AZ1022" s="9"/>
      <c r="BA1022" s="9">
        <f t="shared" si="82"/>
        <v>1</v>
      </c>
      <c r="BB1022" s="9">
        <f t="shared" si="83"/>
        <v>2</v>
      </c>
      <c r="BC1022" s="10"/>
      <c r="BD1022" s="10"/>
      <c r="BE1022" s="10"/>
      <c r="BF1022" s="10"/>
      <c r="BG1022" s="10"/>
      <c r="BH1022" s="10"/>
      <c r="BI1022" s="10"/>
      <c r="BJ1022" s="10"/>
      <c r="BK1022" s="10"/>
      <c r="BL1022" s="10"/>
      <c r="BM1022" s="10"/>
      <c r="BN1022" s="10"/>
      <c r="BO1022" s="10"/>
      <c r="BP1022" s="10"/>
      <c r="BQ1022" s="10"/>
      <c r="BR1022" s="10"/>
      <c r="BS1022" s="10"/>
      <c r="BT1022" s="10"/>
      <c r="BU1022" s="10"/>
      <c r="BV1022" s="10"/>
      <c r="BW1022" s="10"/>
      <c r="BX1022" s="10"/>
    </row>
    <row r="1023" spans="1:76" s="10" customFormat="1" x14ac:dyDescent="0.25">
      <c r="A1023" s="10" t="s">
        <v>1527</v>
      </c>
      <c r="B1023" s="9"/>
      <c r="C1023" s="9">
        <f t="shared" si="80"/>
        <v>1</v>
      </c>
      <c r="D1023" s="9">
        <f t="shared" si="81"/>
        <v>3</v>
      </c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 t="s">
        <v>1316</v>
      </c>
      <c r="U1023" s="9"/>
      <c r="V1023" s="9"/>
      <c r="W1023" s="9"/>
      <c r="X1023" s="9"/>
      <c r="Y1023" s="9" t="s">
        <v>1316</v>
      </c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>
        <v>27</v>
      </c>
      <c r="AK1023" s="26"/>
      <c r="AL1023" s="9"/>
      <c r="AN1023" s="9"/>
      <c r="AO1023" s="9"/>
      <c r="AP1023" s="9"/>
      <c r="AQ1023" s="9"/>
      <c r="AR1023" s="9"/>
      <c r="AS1023" s="9"/>
      <c r="AT1023" s="9"/>
      <c r="AU1023" s="9"/>
      <c r="AW1023" s="9"/>
      <c r="AX1023" s="9"/>
      <c r="AY1023" s="9"/>
      <c r="AZ1023" s="9"/>
      <c r="BA1023" s="9">
        <f t="shared" si="82"/>
        <v>1</v>
      </c>
      <c r="BB1023" s="9">
        <f t="shared" si="83"/>
        <v>3</v>
      </c>
    </row>
    <row r="1024" spans="1:76" s="27" customFormat="1" x14ac:dyDescent="0.25">
      <c r="A1024" s="10" t="s">
        <v>1736</v>
      </c>
      <c r="B1024" s="9" t="s">
        <v>2689</v>
      </c>
      <c r="C1024" s="9">
        <f t="shared" si="80"/>
        <v>1</v>
      </c>
      <c r="D1024" s="9">
        <f t="shared" si="81"/>
        <v>3</v>
      </c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>
        <v>78</v>
      </c>
      <c r="AF1024" s="9" t="s">
        <v>1316</v>
      </c>
      <c r="AG1024" s="9" t="s">
        <v>1316</v>
      </c>
      <c r="AH1024" s="9"/>
      <c r="AI1024" s="9"/>
      <c r="AJ1024" s="9"/>
      <c r="AK1024" s="26"/>
      <c r="AL1024" s="9"/>
      <c r="AM1024" s="10"/>
      <c r="AN1024" s="9"/>
      <c r="AO1024" s="9"/>
      <c r="AP1024" s="9"/>
      <c r="AQ1024" s="9"/>
      <c r="AR1024" s="9"/>
      <c r="AS1024" s="9"/>
      <c r="AT1024" s="9"/>
      <c r="AU1024" s="28"/>
      <c r="AV1024" s="10"/>
      <c r="AW1024" s="9"/>
      <c r="AX1024" s="9"/>
      <c r="AY1024" s="9"/>
      <c r="AZ1024" s="9"/>
      <c r="BA1024" s="9">
        <f t="shared" si="82"/>
        <v>1</v>
      </c>
      <c r="BB1024" s="9">
        <f t="shared" si="83"/>
        <v>3</v>
      </c>
      <c r="BC1024" s="10"/>
      <c r="BD1024" s="10"/>
      <c r="BE1024" s="10"/>
      <c r="BF1024" s="10"/>
      <c r="BG1024" s="10"/>
      <c r="BH1024" s="10"/>
      <c r="BI1024" s="10"/>
      <c r="BJ1024" s="10"/>
      <c r="BK1024" s="10"/>
      <c r="BL1024" s="10"/>
      <c r="BM1024" s="10"/>
      <c r="BN1024" s="10"/>
      <c r="BO1024" s="10"/>
      <c r="BP1024" s="10"/>
      <c r="BQ1024" s="10"/>
      <c r="BR1024" s="10"/>
      <c r="BS1024" s="10"/>
      <c r="BT1024" s="10"/>
      <c r="BU1024" s="10"/>
      <c r="BV1024" s="10"/>
      <c r="BW1024" s="10"/>
      <c r="BX1024" s="10"/>
    </row>
    <row r="1025" spans="1:76" s="10" customFormat="1" x14ac:dyDescent="0.25">
      <c r="A1025" t="s">
        <v>2589</v>
      </c>
      <c r="B1025" s="1"/>
      <c r="C1025" s="9">
        <f t="shared" si="80"/>
        <v>1</v>
      </c>
      <c r="D1025" s="9">
        <f t="shared" si="81"/>
        <v>3</v>
      </c>
      <c r="E1025" s="9"/>
      <c r="F1025" s="9" t="s">
        <v>1316</v>
      </c>
      <c r="G1025" s="9"/>
      <c r="H1025" s="9">
        <v>16</v>
      </c>
      <c r="I1025" s="9"/>
      <c r="J1025" s="9" t="s">
        <v>1316</v>
      </c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26"/>
      <c r="AL1025" s="9"/>
      <c r="AN1025" s="9"/>
      <c r="AO1025" s="9"/>
      <c r="AP1025" s="9"/>
      <c r="AQ1025" s="9"/>
      <c r="AR1025" s="9"/>
      <c r="AS1025" s="9"/>
      <c r="AT1025" s="9"/>
      <c r="AU1025" s="9"/>
      <c r="AW1025" s="1"/>
      <c r="AX1025" s="1"/>
      <c r="AY1025" s="1"/>
      <c r="AZ1025" s="1"/>
      <c r="BA1025" s="9">
        <f t="shared" si="82"/>
        <v>0</v>
      </c>
      <c r="BB1025" s="9">
        <f t="shared" si="83"/>
        <v>0</v>
      </c>
    </row>
    <row r="1026" spans="1:76" s="10" customFormat="1" x14ac:dyDescent="0.25">
      <c r="A1026" t="s">
        <v>241</v>
      </c>
      <c r="B1026" s="1"/>
      <c r="C1026" s="9">
        <f t="shared" si="80"/>
        <v>1</v>
      </c>
      <c r="D1026" s="9">
        <f t="shared" si="81"/>
        <v>3</v>
      </c>
      <c r="E1026" s="9"/>
      <c r="F1026" s="9"/>
      <c r="G1026" s="9"/>
      <c r="H1026" s="9" t="s">
        <v>1316</v>
      </c>
      <c r="I1026" s="9">
        <v>96</v>
      </c>
      <c r="J1026" s="9"/>
      <c r="K1026" s="9"/>
      <c r="L1026" s="9"/>
      <c r="M1026" s="9"/>
      <c r="N1026" s="9"/>
      <c r="O1026" s="9"/>
      <c r="P1026" s="19" t="s">
        <v>1316</v>
      </c>
      <c r="Q1026" s="1"/>
      <c r="R1026" s="1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1"/>
      <c r="AJ1026" s="1"/>
      <c r="AK1026" s="24"/>
      <c r="AL1026" s="1"/>
      <c r="AM1026"/>
      <c r="AN1026" s="1"/>
      <c r="AO1026" s="1"/>
      <c r="AP1026" s="1"/>
      <c r="AQ1026" s="1"/>
      <c r="AR1026" s="1"/>
      <c r="AS1026" s="1"/>
      <c r="AT1026" s="9"/>
      <c r="AU1026" s="1"/>
      <c r="AV1026"/>
      <c r="AW1026" s="1"/>
      <c r="AX1026" s="1"/>
      <c r="AY1026" s="1"/>
      <c r="AZ1026" s="1"/>
      <c r="BA1026" s="9">
        <f t="shared" si="82"/>
        <v>0</v>
      </c>
      <c r="BB1026" s="9">
        <f t="shared" si="83"/>
        <v>0</v>
      </c>
    </row>
    <row r="1027" spans="1:76" s="10" customFormat="1" x14ac:dyDescent="0.25">
      <c r="A1027" s="10" t="s">
        <v>1028</v>
      </c>
      <c r="B1027" s="9"/>
      <c r="C1027" s="9">
        <f t="shared" si="80"/>
        <v>1</v>
      </c>
      <c r="D1027" s="9">
        <f t="shared" si="81"/>
        <v>3</v>
      </c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 t="s">
        <v>1316</v>
      </c>
      <c r="AC1027" s="9"/>
      <c r="AD1027" s="9" t="s">
        <v>1316</v>
      </c>
      <c r="AE1027" s="9">
        <v>44</v>
      </c>
      <c r="AF1027" s="9"/>
      <c r="AG1027" s="9"/>
      <c r="AH1027" s="9"/>
      <c r="AI1027" s="9"/>
      <c r="AJ1027" s="9"/>
      <c r="AK1027" s="26"/>
      <c r="AL1027" s="9"/>
      <c r="AN1027" s="9"/>
      <c r="AO1027" s="9"/>
      <c r="AP1027" s="9"/>
      <c r="AQ1027" s="9"/>
      <c r="AR1027" s="9"/>
      <c r="AS1027" s="9"/>
      <c r="AT1027" s="9"/>
      <c r="AU1027" s="9"/>
      <c r="AV1027" s="27"/>
      <c r="AW1027" s="9"/>
      <c r="AX1027" s="9"/>
      <c r="AY1027" s="9"/>
      <c r="AZ1027" s="9"/>
      <c r="BA1027" s="9">
        <f t="shared" si="82"/>
        <v>1</v>
      </c>
      <c r="BB1027" s="9">
        <f t="shared" si="83"/>
        <v>3</v>
      </c>
    </row>
    <row r="1028" spans="1:76" s="10" customFormat="1" x14ac:dyDescent="0.25">
      <c r="A1028" s="10" t="s">
        <v>1241</v>
      </c>
      <c r="B1028" s="9"/>
      <c r="C1028" s="9">
        <f t="shared" si="80"/>
        <v>1</v>
      </c>
      <c r="D1028" s="9">
        <f t="shared" si="81"/>
        <v>3</v>
      </c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28"/>
      <c r="S1028" s="9"/>
      <c r="T1028" s="9"/>
      <c r="U1028" s="9"/>
      <c r="V1028" s="9"/>
      <c r="W1028" s="9"/>
      <c r="X1028" s="9"/>
      <c r="Y1028" s="9"/>
      <c r="Z1028" s="9" t="s">
        <v>1316</v>
      </c>
      <c r="AA1028" s="9"/>
      <c r="AB1028" s="28"/>
      <c r="AC1028" s="28"/>
      <c r="AD1028" s="9"/>
      <c r="AE1028" s="27"/>
      <c r="AF1028" s="9"/>
      <c r="AG1028" s="9"/>
      <c r="AH1028" s="9"/>
      <c r="AI1028" s="9"/>
      <c r="AJ1028" s="9"/>
      <c r="AK1028" s="26"/>
      <c r="AL1028" s="9"/>
      <c r="AN1028" s="9"/>
      <c r="AO1028" s="9"/>
      <c r="AP1028" s="9"/>
      <c r="AQ1028" s="9"/>
      <c r="AR1028" s="9"/>
      <c r="AS1028" s="9"/>
      <c r="AT1028" s="9" t="s">
        <v>1316</v>
      </c>
      <c r="AU1028" s="9"/>
      <c r="AV1028" s="1">
        <v>23</v>
      </c>
      <c r="AW1028" s="9"/>
      <c r="AX1028" s="9"/>
      <c r="AY1028" s="9"/>
      <c r="AZ1028" s="9"/>
      <c r="BA1028" s="9">
        <f t="shared" si="82"/>
        <v>1</v>
      </c>
      <c r="BB1028" s="9">
        <f t="shared" si="83"/>
        <v>3</v>
      </c>
    </row>
    <row r="1029" spans="1:76" s="27" customFormat="1" x14ac:dyDescent="0.25">
      <c r="A1029" s="10" t="s">
        <v>1891</v>
      </c>
      <c r="B1029" s="9"/>
      <c r="C1029" s="9">
        <f t="shared" ref="C1029:C1092" si="84">COUNT(E1029,F1029,G1029,H1029,I1029,J1029,K1029,L1029,M1029,N1029,O1029,P1029,Q1029,R1029,S1029,AX1029,AY1029,AZ1029) + BA1029</f>
        <v>1</v>
      </c>
      <c r="D1029" s="9">
        <f t="shared" ref="D1029:D1092" si="85">COUNTA(E1029,F1029,G1029,H1029,I1029,J1029,K1029,L1029,M1029,N1029,O1029,P1029,Q1029,R1029,S1029,AX1029,AY1029,AZ1029)+BB1029</f>
        <v>3</v>
      </c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 t="s">
        <v>1316</v>
      </c>
      <c r="AI1029" s="9" t="s">
        <v>1316</v>
      </c>
      <c r="AJ1029" s="9"/>
      <c r="AK1029" s="26"/>
      <c r="AL1029" s="9"/>
      <c r="AM1029" s="10"/>
      <c r="AN1029" s="9"/>
      <c r="AO1029" s="9">
        <v>29</v>
      </c>
      <c r="AP1029" s="9"/>
      <c r="AQ1029" s="9"/>
      <c r="AR1029" s="9"/>
      <c r="AS1029" s="9"/>
      <c r="AT1029" s="9"/>
      <c r="AU1029" s="9"/>
      <c r="AW1029" s="9"/>
      <c r="AX1029" s="9"/>
      <c r="AY1029" s="9"/>
      <c r="AZ1029" s="9"/>
      <c r="BA1029" s="9">
        <f t="shared" si="82"/>
        <v>1</v>
      </c>
      <c r="BB1029" s="9">
        <f t="shared" si="83"/>
        <v>3</v>
      </c>
      <c r="BC1029" s="10"/>
      <c r="BD1029" s="10"/>
      <c r="BE1029" s="10"/>
      <c r="BF1029" s="10"/>
      <c r="BG1029" s="10"/>
      <c r="BH1029" s="10"/>
      <c r="BI1029" s="10"/>
      <c r="BJ1029" s="10"/>
      <c r="BK1029" s="10"/>
      <c r="BL1029" s="10"/>
      <c r="BM1029" s="10"/>
      <c r="BN1029" s="10"/>
      <c r="BO1029" s="10"/>
      <c r="BP1029" s="10"/>
      <c r="BQ1029" s="10"/>
      <c r="BR1029" s="10"/>
      <c r="BS1029" s="10"/>
      <c r="BT1029" s="10"/>
      <c r="BU1029" s="10"/>
      <c r="BV1029" s="10"/>
      <c r="BW1029" s="10"/>
      <c r="BX1029" s="10"/>
    </row>
    <row r="1030" spans="1:76" s="10" customFormat="1" x14ac:dyDescent="0.25">
      <c r="A1030" s="10" t="s">
        <v>1689</v>
      </c>
      <c r="B1030" s="9"/>
      <c r="C1030" s="9">
        <f t="shared" si="84"/>
        <v>1</v>
      </c>
      <c r="D1030" s="9">
        <f t="shared" si="85"/>
        <v>3</v>
      </c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 t="s">
        <v>1316</v>
      </c>
      <c r="AE1030" s="9"/>
      <c r="AF1030" s="9" t="s">
        <v>1524</v>
      </c>
      <c r="AG1030" s="9"/>
      <c r="AH1030" s="9">
        <v>51</v>
      </c>
      <c r="AI1030" s="9"/>
      <c r="AJ1030" s="9"/>
      <c r="AK1030" s="26"/>
      <c r="AL1030" s="9"/>
      <c r="AN1030" s="9"/>
      <c r="AO1030" s="9"/>
      <c r="AP1030" s="9"/>
      <c r="AQ1030" s="9"/>
      <c r="AR1030" s="9"/>
      <c r="AS1030" s="9"/>
      <c r="AT1030" s="9"/>
      <c r="AU1030" s="9"/>
      <c r="AV1030" s="27"/>
      <c r="AW1030" s="9"/>
      <c r="AX1030" s="9"/>
      <c r="AY1030" s="9"/>
      <c r="AZ1030" s="9"/>
      <c r="BA1030" s="9">
        <f t="shared" si="82"/>
        <v>1</v>
      </c>
      <c r="BB1030" s="9">
        <f t="shared" si="83"/>
        <v>3</v>
      </c>
    </row>
    <row r="1031" spans="1:76" s="10" customFormat="1" x14ac:dyDescent="0.25">
      <c r="A1031" t="s">
        <v>759</v>
      </c>
      <c r="B1031" s="1"/>
      <c r="C1031" s="9">
        <f t="shared" si="84"/>
        <v>1</v>
      </c>
      <c r="D1031" s="9">
        <f t="shared" si="85"/>
        <v>3</v>
      </c>
      <c r="E1031" s="9"/>
      <c r="F1031" s="9"/>
      <c r="G1031" s="9"/>
      <c r="H1031" s="9"/>
      <c r="I1031" s="9"/>
      <c r="J1031" s="9"/>
      <c r="K1031" s="9">
        <v>132</v>
      </c>
      <c r="L1031" s="9" t="s">
        <v>1317</v>
      </c>
      <c r="M1031" s="9"/>
      <c r="N1031" s="9"/>
      <c r="O1031" s="9"/>
      <c r="P1031" s="9"/>
      <c r="Q1031" s="9" t="s">
        <v>1316</v>
      </c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28"/>
      <c r="AC1031" s="28"/>
      <c r="AD1031" s="9"/>
      <c r="AE1031" s="27"/>
      <c r="AF1031" s="9"/>
      <c r="AG1031" s="9"/>
      <c r="AH1031" s="9"/>
      <c r="AI1031" s="9"/>
      <c r="AJ1031" s="9"/>
      <c r="AK1031" s="26"/>
      <c r="AL1031" s="9"/>
      <c r="AN1031" s="9"/>
      <c r="AO1031" s="9"/>
      <c r="AP1031" s="9"/>
      <c r="AQ1031" s="9"/>
      <c r="AR1031" s="9"/>
      <c r="AS1031" s="9"/>
      <c r="AT1031" s="9"/>
      <c r="AU1031" s="9"/>
      <c r="AW1031" s="1"/>
      <c r="AX1031" s="1"/>
      <c r="AY1031" s="1"/>
      <c r="AZ1031" s="1"/>
      <c r="BA1031" s="9">
        <f t="shared" si="82"/>
        <v>0</v>
      </c>
      <c r="BB1031" s="9">
        <f t="shared" si="83"/>
        <v>0</v>
      </c>
    </row>
    <row r="1032" spans="1:76" s="10" customFormat="1" x14ac:dyDescent="0.25">
      <c r="A1032" s="10" t="s">
        <v>1281</v>
      </c>
      <c r="B1032" s="9"/>
      <c r="C1032" s="9">
        <f t="shared" si="84"/>
        <v>1</v>
      </c>
      <c r="D1032" s="9">
        <f t="shared" si="85"/>
        <v>3</v>
      </c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 t="s">
        <v>1316</v>
      </c>
      <c r="U1032" s="9" t="s">
        <v>1316</v>
      </c>
      <c r="V1032" s="9">
        <v>28</v>
      </c>
      <c r="W1032" s="28"/>
      <c r="X1032" s="28"/>
      <c r="Y1032" s="28"/>
      <c r="Z1032" s="28"/>
      <c r="AA1032" s="9"/>
      <c r="AB1032" s="28"/>
      <c r="AC1032" s="28"/>
      <c r="AD1032" s="9"/>
      <c r="AE1032" s="27"/>
      <c r="AF1032" s="9"/>
      <c r="AG1032" s="9"/>
      <c r="AH1032" s="9"/>
      <c r="AI1032" s="9"/>
      <c r="AJ1032" s="9"/>
      <c r="AK1032" s="26"/>
      <c r="AL1032" s="9"/>
      <c r="AN1032" s="9"/>
      <c r="AO1032" s="9"/>
      <c r="AP1032" s="9"/>
      <c r="AQ1032" s="9"/>
      <c r="AR1032" s="9"/>
      <c r="AS1032" s="9"/>
      <c r="AT1032" s="9"/>
      <c r="AU1032" s="28"/>
      <c r="AW1032" s="9"/>
      <c r="AX1032" s="9"/>
      <c r="AY1032" s="9"/>
      <c r="AZ1032" s="9"/>
      <c r="BA1032" s="9">
        <f t="shared" si="82"/>
        <v>1</v>
      </c>
      <c r="BB1032" s="9">
        <f t="shared" si="83"/>
        <v>3</v>
      </c>
    </row>
    <row r="1033" spans="1:76" s="10" customFormat="1" x14ac:dyDescent="0.25">
      <c r="A1033" s="10" t="s">
        <v>1481</v>
      </c>
      <c r="B1033" s="9"/>
      <c r="C1033" s="9">
        <f t="shared" si="84"/>
        <v>1</v>
      </c>
      <c r="D1033" s="9">
        <f t="shared" si="85"/>
        <v>3</v>
      </c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 t="s">
        <v>1317</v>
      </c>
      <c r="Y1033" s="9"/>
      <c r="Z1033" s="9"/>
      <c r="AA1033" s="9"/>
      <c r="AB1033" s="9"/>
      <c r="AC1033" s="9"/>
      <c r="AD1033" s="9"/>
      <c r="AE1033" s="9">
        <v>42</v>
      </c>
      <c r="AF1033" s="9" t="s">
        <v>1524</v>
      </c>
      <c r="AG1033" s="9"/>
      <c r="AH1033" s="9"/>
      <c r="AI1033" s="9"/>
      <c r="AJ1033" s="9"/>
      <c r="AK1033" s="26"/>
      <c r="AL1033" s="9"/>
      <c r="AN1033" s="9"/>
      <c r="AO1033" s="9"/>
      <c r="AP1033" s="9"/>
      <c r="AQ1033" s="9"/>
      <c r="AR1033" s="9"/>
      <c r="AS1033" s="9"/>
      <c r="AT1033" s="9"/>
      <c r="AU1033" s="9"/>
      <c r="AV1033" s="27"/>
      <c r="AW1033" s="9"/>
      <c r="AX1033" s="9"/>
      <c r="AY1033" s="9"/>
      <c r="AZ1033" s="9"/>
      <c r="BA1033" s="9">
        <f t="shared" si="82"/>
        <v>1</v>
      </c>
      <c r="BB1033" s="9">
        <f t="shared" si="83"/>
        <v>3</v>
      </c>
    </row>
    <row r="1034" spans="1:76" s="27" customFormat="1" x14ac:dyDescent="0.25">
      <c r="A1034" t="s">
        <v>2513</v>
      </c>
      <c r="B1034" s="1"/>
      <c r="C1034" s="9">
        <f t="shared" si="84"/>
        <v>1</v>
      </c>
      <c r="D1034" s="9">
        <f t="shared" si="85"/>
        <v>3</v>
      </c>
      <c r="E1034" s="9"/>
      <c r="F1034" s="9"/>
      <c r="G1034" s="9"/>
      <c r="H1034" s="9"/>
      <c r="I1034" s="9" t="s">
        <v>1316</v>
      </c>
      <c r="J1034" s="9" t="s">
        <v>1316</v>
      </c>
      <c r="K1034" s="9">
        <v>160</v>
      </c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26"/>
      <c r="AL1034" s="9"/>
      <c r="AM1034" s="10"/>
      <c r="AN1034" s="9"/>
      <c r="AO1034" s="9"/>
      <c r="AP1034" s="9"/>
      <c r="AQ1034" s="9"/>
      <c r="AR1034" s="9"/>
      <c r="AS1034" s="9"/>
      <c r="AT1034" s="9"/>
      <c r="AU1034" s="9"/>
      <c r="AV1034" s="10"/>
      <c r="AW1034" s="9"/>
      <c r="AX1034" s="9"/>
      <c r="AY1034" s="9"/>
      <c r="AZ1034" s="9"/>
      <c r="BA1034" s="9">
        <f t="shared" si="82"/>
        <v>0</v>
      </c>
      <c r="BB1034" s="9">
        <f t="shared" si="83"/>
        <v>0</v>
      </c>
      <c r="BC1034" s="10"/>
      <c r="BD1034" s="10"/>
      <c r="BE1034" s="10"/>
      <c r="BF1034" s="10"/>
      <c r="BG1034" s="10"/>
      <c r="BH1034" s="10"/>
      <c r="BI1034" s="10"/>
      <c r="BJ1034" s="10"/>
      <c r="BK1034" s="10"/>
      <c r="BL1034" s="10"/>
      <c r="BM1034" s="10"/>
      <c r="BN1034" s="10"/>
      <c r="BO1034" s="10"/>
      <c r="BP1034" s="10"/>
      <c r="BQ1034" s="10"/>
      <c r="BR1034" s="10"/>
      <c r="BS1034" s="10"/>
      <c r="BT1034" s="10"/>
      <c r="BU1034" s="10"/>
      <c r="BV1034" s="10"/>
      <c r="BW1034" s="10"/>
      <c r="BX1034" s="10"/>
    </row>
    <row r="1035" spans="1:76" s="10" customFormat="1" x14ac:dyDescent="0.25">
      <c r="A1035" t="s">
        <v>2332</v>
      </c>
      <c r="B1035" s="1"/>
      <c r="C1035" s="9">
        <f t="shared" si="84"/>
        <v>1</v>
      </c>
      <c r="D1035" s="9">
        <f t="shared" si="85"/>
        <v>3</v>
      </c>
      <c r="E1035" s="9"/>
      <c r="F1035" s="9"/>
      <c r="G1035" s="9"/>
      <c r="H1035" s="9"/>
      <c r="I1035" s="9" t="s">
        <v>1316</v>
      </c>
      <c r="J1035" s="9"/>
      <c r="K1035" s="9">
        <v>119</v>
      </c>
      <c r="L1035" s="9"/>
      <c r="M1035" s="9" t="s">
        <v>1316</v>
      </c>
      <c r="N1035" s="9"/>
      <c r="O1035" s="9"/>
      <c r="P1035" s="19"/>
      <c r="Q1035" s="1"/>
      <c r="R1035" s="1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1"/>
      <c r="AJ1035" s="1"/>
      <c r="AK1035" s="24"/>
      <c r="AL1035" s="1"/>
      <c r="AM1035"/>
      <c r="AN1035" s="1"/>
      <c r="AO1035" s="1"/>
      <c r="AP1035" s="1"/>
      <c r="AQ1035" s="1"/>
      <c r="AR1035" s="1"/>
      <c r="AS1035" s="1"/>
      <c r="AT1035" s="9"/>
      <c r="AU1035" s="1"/>
      <c r="AV1035"/>
      <c r="AW1035" s="1"/>
      <c r="AX1035" s="1"/>
      <c r="AY1035" s="1"/>
      <c r="AZ1035" s="1"/>
      <c r="BA1035" s="9">
        <f t="shared" si="82"/>
        <v>0</v>
      </c>
      <c r="BB1035" s="9">
        <f t="shared" si="83"/>
        <v>0</v>
      </c>
      <c r="BC1035" s="27"/>
      <c r="BD1035" s="27"/>
      <c r="BE1035" s="27"/>
      <c r="BF1035" s="27"/>
      <c r="BG1035" s="27"/>
      <c r="BH1035" s="27"/>
      <c r="BI1035" s="27"/>
      <c r="BJ1035" s="27"/>
      <c r="BK1035" s="27"/>
      <c r="BL1035" s="27"/>
      <c r="BM1035" s="27"/>
      <c r="BN1035" s="27"/>
      <c r="BO1035" s="27"/>
      <c r="BP1035" s="27"/>
      <c r="BQ1035" s="27"/>
      <c r="BR1035" s="27"/>
      <c r="BS1035" s="27"/>
      <c r="BT1035" s="27"/>
      <c r="BU1035" s="27"/>
      <c r="BV1035" s="27"/>
      <c r="BW1035" s="27"/>
      <c r="BX1035" s="27"/>
    </row>
    <row r="1036" spans="1:76" s="27" customFormat="1" x14ac:dyDescent="0.25">
      <c r="A1036" s="10" t="s">
        <v>1973</v>
      </c>
      <c r="B1036" s="9"/>
      <c r="C1036" s="9">
        <f t="shared" si="84"/>
        <v>1</v>
      </c>
      <c r="D1036" s="9">
        <f t="shared" si="85"/>
        <v>3</v>
      </c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 t="s">
        <v>1316</v>
      </c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 t="s">
        <v>1316</v>
      </c>
      <c r="AJ1036" s="9"/>
      <c r="AK1036" s="26">
        <v>65</v>
      </c>
      <c r="AL1036" s="9"/>
      <c r="AM1036" s="10"/>
      <c r="AN1036" s="9"/>
      <c r="AO1036" s="9"/>
      <c r="AP1036" s="9"/>
      <c r="AQ1036" s="9"/>
      <c r="AR1036" s="9"/>
      <c r="AS1036" s="9"/>
      <c r="AT1036" s="9"/>
      <c r="AU1036" s="9"/>
      <c r="AV1036" s="10"/>
      <c r="AW1036" s="9"/>
      <c r="AX1036" s="9"/>
      <c r="AY1036" s="9"/>
      <c r="AZ1036" s="9"/>
      <c r="BA1036" s="9">
        <f t="shared" si="82"/>
        <v>1</v>
      </c>
      <c r="BB1036" s="9">
        <f t="shared" si="83"/>
        <v>3</v>
      </c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</row>
    <row r="1037" spans="1:76" s="27" customFormat="1" x14ac:dyDescent="0.25">
      <c r="A1037" t="s">
        <v>2377</v>
      </c>
      <c r="B1037" s="9" t="s">
        <v>2689</v>
      </c>
      <c r="C1037" s="9">
        <f t="shared" si="84"/>
        <v>1</v>
      </c>
      <c r="D1037" s="9">
        <f t="shared" si="85"/>
        <v>4</v>
      </c>
      <c r="E1037" s="9"/>
      <c r="F1037" s="9"/>
      <c r="G1037" s="9" t="s">
        <v>1316</v>
      </c>
      <c r="H1037" s="9"/>
      <c r="I1037" s="9"/>
      <c r="J1037" s="9" t="s">
        <v>1316</v>
      </c>
      <c r="K1037" s="9">
        <v>81</v>
      </c>
      <c r="L1037" s="9" t="s">
        <v>1316</v>
      </c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F1037" s="9"/>
      <c r="AG1037" s="9"/>
      <c r="AH1037" s="9"/>
      <c r="AI1037" s="9"/>
      <c r="AJ1037" s="9"/>
      <c r="AK1037" s="26"/>
      <c r="AL1037" s="9"/>
      <c r="AM1037" s="10"/>
      <c r="AN1037" s="9"/>
      <c r="AO1037" s="9"/>
      <c r="AP1037" s="9"/>
      <c r="AQ1037" s="9"/>
      <c r="AR1037" s="9"/>
      <c r="AS1037" s="9"/>
      <c r="AT1037" s="9"/>
      <c r="AU1037" s="9"/>
      <c r="AV1037" s="10"/>
      <c r="AW1037" s="9"/>
      <c r="AX1037" s="9"/>
      <c r="AY1037" s="9"/>
      <c r="AZ1037" s="9"/>
      <c r="BA1037" s="9">
        <f t="shared" si="82"/>
        <v>0</v>
      </c>
      <c r="BB1037" s="9">
        <f t="shared" si="83"/>
        <v>0</v>
      </c>
      <c r="BC1037" s="10"/>
      <c r="BD1037" s="10"/>
      <c r="BE1037" s="10"/>
      <c r="BF1037" s="10"/>
      <c r="BG1037" s="10"/>
      <c r="BH1037" s="10"/>
      <c r="BI1037" s="10"/>
      <c r="BJ1037" s="10"/>
      <c r="BK1037" s="10"/>
      <c r="BL1037" s="10"/>
      <c r="BM1037" s="10"/>
      <c r="BN1037" s="10"/>
      <c r="BO1037" s="10"/>
      <c r="BP1037" s="10"/>
      <c r="BQ1037" s="10"/>
      <c r="BR1037" s="10"/>
      <c r="BS1037" s="10"/>
      <c r="BT1037" s="10"/>
      <c r="BU1037" s="10"/>
      <c r="BV1037" s="10"/>
      <c r="BW1037" s="10"/>
      <c r="BX1037" s="10"/>
    </row>
    <row r="1038" spans="1:76" s="10" customFormat="1" x14ac:dyDescent="0.25">
      <c r="A1038" s="10" t="s">
        <v>1181</v>
      </c>
      <c r="B1038" s="9"/>
      <c r="C1038" s="9">
        <f t="shared" si="84"/>
        <v>1</v>
      </c>
      <c r="D1038" s="9">
        <f t="shared" si="85"/>
        <v>4</v>
      </c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28"/>
      <c r="S1038" s="9"/>
      <c r="T1038" s="9"/>
      <c r="U1038" s="9"/>
      <c r="V1038" s="9"/>
      <c r="W1038" s="9">
        <v>54</v>
      </c>
      <c r="X1038" s="9" t="s">
        <v>1316</v>
      </c>
      <c r="Y1038" s="9"/>
      <c r="Z1038" s="9" t="s">
        <v>1316</v>
      </c>
      <c r="AA1038" s="9" t="s">
        <v>1316</v>
      </c>
      <c r="AB1038" s="28"/>
      <c r="AC1038" s="28"/>
      <c r="AD1038" s="9"/>
      <c r="AE1038" s="27"/>
      <c r="AF1038" s="9"/>
      <c r="AG1038" s="9"/>
      <c r="AH1038" s="9"/>
      <c r="AI1038" s="9"/>
      <c r="AJ1038" s="9"/>
      <c r="AK1038" s="26"/>
      <c r="AL1038" s="9"/>
      <c r="AN1038" s="9"/>
      <c r="AO1038" s="9"/>
      <c r="AP1038" s="9"/>
      <c r="AQ1038" s="9"/>
      <c r="AR1038" s="9"/>
      <c r="AS1038" s="9"/>
      <c r="AT1038" s="9"/>
      <c r="AU1038" s="9"/>
      <c r="AW1038" s="9"/>
      <c r="AX1038" s="9"/>
      <c r="AY1038" s="9"/>
      <c r="AZ1038" s="9"/>
      <c r="BA1038" s="9">
        <f t="shared" si="82"/>
        <v>1</v>
      </c>
      <c r="BB1038" s="9">
        <f t="shared" si="83"/>
        <v>4</v>
      </c>
      <c r="BC1038" s="27"/>
      <c r="BD1038" s="27"/>
      <c r="BE1038" s="27"/>
      <c r="BF1038" s="27"/>
      <c r="BG1038" s="27"/>
      <c r="BH1038" s="27"/>
      <c r="BI1038" s="27"/>
      <c r="BJ1038" s="27"/>
      <c r="BK1038" s="27"/>
      <c r="BL1038" s="27"/>
      <c r="BM1038" s="27"/>
      <c r="BN1038" s="27"/>
      <c r="BO1038" s="27"/>
      <c r="BP1038" s="27"/>
      <c r="BQ1038" s="27"/>
      <c r="BR1038" s="27"/>
      <c r="BS1038" s="27"/>
      <c r="BT1038" s="27"/>
      <c r="BU1038" s="27"/>
      <c r="BV1038" s="27"/>
      <c r="BW1038" s="27"/>
      <c r="BX1038" s="27"/>
    </row>
    <row r="1039" spans="1:76" s="10" customFormat="1" x14ac:dyDescent="0.25">
      <c r="A1039" s="10" t="s">
        <v>1430</v>
      </c>
      <c r="B1039" s="9"/>
      <c r="C1039" s="9">
        <f t="shared" si="84"/>
        <v>1</v>
      </c>
      <c r="D1039" s="9">
        <f t="shared" si="85"/>
        <v>4</v>
      </c>
      <c r="E1039" s="9"/>
      <c r="F1039" s="9"/>
      <c r="G1039" s="9"/>
      <c r="H1039" s="9" t="s">
        <v>1316</v>
      </c>
      <c r="I1039" s="9"/>
      <c r="J1039" s="9"/>
      <c r="K1039" s="9">
        <v>58</v>
      </c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 t="s">
        <v>1316</v>
      </c>
      <c r="X1039" s="9" t="s">
        <v>1316</v>
      </c>
      <c r="Y1039" s="9"/>
      <c r="Z1039" s="9"/>
      <c r="AA1039" s="9"/>
      <c r="AB1039" s="9"/>
      <c r="AC1039" s="9"/>
      <c r="AD1039" s="9"/>
      <c r="AE1039" s="27"/>
      <c r="AF1039" s="9"/>
      <c r="AG1039" s="9"/>
      <c r="AH1039" s="9"/>
      <c r="AI1039" s="9"/>
      <c r="AJ1039" s="9"/>
      <c r="AK1039" s="26"/>
      <c r="AL1039" s="9"/>
      <c r="AN1039" s="9"/>
      <c r="AO1039" s="9"/>
      <c r="AP1039" s="9"/>
      <c r="AQ1039" s="9"/>
      <c r="AR1039" s="9"/>
      <c r="AS1039" s="9"/>
      <c r="AT1039" s="9"/>
      <c r="AU1039" s="28"/>
      <c r="AV1039" s="27"/>
      <c r="AW1039" s="9"/>
      <c r="AX1039" s="9"/>
      <c r="AY1039" s="9"/>
      <c r="AZ1039" s="9"/>
      <c r="BA1039" s="9">
        <f t="shared" si="82"/>
        <v>0</v>
      </c>
      <c r="BB1039" s="9">
        <f t="shared" si="83"/>
        <v>2</v>
      </c>
      <c r="BC1039" s="27"/>
      <c r="BD1039" s="27"/>
      <c r="BE1039" s="27"/>
      <c r="BF1039" s="27"/>
      <c r="BG1039" s="27"/>
      <c r="BH1039" s="27"/>
      <c r="BI1039" s="27"/>
      <c r="BJ1039" s="27"/>
      <c r="BK1039" s="27"/>
      <c r="BL1039" s="27"/>
      <c r="BM1039" s="27"/>
      <c r="BN1039" s="27"/>
      <c r="BO1039" s="27"/>
      <c r="BP1039" s="27"/>
      <c r="BQ1039" s="27"/>
      <c r="BR1039" s="27"/>
      <c r="BS1039" s="27"/>
      <c r="BT1039" s="27"/>
      <c r="BU1039" s="27"/>
      <c r="BV1039" s="27"/>
    </row>
    <row r="1040" spans="1:76" s="10" customFormat="1" x14ac:dyDescent="0.25">
      <c r="A1040" s="10" t="s">
        <v>1187</v>
      </c>
      <c r="B1040" s="9"/>
      <c r="C1040" s="9">
        <f t="shared" si="84"/>
        <v>1</v>
      </c>
      <c r="D1040" s="9">
        <f t="shared" si="85"/>
        <v>4</v>
      </c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28"/>
      <c r="AC1040" s="28"/>
      <c r="AD1040" s="9"/>
      <c r="AE1040" s="9" t="s">
        <v>1316</v>
      </c>
      <c r="AF1040" s="9"/>
      <c r="AG1040" s="9"/>
      <c r="AH1040" s="9" t="s">
        <v>1316</v>
      </c>
      <c r="AI1040" s="9" t="s">
        <v>1316</v>
      </c>
      <c r="AJ1040" s="9">
        <v>41</v>
      </c>
      <c r="AK1040" s="26"/>
      <c r="AL1040" s="9"/>
      <c r="AN1040" s="9"/>
      <c r="AO1040" s="9"/>
      <c r="AP1040" s="9"/>
      <c r="AQ1040" s="9"/>
      <c r="AR1040" s="9"/>
      <c r="AS1040" s="9"/>
      <c r="AT1040" s="9"/>
      <c r="AU1040" s="9"/>
      <c r="AW1040" s="9"/>
      <c r="AX1040" s="9"/>
      <c r="AY1040" s="9"/>
      <c r="AZ1040" s="9"/>
      <c r="BA1040" s="9">
        <f t="shared" si="82"/>
        <v>1</v>
      </c>
      <c r="BB1040" s="9">
        <f t="shared" si="83"/>
        <v>4</v>
      </c>
    </row>
    <row r="1041" spans="1:76" s="27" customFormat="1" x14ac:dyDescent="0.25">
      <c r="A1041" t="s">
        <v>2311</v>
      </c>
      <c r="B1041" s="1"/>
      <c r="C1041" s="9">
        <f t="shared" si="84"/>
        <v>1</v>
      </c>
      <c r="D1041" s="9">
        <f t="shared" si="85"/>
        <v>4</v>
      </c>
      <c r="E1041" s="9"/>
      <c r="F1041" s="9"/>
      <c r="G1041" s="9"/>
      <c r="H1041" s="9"/>
      <c r="I1041" s="9" t="s">
        <v>1316</v>
      </c>
      <c r="J1041" s="9" t="s">
        <v>1316</v>
      </c>
      <c r="K1041" s="9">
        <v>159</v>
      </c>
      <c r="L1041" s="9"/>
      <c r="M1041" s="9" t="s">
        <v>1316</v>
      </c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F1041" s="9"/>
      <c r="AG1041" s="9"/>
      <c r="AH1041" s="9"/>
      <c r="AI1041" s="9"/>
      <c r="AJ1041" s="9"/>
      <c r="AK1041" s="26"/>
      <c r="AL1041" s="9"/>
      <c r="AM1041" s="10"/>
      <c r="AN1041" s="9"/>
      <c r="AO1041" s="9"/>
      <c r="AP1041" s="9"/>
      <c r="AQ1041" s="9"/>
      <c r="AR1041" s="9"/>
      <c r="AS1041" s="9"/>
      <c r="AT1041" s="9"/>
      <c r="AU1041" s="9"/>
      <c r="AV1041" s="10"/>
      <c r="AW1041" s="1"/>
      <c r="AX1041" s="1"/>
      <c r="AY1041" s="1"/>
      <c r="AZ1041" s="1"/>
      <c r="BA1041" s="9">
        <f t="shared" si="82"/>
        <v>0</v>
      </c>
      <c r="BB1041" s="9">
        <f t="shared" si="83"/>
        <v>0</v>
      </c>
      <c r="BC1041" s="10"/>
      <c r="BD1041" s="10"/>
      <c r="BE1041" s="10"/>
      <c r="BF1041" s="10"/>
      <c r="BG1041" s="10"/>
      <c r="BH1041" s="10"/>
      <c r="BI1041" s="10"/>
      <c r="BJ1041" s="10"/>
      <c r="BK1041" s="10"/>
      <c r="BL1041" s="10"/>
      <c r="BM1041" s="10"/>
      <c r="BN1041" s="10"/>
      <c r="BO1041" s="10"/>
      <c r="BP1041" s="10"/>
      <c r="BQ1041" s="10"/>
      <c r="BR1041" s="10"/>
      <c r="BS1041" s="10"/>
      <c r="BT1041" s="10"/>
      <c r="BU1041" s="10"/>
      <c r="BV1041" s="10"/>
      <c r="BW1041" s="10"/>
      <c r="BX1041" s="10"/>
    </row>
    <row r="1042" spans="1:76" s="27" customFormat="1" x14ac:dyDescent="0.25">
      <c r="A1042" t="s">
        <v>102</v>
      </c>
      <c r="B1042" s="1"/>
      <c r="C1042" s="9">
        <f t="shared" si="84"/>
        <v>1</v>
      </c>
      <c r="D1042" s="9">
        <f t="shared" si="85"/>
        <v>4</v>
      </c>
      <c r="E1042" s="9" t="s">
        <v>1316</v>
      </c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 t="s">
        <v>1316</v>
      </c>
      <c r="R1042" s="9"/>
      <c r="S1042" s="9">
        <v>23</v>
      </c>
      <c r="T1042" s="9"/>
      <c r="U1042" s="9" t="s">
        <v>1317</v>
      </c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26"/>
      <c r="AL1042" s="9"/>
      <c r="AM1042" s="10"/>
      <c r="AN1042" s="9"/>
      <c r="AO1042" s="9"/>
      <c r="AP1042" s="9"/>
      <c r="AQ1042" s="9"/>
      <c r="AR1042" s="9"/>
      <c r="AS1042" s="9"/>
      <c r="AT1042" s="9"/>
      <c r="AU1042" s="9"/>
      <c r="AV1042" s="10"/>
      <c r="AW1042" s="1"/>
      <c r="AX1042" s="1"/>
      <c r="AY1042" s="1"/>
      <c r="AZ1042" s="1"/>
      <c r="BA1042" s="9">
        <f t="shared" si="82"/>
        <v>0</v>
      </c>
      <c r="BB1042" s="9">
        <f t="shared" si="83"/>
        <v>1</v>
      </c>
      <c r="BC1042" s="10"/>
      <c r="BD1042" s="10"/>
      <c r="BE1042" s="10"/>
      <c r="BF1042" s="10"/>
      <c r="BG1042" s="10"/>
      <c r="BH1042" s="10"/>
      <c r="BI1042" s="10"/>
      <c r="BJ1042" s="10"/>
      <c r="BK1042" s="10"/>
      <c r="BL1042" s="10"/>
      <c r="BM1042" s="10"/>
      <c r="BN1042" s="10"/>
      <c r="BO1042" s="10"/>
      <c r="BP1042" s="10"/>
      <c r="BQ1042" s="10"/>
      <c r="BR1042" s="10"/>
      <c r="BS1042" s="10"/>
      <c r="BT1042" s="10"/>
      <c r="BU1042" s="10"/>
      <c r="BV1042" s="10"/>
      <c r="BW1042" s="10"/>
      <c r="BX1042" s="10"/>
    </row>
    <row r="1043" spans="1:76" s="10" customFormat="1" x14ac:dyDescent="0.25">
      <c r="A1043" t="s">
        <v>334</v>
      </c>
      <c r="B1043" s="1"/>
      <c r="C1043" s="9">
        <f t="shared" si="84"/>
        <v>1</v>
      </c>
      <c r="D1043" s="9">
        <f t="shared" si="85"/>
        <v>4</v>
      </c>
      <c r="E1043" s="9"/>
      <c r="F1043" s="9"/>
      <c r="G1043" s="9"/>
      <c r="H1043" s="9"/>
      <c r="I1043" s="9"/>
      <c r="J1043" s="9" t="s">
        <v>1316</v>
      </c>
      <c r="K1043" s="9"/>
      <c r="L1043" s="9"/>
      <c r="M1043" s="9"/>
      <c r="N1043" s="9"/>
      <c r="O1043" s="9"/>
      <c r="P1043" s="9"/>
      <c r="Q1043" s="9"/>
      <c r="R1043" s="9" t="s">
        <v>1316</v>
      </c>
      <c r="S1043" s="9">
        <v>45</v>
      </c>
      <c r="T1043" t="s">
        <v>1316</v>
      </c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26"/>
      <c r="AL1043" s="9"/>
      <c r="AN1043" s="9"/>
      <c r="AO1043" s="9"/>
      <c r="AP1043" s="9"/>
      <c r="AQ1043" s="9"/>
      <c r="AR1043" s="9"/>
      <c r="AS1043" s="9"/>
      <c r="AT1043" s="9"/>
      <c r="AU1043" s="9"/>
      <c r="AW1043" s="1"/>
      <c r="AX1043" s="1"/>
      <c r="AY1043" s="1"/>
      <c r="AZ1043" s="1"/>
      <c r="BA1043" s="9">
        <f t="shared" si="82"/>
        <v>0</v>
      </c>
      <c r="BB1043" s="9">
        <f t="shared" si="83"/>
        <v>1</v>
      </c>
    </row>
    <row r="1044" spans="1:76" s="10" customFormat="1" x14ac:dyDescent="0.25">
      <c r="A1044" t="s">
        <v>519</v>
      </c>
      <c r="B1044" s="1"/>
      <c r="C1044" s="9">
        <f t="shared" si="84"/>
        <v>1</v>
      </c>
      <c r="D1044" s="9">
        <f t="shared" si="85"/>
        <v>4</v>
      </c>
      <c r="E1044" s="9"/>
      <c r="F1044" s="9"/>
      <c r="G1044" s="9"/>
      <c r="H1044" s="9"/>
      <c r="I1044" s="9"/>
      <c r="J1044" s="9"/>
      <c r="K1044" s="9">
        <v>114</v>
      </c>
      <c r="L1044" s="9"/>
      <c r="M1044" s="9"/>
      <c r="N1044" s="9" t="s">
        <v>1316</v>
      </c>
      <c r="O1044" s="9"/>
      <c r="P1044" s="9"/>
      <c r="Q1044" s="9"/>
      <c r="R1044" s="9" t="s">
        <v>1316</v>
      </c>
      <c r="S1044" s="9" t="s">
        <v>1316</v>
      </c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27"/>
      <c r="AF1044" s="9"/>
      <c r="AG1044" s="9"/>
      <c r="AH1044" s="9"/>
      <c r="AI1044" s="9"/>
      <c r="AJ1044" s="9"/>
      <c r="AK1044" s="26"/>
      <c r="AL1044" s="9"/>
      <c r="AN1044" s="9"/>
      <c r="AO1044" s="9"/>
      <c r="AP1044" s="9"/>
      <c r="AQ1044" s="9"/>
      <c r="AR1044" s="9"/>
      <c r="AS1044" s="9"/>
      <c r="AT1044" s="9"/>
      <c r="AU1044" s="9"/>
      <c r="AV1044" s="27"/>
      <c r="AW1044" s="1"/>
      <c r="AX1044" s="1"/>
      <c r="AY1044" s="1"/>
      <c r="AZ1044" s="1"/>
      <c r="BA1044" s="9">
        <f t="shared" si="82"/>
        <v>0</v>
      </c>
      <c r="BB1044" s="9">
        <f t="shared" si="83"/>
        <v>0</v>
      </c>
    </row>
    <row r="1045" spans="1:76" x14ac:dyDescent="0.25">
      <c r="A1045" s="10" t="s">
        <v>1035</v>
      </c>
      <c r="B1045" s="9" t="s">
        <v>2689</v>
      </c>
      <c r="C1045" s="9">
        <f t="shared" si="84"/>
        <v>1</v>
      </c>
      <c r="D1045" s="9">
        <f t="shared" si="85"/>
        <v>4</v>
      </c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Z1045" s="9" t="s">
        <v>1316</v>
      </c>
      <c r="AA1045" s="9" t="s">
        <v>1316</v>
      </c>
      <c r="AB1045" s="9">
        <v>69</v>
      </c>
      <c r="AD1045" s="9" t="s">
        <v>1316</v>
      </c>
      <c r="AI1045" s="9"/>
      <c r="AJ1045" s="9"/>
      <c r="AK1045" s="26"/>
      <c r="AL1045" s="9"/>
      <c r="AM1045" s="10"/>
      <c r="AN1045" s="9"/>
      <c r="AO1045" s="9"/>
      <c r="AP1045" s="9"/>
      <c r="AQ1045" s="9"/>
      <c r="AR1045" s="9"/>
      <c r="AS1045" s="9"/>
      <c r="AU1045" s="9"/>
      <c r="AV1045" s="10"/>
      <c r="AW1045" s="9"/>
      <c r="AX1045" s="9"/>
      <c r="AY1045" s="9"/>
      <c r="AZ1045" s="9"/>
      <c r="BA1045" s="9">
        <f t="shared" si="82"/>
        <v>1</v>
      </c>
      <c r="BB1045" s="9">
        <f t="shared" si="83"/>
        <v>4</v>
      </c>
    </row>
    <row r="1046" spans="1:76" x14ac:dyDescent="0.25">
      <c r="A1046" s="10" t="s">
        <v>1023</v>
      </c>
      <c r="B1046" s="9"/>
      <c r="C1046" s="9">
        <f t="shared" si="84"/>
        <v>1</v>
      </c>
      <c r="D1046" s="9">
        <f t="shared" si="85"/>
        <v>4</v>
      </c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AA1046" s="9" t="s">
        <v>1316</v>
      </c>
      <c r="AB1046" s="9">
        <v>62</v>
      </c>
      <c r="AD1046" s="9" t="s">
        <v>1316</v>
      </c>
      <c r="AH1046" s="9" t="s">
        <v>1316</v>
      </c>
      <c r="AI1046" s="9"/>
      <c r="AJ1046" s="9"/>
      <c r="AK1046" s="26"/>
      <c r="AL1046" s="9"/>
      <c r="AM1046" s="10"/>
      <c r="AN1046" s="9"/>
      <c r="AO1046" s="9"/>
      <c r="AP1046" s="9"/>
      <c r="AQ1046" s="9"/>
      <c r="AR1046" s="9"/>
      <c r="AS1046" s="9"/>
      <c r="AU1046" s="28"/>
      <c r="AV1046" s="27"/>
      <c r="AW1046" s="9"/>
      <c r="AX1046" s="9"/>
      <c r="AY1046" s="9"/>
      <c r="AZ1046" s="9"/>
      <c r="BA1046" s="9">
        <f t="shared" si="82"/>
        <v>1</v>
      </c>
      <c r="BB1046" s="9">
        <f t="shared" si="83"/>
        <v>4</v>
      </c>
      <c r="BC1046" s="10"/>
      <c r="BD1046" s="10"/>
      <c r="BE1046" s="10"/>
      <c r="BF1046" s="10"/>
      <c r="BG1046" s="10"/>
      <c r="BH1046" s="10"/>
      <c r="BI1046" s="10"/>
      <c r="BJ1046" s="10"/>
      <c r="BK1046" s="10"/>
      <c r="BL1046" s="10"/>
      <c r="BM1046" s="10"/>
      <c r="BN1046" s="10"/>
      <c r="BO1046" s="10"/>
      <c r="BP1046" s="10"/>
      <c r="BQ1046" s="10"/>
      <c r="BR1046" s="10"/>
      <c r="BS1046" s="10"/>
      <c r="BT1046" s="10"/>
      <c r="BU1046" s="10"/>
      <c r="BV1046" s="10"/>
      <c r="BW1046" s="10"/>
      <c r="BX1046" s="10"/>
    </row>
    <row r="1047" spans="1:76" x14ac:dyDescent="0.25">
      <c r="A1047" t="s">
        <v>873</v>
      </c>
      <c r="C1047" s="9">
        <f t="shared" si="84"/>
        <v>1</v>
      </c>
      <c r="D1047" s="9">
        <f t="shared" si="85"/>
        <v>4</v>
      </c>
      <c r="E1047" s="9"/>
      <c r="F1047" s="9"/>
      <c r="G1047" s="9"/>
      <c r="H1047" s="9"/>
      <c r="I1047" s="9"/>
      <c r="J1047" s="9"/>
      <c r="K1047" s="9"/>
      <c r="L1047" s="9" t="s">
        <v>1316</v>
      </c>
      <c r="M1047" s="9"/>
      <c r="N1047" s="9">
        <v>43</v>
      </c>
      <c r="O1047" s="9"/>
      <c r="P1047" s="9" t="s">
        <v>1316</v>
      </c>
      <c r="Q1047" s="9"/>
      <c r="R1047" s="9" t="s">
        <v>1316</v>
      </c>
      <c r="AI1047" s="9"/>
      <c r="AJ1047" s="9"/>
      <c r="AK1047" s="26"/>
      <c r="AL1047" s="9"/>
      <c r="AM1047" s="10"/>
      <c r="AN1047" s="9"/>
      <c r="AO1047" s="9"/>
      <c r="AP1047" s="9"/>
      <c r="AQ1047" s="9"/>
      <c r="AR1047" s="9"/>
      <c r="AS1047" s="9"/>
      <c r="AU1047" s="28"/>
      <c r="AV1047" s="10"/>
      <c r="BA1047" s="9">
        <f t="shared" si="82"/>
        <v>0</v>
      </c>
      <c r="BB1047" s="9">
        <f t="shared" si="83"/>
        <v>0</v>
      </c>
    </row>
    <row r="1048" spans="1:76" x14ac:dyDescent="0.25">
      <c r="A1048" s="10" t="s">
        <v>1212</v>
      </c>
      <c r="B1048" s="9"/>
      <c r="C1048" s="9">
        <f t="shared" si="84"/>
        <v>1</v>
      </c>
      <c r="D1048" s="9">
        <f t="shared" si="85"/>
        <v>4</v>
      </c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Z1048" s="9" t="s">
        <v>1316</v>
      </c>
      <c r="AB1048" s="28"/>
      <c r="AC1048" s="9" t="s">
        <v>1316</v>
      </c>
      <c r="AE1048" s="27"/>
      <c r="AH1048" s="9">
        <v>63</v>
      </c>
      <c r="AI1048" s="9" t="s">
        <v>1316</v>
      </c>
      <c r="AJ1048" s="9"/>
      <c r="AK1048" s="26"/>
      <c r="AL1048" s="9"/>
      <c r="AM1048" s="10"/>
      <c r="AN1048" s="9"/>
      <c r="AO1048" s="9"/>
      <c r="AP1048" s="9"/>
      <c r="AQ1048" s="9"/>
      <c r="AR1048" s="9"/>
      <c r="AS1048" s="9"/>
      <c r="AU1048" s="28"/>
      <c r="AV1048" s="10"/>
      <c r="AW1048" s="9"/>
      <c r="AX1048" s="9"/>
      <c r="AY1048" s="9"/>
      <c r="AZ1048" s="9"/>
      <c r="BA1048" s="9">
        <f t="shared" si="82"/>
        <v>1</v>
      </c>
      <c r="BB1048" s="9">
        <f t="shared" si="83"/>
        <v>4</v>
      </c>
    </row>
    <row r="1049" spans="1:76" x14ac:dyDescent="0.25">
      <c r="A1049" s="10" t="s">
        <v>1474</v>
      </c>
      <c r="B1049" s="9"/>
      <c r="C1049" s="9">
        <f t="shared" si="84"/>
        <v>1</v>
      </c>
      <c r="D1049" s="9">
        <f t="shared" si="85"/>
        <v>4</v>
      </c>
      <c r="E1049" s="9"/>
      <c r="F1049" s="9"/>
      <c r="G1049" s="9"/>
      <c r="H1049" s="9"/>
      <c r="I1049" s="9"/>
      <c r="J1049" s="9"/>
      <c r="K1049" s="9">
        <v>156</v>
      </c>
      <c r="L1049" s="9"/>
      <c r="M1049" s="9"/>
      <c r="N1049" s="9" t="s">
        <v>1316</v>
      </c>
      <c r="O1049" s="9"/>
      <c r="P1049" s="9"/>
      <c r="Q1049" s="9" t="s">
        <v>1316</v>
      </c>
      <c r="R1049" s="28"/>
      <c r="X1049" s="9" t="s">
        <v>1316</v>
      </c>
      <c r="AE1049" s="27"/>
      <c r="AI1049" s="9"/>
      <c r="AJ1049" s="9"/>
      <c r="AK1049" s="26"/>
      <c r="AL1049" s="9"/>
      <c r="AM1049" s="10"/>
      <c r="AN1049" s="9"/>
      <c r="AO1049" s="9"/>
      <c r="AP1049" s="9"/>
      <c r="AQ1049" s="9"/>
      <c r="AR1049" s="9"/>
      <c r="AS1049" s="9"/>
      <c r="AU1049" s="9"/>
      <c r="AV1049" s="10"/>
      <c r="AW1049" s="9"/>
      <c r="AX1049" s="9"/>
      <c r="AY1049" s="9"/>
      <c r="AZ1049" s="9"/>
      <c r="BA1049" s="9">
        <f t="shared" si="82"/>
        <v>0</v>
      </c>
      <c r="BB1049" s="9">
        <f t="shared" si="83"/>
        <v>1</v>
      </c>
      <c r="BC1049" s="10"/>
      <c r="BD1049" s="10"/>
      <c r="BE1049" s="10"/>
      <c r="BF1049" s="10"/>
      <c r="BG1049" s="10"/>
      <c r="BH1049" s="10"/>
      <c r="BI1049" s="10"/>
      <c r="BJ1049" s="10"/>
      <c r="BK1049" s="10"/>
      <c r="BL1049" s="10"/>
      <c r="BM1049" s="10"/>
      <c r="BN1049" s="10"/>
      <c r="BO1049" s="10"/>
      <c r="BP1049" s="10"/>
      <c r="BQ1049" s="10"/>
      <c r="BR1049" s="10"/>
      <c r="BS1049" s="10"/>
      <c r="BT1049" s="10"/>
      <c r="BU1049" s="10"/>
      <c r="BV1049" s="10"/>
      <c r="BW1049" s="10"/>
      <c r="BX1049" s="10"/>
    </row>
    <row r="1050" spans="1:76" x14ac:dyDescent="0.25">
      <c r="A1050" s="10" t="s">
        <v>1288</v>
      </c>
      <c r="B1050" s="9"/>
      <c r="C1050" s="9">
        <f t="shared" si="84"/>
        <v>1</v>
      </c>
      <c r="D1050" s="9">
        <f t="shared" si="85"/>
        <v>4</v>
      </c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28"/>
      <c r="U1050" s="9" t="s">
        <v>1316</v>
      </c>
      <c r="V1050" s="9">
        <v>35</v>
      </c>
      <c r="W1050" s="9" t="s">
        <v>1316</v>
      </c>
      <c r="X1050" s="9" t="s">
        <v>1316</v>
      </c>
      <c r="Y1050" s="28"/>
      <c r="Z1050" s="28"/>
      <c r="AB1050" s="28"/>
      <c r="AC1050" s="28"/>
      <c r="AE1050" s="27"/>
      <c r="AI1050" s="9"/>
      <c r="AJ1050" s="9"/>
      <c r="AK1050" s="26"/>
      <c r="AL1050" s="9"/>
      <c r="AM1050" s="10"/>
      <c r="AN1050" s="9"/>
      <c r="AO1050" s="9"/>
      <c r="AP1050" s="9"/>
      <c r="AQ1050" s="9"/>
      <c r="AR1050" s="9"/>
      <c r="AS1050" s="9"/>
      <c r="AU1050" s="9"/>
      <c r="AV1050" s="10"/>
      <c r="AW1050" s="9"/>
      <c r="AX1050" s="9"/>
      <c r="AY1050" s="9"/>
      <c r="AZ1050" s="9"/>
      <c r="BA1050" s="9">
        <f t="shared" si="82"/>
        <v>1</v>
      </c>
      <c r="BB1050" s="9">
        <f t="shared" si="83"/>
        <v>4</v>
      </c>
      <c r="BC1050" s="10"/>
      <c r="BD1050" s="10"/>
      <c r="BE1050" s="10"/>
      <c r="BF1050" s="10"/>
      <c r="BG1050" s="10"/>
      <c r="BH1050" s="10"/>
      <c r="BI1050" s="10"/>
      <c r="BJ1050" s="10"/>
      <c r="BK1050" s="10"/>
      <c r="BL1050" s="10"/>
      <c r="BM1050" s="10"/>
      <c r="BN1050" s="10"/>
      <c r="BO1050" s="10"/>
      <c r="BP1050" s="10"/>
      <c r="BQ1050" s="10"/>
      <c r="BR1050" s="10"/>
      <c r="BS1050" s="10"/>
      <c r="BT1050" s="10"/>
      <c r="BU1050" s="10"/>
      <c r="BV1050" s="10"/>
      <c r="BW1050" s="10"/>
      <c r="BX1050" s="10"/>
    </row>
    <row r="1051" spans="1:76" x14ac:dyDescent="0.25">
      <c r="A1051" t="s">
        <v>513</v>
      </c>
      <c r="C1051" s="9">
        <f t="shared" si="84"/>
        <v>1</v>
      </c>
      <c r="D1051" s="9">
        <f t="shared" si="85"/>
        <v>4</v>
      </c>
      <c r="E1051" s="9"/>
      <c r="F1051" s="9"/>
      <c r="G1051" s="9"/>
      <c r="H1051" s="9"/>
      <c r="I1051" s="9" t="s">
        <v>1317</v>
      </c>
      <c r="J1051" s="9"/>
      <c r="K1051" s="9"/>
      <c r="L1051" s="9" t="s">
        <v>1316</v>
      </c>
      <c r="M1051" s="9">
        <v>75</v>
      </c>
      <c r="N1051" s="9"/>
      <c r="O1051" s="9"/>
      <c r="P1051" s="9"/>
      <c r="Q1051" s="9"/>
      <c r="R1051" s="9"/>
      <c r="S1051" s="9" t="s">
        <v>1316</v>
      </c>
      <c r="AI1051" s="9"/>
      <c r="AJ1051" s="9"/>
      <c r="AK1051" s="26"/>
      <c r="AL1051" s="9"/>
      <c r="AM1051" s="10"/>
      <c r="AN1051" s="9"/>
      <c r="AO1051" s="9"/>
      <c r="AP1051" s="9"/>
      <c r="AQ1051" s="9"/>
      <c r="AR1051" s="9"/>
      <c r="AS1051" s="9"/>
      <c r="AU1051" s="9"/>
      <c r="AV1051" s="10"/>
      <c r="BA1051" s="9">
        <f t="shared" si="82"/>
        <v>0</v>
      </c>
      <c r="BB1051" s="9">
        <f t="shared" si="83"/>
        <v>0</v>
      </c>
      <c r="BC1051" s="10"/>
      <c r="BD1051" s="10"/>
      <c r="BE1051" s="10"/>
      <c r="BF1051" s="10"/>
      <c r="BG1051" s="10"/>
      <c r="BH1051" s="10"/>
      <c r="BI1051" s="10"/>
      <c r="BJ1051" s="10"/>
      <c r="BK1051" s="10"/>
      <c r="BL1051" s="10"/>
      <c r="BM1051" s="10"/>
      <c r="BN1051" s="10"/>
      <c r="BO1051" s="10"/>
      <c r="BP1051" s="10"/>
      <c r="BQ1051" s="10"/>
      <c r="BR1051" s="10"/>
      <c r="BS1051" s="10"/>
      <c r="BT1051" s="10"/>
      <c r="BU1051" s="10"/>
      <c r="BV1051" s="10"/>
      <c r="BW1051" s="10"/>
      <c r="BX1051" s="10"/>
    </row>
    <row r="1052" spans="1:76" x14ac:dyDescent="0.25">
      <c r="A1052" s="10" t="s">
        <v>1097</v>
      </c>
      <c r="B1052" s="9"/>
      <c r="C1052" s="9">
        <f t="shared" si="84"/>
        <v>1</v>
      </c>
      <c r="D1052" s="9">
        <f t="shared" si="85"/>
        <v>4</v>
      </c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>
        <v>52</v>
      </c>
      <c r="P1052" s="9"/>
      <c r="Q1052" s="9"/>
      <c r="R1052" s="9"/>
      <c r="X1052" s="9" t="s">
        <v>1316</v>
      </c>
      <c r="Z1052" s="9" t="s">
        <v>1316</v>
      </c>
      <c r="AB1052" s="9" t="s">
        <v>1316</v>
      </c>
      <c r="AI1052" s="9"/>
      <c r="AJ1052" s="9"/>
      <c r="AK1052" s="26"/>
      <c r="AL1052" s="9"/>
      <c r="AM1052" s="10"/>
      <c r="AN1052" s="9"/>
      <c r="AO1052" s="9"/>
      <c r="AP1052" s="9"/>
      <c r="AQ1052" s="9"/>
      <c r="AR1052" s="9"/>
      <c r="AS1052" s="9"/>
      <c r="AU1052" s="9"/>
      <c r="AV1052" s="10"/>
      <c r="AW1052" s="9"/>
      <c r="AX1052" s="9"/>
      <c r="AY1052" s="9"/>
      <c r="AZ1052" s="9"/>
      <c r="BA1052" s="9">
        <f t="shared" si="82"/>
        <v>0</v>
      </c>
      <c r="BB1052" s="9">
        <f t="shared" si="83"/>
        <v>3</v>
      </c>
      <c r="BC1052" s="27"/>
      <c r="BD1052" s="27"/>
      <c r="BE1052" s="27"/>
      <c r="BF1052" s="27"/>
      <c r="BG1052" s="27"/>
      <c r="BH1052" s="27"/>
      <c r="BI1052" s="27"/>
      <c r="BJ1052" s="27"/>
      <c r="BK1052" s="27"/>
      <c r="BL1052" s="27"/>
      <c r="BM1052" s="27"/>
      <c r="BN1052" s="27"/>
      <c r="BO1052" s="27"/>
      <c r="BP1052" s="27"/>
      <c r="BQ1052" s="27"/>
      <c r="BR1052" s="27"/>
      <c r="BS1052" s="27"/>
      <c r="BT1052" s="27"/>
      <c r="BU1052" s="27"/>
      <c r="BV1052" s="27"/>
      <c r="BW1052" s="27"/>
      <c r="BX1052" s="27"/>
    </row>
    <row r="1053" spans="1:76" s="10" customFormat="1" x14ac:dyDescent="0.25">
      <c r="A1053" t="s">
        <v>2062</v>
      </c>
      <c r="B1053" s="1"/>
      <c r="C1053" s="9">
        <f t="shared" si="84"/>
        <v>1</v>
      </c>
      <c r="D1053" s="9">
        <f t="shared" si="85"/>
        <v>4</v>
      </c>
      <c r="E1053" s="9"/>
      <c r="F1053" s="9"/>
      <c r="G1053" s="9"/>
      <c r="H1053" s="9"/>
      <c r="I1053" s="9">
        <v>117</v>
      </c>
      <c r="J1053" s="9"/>
      <c r="K1053" s="9"/>
      <c r="L1053" s="9" t="s">
        <v>1316</v>
      </c>
      <c r="M1053" s="9" t="s">
        <v>1317</v>
      </c>
      <c r="N1053" s="9"/>
      <c r="O1053" s="9" t="s">
        <v>1316</v>
      </c>
      <c r="P1053" s="9"/>
      <c r="Q1053" s="9"/>
      <c r="R1053" s="9"/>
      <c r="S1053" s="9"/>
      <c r="T1053" s="9"/>
      <c r="U1053" s="9"/>
      <c r="V1053" s="9"/>
      <c r="W1053" s="28"/>
      <c r="X1053" s="28"/>
      <c r="Y1053" s="9"/>
      <c r="Z1053" s="28"/>
      <c r="AA1053" s="9"/>
      <c r="AB1053" s="28"/>
      <c r="AC1053" s="28"/>
      <c r="AD1053" s="9"/>
      <c r="AE1053" s="27"/>
      <c r="AF1053" s="9"/>
      <c r="AG1053" s="9"/>
      <c r="AH1053" s="9"/>
      <c r="AI1053" s="9"/>
      <c r="AJ1053" s="9"/>
      <c r="AK1053" s="26"/>
      <c r="AL1053" s="9"/>
      <c r="AN1053" s="9"/>
      <c r="AO1053" s="9"/>
      <c r="AP1053" s="9"/>
      <c r="AQ1053" s="9"/>
      <c r="AR1053" s="9"/>
      <c r="AS1053" s="9"/>
      <c r="AT1053" s="9"/>
      <c r="AU1053" s="9"/>
      <c r="AW1053" s="9"/>
      <c r="AX1053" s="1"/>
      <c r="AY1053" s="1"/>
      <c r="AZ1053" s="1"/>
      <c r="BA1053" s="9">
        <f t="shared" si="82"/>
        <v>0</v>
      </c>
      <c r="BB1053" s="9">
        <f t="shared" si="83"/>
        <v>0</v>
      </c>
    </row>
    <row r="1054" spans="1:76" s="10" customFormat="1" x14ac:dyDescent="0.25">
      <c r="A1054" t="s">
        <v>2415</v>
      </c>
      <c r="B1054" s="1"/>
      <c r="C1054" s="9">
        <f t="shared" si="84"/>
        <v>1</v>
      </c>
      <c r="D1054" s="9">
        <f t="shared" si="85"/>
        <v>4</v>
      </c>
      <c r="E1054" s="9"/>
      <c r="F1054" s="9"/>
      <c r="G1054" s="9"/>
      <c r="H1054" s="9" t="s">
        <v>1316</v>
      </c>
      <c r="I1054" s="9"/>
      <c r="J1054" s="9" t="s">
        <v>1316</v>
      </c>
      <c r="K1054" s="9">
        <v>115</v>
      </c>
      <c r="L1054" s="9" t="s">
        <v>1316</v>
      </c>
      <c r="M1054" s="9"/>
      <c r="N1054" s="9"/>
      <c r="O1054" s="9"/>
      <c r="P1054" s="9"/>
      <c r="Q1054" s="9"/>
      <c r="R1054" s="28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26"/>
      <c r="AL1054" s="9"/>
      <c r="AN1054" s="9"/>
      <c r="AO1054" s="9"/>
      <c r="AP1054" s="9"/>
      <c r="AQ1054" s="9"/>
      <c r="AR1054" s="9"/>
      <c r="AS1054" s="9"/>
      <c r="AT1054" s="9"/>
      <c r="AU1054" s="9"/>
      <c r="AV1054" s="1"/>
      <c r="AW1054" s="9"/>
      <c r="AX1054" s="9"/>
      <c r="AY1054" s="9"/>
      <c r="AZ1054" s="9"/>
      <c r="BA1054" s="9">
        <f t="shared" si="82"/>
        <v>0</v>
      </c>
      <c r="BB1054" s="9">
        <f t="shared" si="83"/>
        <v>0</v>
      </c>
    </row>
    <row r="1055" spans="1:76" s="10" customFormat="1" x14ac:dyDescent="0.25">
      <c r="A1055" t="s">
        <v>768</v>
      </c>
      <c r="B1055" s="1"/>
      <c r="C1055" s="9">
        <f t="shared" si="84"/>
        <v>1</v>
      </c>
      <c r="D1055" s="9">
        <f t="shared" si="85"/>
        <v>4</v>
      </c>
      <c r="E1055" s="9"/>
      <c r="F1055" s="9"/>
      <c r="G1055" s="9" t="s">
        <v>1317</v>
      </c>
      <c r="H1055" s="9"/>
      <c r="I1055" s="9"/>
      <c r="J1055" s="9">
        <v>16</v>
      </c>
      <c r="K1055" s="9"/>
      <c r="L1055" s="9"/>
      <c r="M1055" s="9"/>
      <c r="N1055" s="9"/>
      <c r="O1055" s="9"/>
      <c r="P1055" s="9" t="s">
        <v>1316</v>
      </c>
      <c r="Q1055" s="9" t="s">
        <v>1317</v>
      </c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26"/>
      <c r="AL1055" s="9"/>
      <c r="AN1055" s="9"/>
      <c r="AO1055" s="9"/>
      <c r="AP1055" s="9"/>
      <c r="AQ1055" s="9"/>
      <c r="AR1055" s="9"/>
      <c r="AS1055" s="9"/>
      <c r="AT1055" s="9"/>
      <c r="AU1055" s="9"/>
      <c r="AV1055" s="1"/>
      <c r="AW1055" s="9"/>
      <c r="AX1055" s="1"/>
      <c r="AY1055" s="1"/>
      <c r="AZ1055" s="1"/>
      <c r="BA1055" s="9">
        <f t="shared" si="82"/>
        <v>0</v>
      </c>
      <c r="BB1055" s="9">
        <f t="shared" si="83"/>
        <v>0</v>
      </c>
    </row>
    <row r="1056" spans="1:76" s="10" customFormat="1" x14ac:dyDescent="0.25">
      <c r="A1056" s="10" t="s">
        <v>1708</v>
      </c>
      <c r="B1056" s="9"/>
      <c r="C1056" s="9">
        <f t="shared" si="84"/>
        <v>1</v>
      </c>
      <c r="D1056" s="9">
        <f t="shared" si="85"/>
        <v>4</v>
      </c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28"/>
      <c r="S1056" s="9"/>
      <c r="T1056" s="9"/>
      <c r="U1056" s="9" t="s">
        <v>1316</v>
      </c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 t="s">
        <v>1316</v>
      </c>
      <c r="AI1056" s="9" t="s">
        <v>1316</v>
      </c>
      <c r="AJ1056" s="9">
        <v>39</v>
      </c>
      <c r="AK1056" s="26"/>
      <c r="AL1056" s="9"/>
      <c r="AN1056" s="9"/>
      <c r="AO1056" s="9"/>
      <c r="AP1056" s="9"/>
      <c r="AQ1056" s="9"/>
      <c r="AR1056" s="9"/>
      <c r="AS1056" s="9"/>
      <c r="AT1056" s="9"/>
      <c r="AU1056" s="9"/>
      <c r="AW1056" s="9"/>
      <c r="AX1056" s="9"/>
      <c r="AY1056" s="9"/>
      <c r="AZ1056" s="9"/>
      <c r="BA1056" s="9">
        <f t="shared" si="82"/>
        <v>1</v>
      </c>
      <c r="BB1056" s="9">
        <f t="shared" si="83"/>
        <v>4</v>
      </c>
      <c r="BC1056" s="27"/>
      <c r="BD1056" s="27"/>
      <c r="BE1056" s="27"/>
      <c r="BF1056" s="27"/>
      <c r="BG1056" s="27"/>
      <c r="BH1056" s="27"/>
      <c r="BI1056" s="27"/>
      <c r="BJ1056" s="27"/>
      <c r="BK1056" s="27"/>
      <c r="BL1056" s="27"/>
      <c r="BM1056" s="27"/>
      <c r="BN1056" s="27"/>
      <c r="BO1056" s="27"/>
      <c r="BP1056" s="27"/>
      <c r="BQ1056" s="27"/>
      <c r="BR1056" s="27"/>
      <c r="BS1056" s="27"/>
      <c r="BT1056" s="27"/>
      <c r="BU1056" s="27"/>
      <c r="BV1056" s="27"/>
      <c r="BW1056" s="27"/>
      <c r="BX1056" s="27"/>
    </row>
    <row r="1057" spans="1:76" s="10" customFormat="1" x14ac:dyDescent="0.25">
      <c r="A1057" s="10" t="s">
        <v>1416</v>
      </c>
      <c r="B1057" s="9"/>
      <c r="C1057" s="9">
        <f t="shared" si="84"/>
        <v>1</v>
      </c>
      <c r="D1057" s="9">
        <f t="shared" si="85"/>
        <v>4</v>
      </c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 t="s">
        <v>1316</v>
      </c>
      <c r="S1057" s="9"/>
      <c r="T1057" s="9"/>
      <c r="U1057" s="9"/>
      <c r="V1057" s="9"/>
      <c r="W1057" s="9">
        <v>75</v>
      </c>
      <c r="X1057" s="9" t="s">
        <v>1317</v>
      </c>
      <c r="Y1057" s="9" t="s">
        <v>1316</v>
      </c>
      <c r="Z1057" s="9"/>
      <c r="AA1057" s="9"/>
      <c r="AB1057" s="9"/>
      <c r="AC1057" s="9"/>
      <c r="AD1057" s="9"/>
      <c r="AE1057" s="27"/>
      <c r="AF1057" s="9"/>
      <c r="AG1057" s="9"/>
      <c r="AH1057" s="9"/>
      <c r="AI1057" s="9"/>
      <c r="AJ1057" s="9"/>
      <c r="AK1057" s="26"/>
      <c r="AL1057" s="9"/>
      <c r="AN1057" s="9"/>
      <c r="AO1057" s="9"/>
      <c r="AP1057" s="9"/>
      <c r="AQ1057" s="9"/>
      <c r="AR1057" s="9"/>
      <c r="AS1057" s="9"/>
      <c r="AT1057" s="9"/>
      <c r="AU1057" s="9"/>
      <c r="AW1057" s="9"/>
      <c r="AX1057" s="9"/>
      <c r="AY1057" s="9"/>
      <c r="AZ1057" s="9"/>
      <c r="BA1057" s="9">
        <f t="shared" si="82"/>
        <v>1</v>
      </c>
      <c r="BB1057" s="9">
        <f t="shared" si="83"/>
        <v>3</v>
      </c>
      <c r="BC1057" s="27"/>
      <c r="BD1057" s="27"/>
      <c r="BE1057" s="27"/>
      <c r="BF1057" s="27"/>
      <c r="BG1057" s="27"/>
      <c r="BH1057" s="27"/>
      <c r="BI1057" s="27"/>
      <c r="BJ1057" s="27"/>
      <c r="BK1057" s="27"/>
      <c r="BL1057" s="27"/>
      <c r="BM1057" s="27"/>
      <c r="BN1057" s="27"/>
      <c r="BO1057" s="27"/>
      <c r="BP1057" s="27"/>
      <c r="BQ1057" s="27"/>
      <c r="BR1057" s="27"/>
      <c r="BS1057" s="27"/>
      <c r="BT1057" s="27"/>
      <c r="BU1057" s="27"/>
      <c r="BV1057" s="27"/>
      <c r="BW1057" s="27"/>
      <c r="BX1057" s="27"/>
    </row>
    <row r="1058" spans="1:76" s="10" customFormat="1" x14ac:dyDescent="0.25">
      <c r="A1058" t="s">
        <v>2476</v>
      </c>
      <c r="B1058" s="1"/>
      <c r="C1058" s="9">
        <f t="shared" si="84"/>
        <v>1</v>
      </c>
      <c r="D1058" s="9">
        <f t="shared" si="85"/>
        <v>4</v>
      </c>
      <c r="E1058" s="9"/>
      <c r="F1058" s="9"/>
      <c r="G1058" s="9"/>
      <c r="H1058" s="9" t="s">
        <v>1316</v>
      </c>
      <c r="I1058" s="9" t="s">
        <v>1316</v>
      </c>
      <c r="J1058" s="9" t="s">
        <v>1316</v>
      </c>
      <c r="K1058" s="9">
        <v>74</v>
      </c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27"/>
      <c r="AF1058" s="9"/>
      <c r="AG1058" s="9"/>
      <c r="AH1058" s="9"/>
      <c r="AI1058" s="9"/>
      <c r="AJ1058" s="9"/>
      <c r="AK1058" s="26"/>
      <c r="AL1058" s="9"/>
      <c r="AN1058" s="9"/>
      <c r="AO1058" s="9"/>
      <c r="AP1058" s="9"/>
      <c r="AQ1058" s="9"/>
      <c r="AR1058" s="9"/>
      <c r="AS1058" s="9"/>
      <c r="AT1058" s="9"/>
      <c r="AU1058" s="9"/>
      <c r="AW1058" s="9"/>
      <c r="AX1058" s="9"/>
      <c r="AY1058" s="9"/>
      <c r="AZ1058" s="9"/>
      <c r="BA1058" s="9">
        <f t="shared" ref="BA1058:BA1115" si="86">COUNT(AW1058,AV1058,AU1058,AT1058,AS1058,AR1058,AQ1058,AP1058,AO1058,AN1058,AM1058,AL1058,AK1058,AJ1058,AI1058,AH1058,AG1058,AF1058,AE1058,AD1058,AC1058,AB1058,AA1058,Z1058,Y1058,X1058,W1058,V1058,U1058,T1058)</f>
        <v>0</v>
      </c>
      <c r="BB1058" s="9">
        <f t="shared" ref="BB1058:BB1115" si="87">COUNTA(AW1058,AV1058,AU1058,AT1058,AS1058,AR1058,AQ1058,AP1058,AO1058,AN1058,AM1058,AL1058,AK1058,AJ1058,AI1058,AH1058,AG1058,AF1058,AE1058,AD1058,AC1058,AB1058,AA1058,Z1058,Y1058,X1058,W1058,V1058,U1058,T1058)</f>
        <v>0</v>
      </c>
    </row>
    <row r="1059" spans="1:76" s="27" customFormat="1" x14ac:dyDescent="0.25">
      <c r="A1059" t="s">
        <v>268</v>
      </c>
      <c r="B1059" s="1"/>
      <c r="C1059" s="9">
        <f t="shared" si="84"/>
        <v>1</v>
      </c>
      <c r="D1059" s="9">
        <f t="shared" si="85"/>
        <v>4</v>
      </c>
      <c r="E1059" s="9"/>
      <c r="F1059" s="9"/>
      <c r="G1059" s="9"/>
      <c r="H1059" s="9"/>
      <c r="I1059" s="9">
        <v>118</v>
      </c>
      <c r="J1059" s="9" t="s">
        <v>1316</v>
      </c>
      <c r="K1059" s="9" t="s">
        <v>1316</v>
      </c>
      <c r="L1059" s="9"/>
      <c r="M1059" s="9"/>
      <c r="N1059" s="9"/>
      <c r="O1059" s="9"/>
      <c r="P1059" s="9"/>
      <c r="Q1059" s="9"/>
      <c r="R1059" s="28"/>
      <c r="S1059" s="9"/>
      <c r="T1059" s="9"/>
      <c r="U1059" s="9" t="s">
        <v>1316</v>
      </c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26"/>
      <c r="AL1059" s="9"/>
      <c r="AM1059" s="10"/>
      <c r="AN1059" s="9"/>
      <c r="AO1059" s="9"/>
      <c r="AP1059" s="9"/>
      <c r="AQ1059" s="9"/>
      <c r="AR1059" s="9"/>
      <c r="AS1059" s="9"/>
      <c r="AT1059" s="9"/>
      <c r="AU1059" s="9"/>
      <c r="AW1059" s="1"/>
      <c r="AX1059" s="1"/>
      <c r="AY1059" s="1"/>
      <c r="AZ1059" s="1"/>
      <c r="BA1059" s="9">
        <f t="shared" si="86"/>
        <v>0</v>
      </c>
      <c r="BB1059" s="9">
        <f t="shared" si="87"/>
        <v>1</v>
      </c>
      <c r="BC1059" s="10"/>
      <c r="BD1059" s="10"/>
      <c r="BE1059" s="10"/>
      <c r="BF1059" s="10"/>
      <c r="BG1059" s="10"/>
      <c r="BH1059" s="10"/>
      <c r="BI1059" s="10"/>
      <c r="BJ1059" s="10"/>
      <c r="BK1059" s="10"/>
      <c r="BL1059" s="10"/>
      <c r="BM1059" s="10"/>
      <c r="BN1059" s="10"/>
      <c r="BO1059" s="10"/>
      <c r="BP1059" s="10"/>
      <c r="BQ1059" s="10"/>
      <c r="BR1059" s="10"/>
      <c r="BS1059" s="10"/>
      <c r="BT1059" s="10"/>
      <c r="BU1059" s="10"/>
      <c r="BV1059" s="10"/>
      <c r="BW1059" s="10"/>
      <c r="BX1059" s="10"/>
    </row>
    <row r="1060" spans="1:76" s="27" customFormat="1" x14ac:dyDescent="0.25">
      <c r="A1060" t="s">
        <v>2515</v>
      </c>
      <c r="B1060" s="1"/>
      <c r="C1060" s="9">
        <f t="shared" si="84"/>
        <v>1</v>
      </c>
      <c r="D1060" s="9">
        <f t="shared" si="85"/>
        <v>4</v>
      </c>
      <c r="E1060" s="9"/>
      <c r="F1060" s="9"/>
      <c r="G1060" s="9"/>
      <c r="H1060" s="9" t="s">
        <v>1316</v>
      </c>
      <c r="I1060" s="9" t="s">
        <v>1316</v>
      </c>
      <c r="J1060" s="9" t="s">
        <v>1316</v>
      </c>
      <c r="K1060" s="9">
        <v>161</v>
      </c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26"/>
      <c r="AL1060" s="9"/>
      <c r="AM1060" s="10"/>
      <c r="AN1060" s="1"/>
      <c r="AO1060" s="9"/>
      <c r="AP1060" s="9"/>
      <c r="AQ1060" s="9"/>
      <c r="AR1060" s="9"/>
      <c r="AS1060" s="9"/>
      <c r="AT1060" s="9"/>
      <c r="AU1060" s="9"/>
      <c r="AV1060" s="10"/>
      <c r="AW1060" s="9"/>
      <c r="AX1060" s="1"/>
      <c r="AY1060" s="1"/>
      <c r="AZ1060" s="1"/>
      <c r="BA1060" s="9">
        <f t="shared" si="86"/>
        <v>0</v>
      </c>
      <c r="BB1060" s="9">
        <f t="shared" si="87"/>
        <v>0</v>
      </c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</row>
    <row r="1061" spans="1:76" s="27" customFormat="1" x14ac:dyDescent="0.25">
      <c r="A1061" s="10" t="s">
        <v>2804</v>
      </c>
      <c r="B1061" s="9"/>
      <c r="C1061" s="9">
        <f t="shared" si="84"/>
        <v>1</v>
      </c>
      <c r="D1061" s="9">
        <f t="shared" si="85"/>
        <v>4</v>
      </c>
      <c r="E1061" s="9"/>
      <c r="F1061" s="9" t="s">
        <v>1316</v>
      </c>
      <c r="G1061" s="9" t="s">
        <v>1316</v>
      </c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 t="s">
        <v>1316</v>
      </c>
      <c r="AB1061" s="9">
        <v>55</v>
      </c>
      <c r="AC1061" s="9"/>
      <c r="AD1061" s="9"/>
      <c r="AE1061" s="9"/>
      <c r="AF1061" s="9"/>
      <c r="AG1061" s="9"/>
      <c r="AH1061" s="9"/>
      <c r="AI1061" s="9"/>
      <c r="AJ1061" s="9"/>
      <c r="AK1061" s="26"/>
      <c r="AL1061" s="9"/>
      <c r="AM1061" s="10"/>
      <c r="AN1061" s="9"/>
      <c r="AO1061" s="9"/>
      <c r="AP1061" s="9"/>
      <c r="AQ1061" s="9"/>
      <c r="AR1061" s="9"/>
      <c r="AS1061" s="9"/>
      <c r="AT1061" s="9"/>
      <c r="AU1061" s="9"/>
      <c r="AV1061" s="10"/>
      <c r="AW1061" s="9"/>
      <c r="AX1061" s="9"/>
      <c r="AY1061" s="9"/>
      <c r="AZ1061" s="9"/>
      <c r="BA1061" s="9">
        <f t="shared" si="86"/>
        <v>1</v>
      </c>
      <c r="BB1061" s="9">
        <f t="shared" si="87"/>
        <v>2</v>
      </c>
    </row>
    <row r="1062" spans="1:76" s="27" customFormat="1" x14ac:dyDescent="0.25">
      <c r="A1062" t="s">
        <v>286</v>
      </c>
      <c r="B1062" s="1"/>
      <c r="C1062" s="9">
        <f t="shared" si="84"/>
        <v>1</v>
      </c>
      <c r="D1062" s="9">
        <f t="shared" si="85"/>
        <v>4</v>
      </c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 t="s">
        <v>1316</v>
      </c>
      <c r="S1062" s="9">
        <v>34</v>
      </c>
      <c r="T1062" s="9" t="s">
        <v>1316</v>
      </c>
      <c r="U1062" s="9" t="s">
        <v>1317</v>
      </c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26"/>
      <c r="AL1062" s="9"/>
      <c r="AM1062" s="10"/>
      <c r="AN1062" s="9"/>
      <c r="AO1062" s="9"/>
      <c r="AP1062" s="9"/>
      <c r="AQ1062" s="9"/>
      <c r="AR1062" s="9"/>
      <c r="AS1062" s="9"/>
      <c r="AT1062" s="9"/>
      <c r="AU1062" s="9"/>
      <c r="AV1062" s="10"/>
      <c r="AW1062" s="1"/>
      <c r="AX1062" s="1"/>
      <c r="AY1062" s="1"/>
      <c r="AZ1062" s="1"/>
      <c r="BA1062" s="9">
        <f t="shared" si="86"/>
        <v>0</v>
      </c>
      <c r="BB1062" s="9">
        <f t="shared" si="87"/>
        <v>2</v>
      </c>
      <c r="BC1062" s="10"/>
      <c r="BD1062" s="10"/>
      <c r="BE1062" s="10"/>
      <c r="BF1062" s="10"/>
      <c r="BG1062" s="10"/>
      <c r="BH1062" s="10"/>
      <c r="BI1062" s="10"/>
      <c r="BJ1062" s="10"/>
      <c r="BK1062" s="10"/>
      <c r="BL1062" s="10"/>
      <c r="BM1062" s="10"/>
      <c r="BN1062" s="10"/>
      <c r="BO1062" s="10"/>
      <c r="BP1062" s="10"/>
      <c r="BQ1062" s="10"/>
      <c r="BR1062" s="10"/>
      <c r="BS1062" s="10"/>
      <c r="BT1062" s="10"/>
      <c r="BU1062" s="10"/>
      <c r="BV1062" s="10"/>
      <c r="BW1062" s="10"/>
      <c r="BX1062" s="10"/>
    </row>
    <row r="1063" spans="1:76" s="27" customFormat="1" x14ac:dyDescent="0.25">
      <c r="A1063" s="10" t="s">
        <v>1739</v>
      </c>
      <c r="B1063" s="9"/>
      <c r="C1063" s="9">
        <f t="shared" si="84"/>
        <v>1</v>
      </c>
      <c r="D1063" s="9">
        <f t="shared" si="85"/>
        <v>4</v>
      </c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 t="s">
        <v>1316</v>
      </c>
      <c r="AF1063" s="9"/>
      <c r="AG1063" s="9" t="s">
        <v>1316</v>
      </c>
      <c r="AH1063" s="9">
        <v>37</v>
      </c>
      <c r="AI1063" s="9" t="s">
        <v>1316</v>
      </c>
      <c r="AJ1063" s="9"/>
      <c r="AK1063" s="26"/>
      <c r="AL1063" s="9"/>
      <c r="AM1063" s="10"/>
      <c r="AN1063" s="9"/>
      <c r="AO1063" s="9"/>
      <c r="AP1063" s="9"/>
      <c r="AQ1063" s="9"/>
      <c r="AR1063" s="9"/>
      <c r="AS1063" s="9"/>
      <c r="AT1063" s="9"/>
      <c r="AU1063" s="9"/>
      <c r="AV1063" s="10"/>
      <c r="AW1063" s="9"/>
      <c r="AX1063" s="9"/>
      <c r="AY1063" s="9"/>
      <c r="AZ1063" s="9"/>
      <c r="BA1063" s="9">
        <f t="shared" si="86"/>
        <v>1</v>
      </c>
      <c r="BB1063" s="9">
        <f t="shared" si="87"/>
        <v>4</v>
      </c>
      <c r="BC1063" s="10"/>
      <c r="BD1063" s="10"/>
      <c r="BE1063" s="10"/>
      <c r="BF1063" s="10"/>
      <c r="BG1063" s="10"/>
      <c r="BH1063" s="10"/>
      <c r="BI1063" s="10"/>
      <c r="BJ1063" s="10"/>
      <c r="BK1063" s="10"/>
      <c r="BL1063" s="10"/>
      <c r="BM1063" s="10"/>
      <c r="BN1063" s="10"/>
      <c r="BO1063" s="10"/>
      <c r="BP1063" s="10"/>
      <c r="BQ1063" s="10"/>
      <c r="BR1063" s="10"/>
      <c r="BS1063" s="10"/>
      <c r="BT1063" s="10"/>
      <c r="BU1063" s="10"/>
      <c r="BV1063" s="10"/>
      <c r="BW1063" s="10"/>
      <c r="BX1063" s="10"/>
    </row>
    <row r="1064" spans="1:76" s="10" customFormat="1" x14ac:dyDescent="0.25">
      <c r="A1064" t="s">
        <v>2591</v>
      </c>
      <c r="B1064" s="1"/>
      <c r="C1064" s="9">
        <f t="shared" si="84"/>
        <v>1</v>
      </c>
      <c r="D1064" s="9">
        <f t="shared" si="85"/>
        <v>4</v>
      </c>
      <c r="E1064" s="9"/>
      <c r="F1064" s="9"/>
      <c r="G1064" s="9" t="s">
        <v>1316</v>
      </c>
      <c r="H1064" s="9" t="s">
        <v>1316</v>
      </c>
      <c r="I1064" s="9">
        <v>87</v>
      </c>
      <c r="J1064" s="9" t="s">
        <v>1316</v>
      </c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28"/>
      <c r="X1064" s="28"/>
      <c r="Y1064" s="9"/>
      <c r="Z1064" s="28"/>
      <c r="AA1064" s="9"/>
      <c r="AB1064" s="28"/>
      <c r="AC1064" s="28"/>
      <c r="AD1064" s="9"/>
      <c r="AE1064" s="27"/>
      <c r="AF1064" s="9"/>
      <c r="AG1064" s="9"/>
      <c r="AH1064" s="9"/>
      <c r="AI1064" s="9"/>
      <c r="AJ1064" s="9"/>
      <c r="AK1064" s="26"/>
      <c r="AL1064" s="9"/>
      <c r="AN1064" s="9"/>
      <c r="AO1064" s="9"/>
      <c r="AP1064" s="9"/>
      <c r="AQ1064" s="9"/>
      <c r="AR1064" s="9"/>
      <c r="AS1064" s="9"/>
      <c r="AT1064" s="9"/>
      <c r="AU1064" s="9"/>
      <c r="AV1064" s="27"/>
      <c r="AW1064" s="1"/>
      <c r="AX1064" s="1"/>
      <c r="AY1064" s="1"/>
      <c r="AZ1064" s="1"/>
      <c r="BA1064" s="9">
        <f t="shared" si="86"/>
        <v>0</v>
      </c>
      <c r="BB1064" s="9">
        <f t="shared" si="87"/>
        <v>0</v>
      </c>
      <c r="BC1064" s="27"/>
      <c r="BD1064" s="27"/>
      <c r="BE1064" s="27"/>
      <c r="BF1064" s="27"/>
      <c r="BG1064" s="27"/>
      <c r="BH1064" s="27"/>
      <c r="BI1064" s="27"/>
      <c r="BJ1064" s="27"/>
      <c r="BK1064" s="27"/>
      <c r="BL1064" s="27"/>
      <c r="BM1064" s="27"/>
      <c r="BN1064" s="27"/>
      <c r="BO1064" s="27"/>
      <c r="BP1064" s="27"/>
      <c r="BQ1064" s="27"/>
      <c r="BR1064" s="27"/>
      <c r="BS1064" s="27"/>
      <c r="BT1064" s="27"/>
      <c r="BU1064" s="27"/>
      <c r="BV1064" s="27"/>
      <c r="BW1064" s="27"/>
      <c r="BX1064" s="27"/>
    </row>
    <row r="1065" spans="1:76" s="27" customFormat="1" x14ac:dyDescent="0.25">
      <c r="A1065" s="10" t="s">
        <v>1012</v>
      </c>
      <c r="B1065" s="9"/>
      <c r="C1065" s="9">
        <f t="shared" si="84"/>
        <v>1</v>
      </c>
      <c r="D1065" s="9">
        <f t="shared" si="85"/>
        <v>4</v>
      </c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 t="s">
        <v>1524</v>
      </c>
      <c r="Z1065" s="9" t="s">
        <v>1316</v>
      </c>
      <c r="AA1065" s="9" t="s">
        <v>1316</v>
      </c>
      <c r="AB1065" s="9">
        <v>57</v>
      </c>
      <c r="AC1065" s="9"/>
      <c r="AD1065" s="9"/>
      <c r="AE1065" s="9"/>
      <c r="AF1065" s="9"/>
      <c r="AG1065" s="9"/>
      <c r="AH1065" s="9"/>
      <c r="AI1065" s="9"/>
      <c r="AJ1065" s="9"/>
      <c r="AK1065" s="26"/>
      <c r="AL1065" s="9"/>
      <c r="AM1065" s="10"/>
      <c r="AN1065" s="9"/>
      <c r="AO1065" s="9"/>
      <c r="AP1065" s="9"/>
      <c r="AQ1065" s="9"/>
      <c r="AR1065" s="9"/>
      <c r="AS1065" s="9"/>
      <c r="AT1065" s="9"/>
      <c r="AU1065" s="9"/>
      <c r="AV1065" s="10"/>
      <c r="AW1065" s="9"/>
      <c r="AX1065" s="9"/>
      <c r="AY1065" s="9"/>
      <c r="AZ1065" s="9"/>
      <c r="BA1065" s="9">
        <f t="shared" si="86"/>
        <v>1</v>
      </c>
      <c r="BB1065" s="9">
        <f t="shared" si="87"/>
        <v>4</v>
      </c>
      <c r="BC1065" s="10"/>
      <c r="BD1065" s="10"/>
      <c r="BE1065" s="10"/>
      <c r="BF1065" s="10"/>
      <c r="BG1065" s="10"/>
      <c r="BH1065" s="10"/>
      <c r="BI1065" s="10"/>
      <c r="BJ1065" s="10"/>
      <c r="BK1065" s="10"/>
      <c r="BL1065" s="10"/>
      <c r="BM1065" s="10"/>
      <c r="BN1065" s="10"/>
      <c r="BO1065" s="10"/>
      <c r="BP1065" s="10"/>
      <c r="BQ1065" s="10"/>
      <c r="BR1065" s="10"/>
      <c r="BS1065" s="10"/>
      <c r="BT1065" s="10"/>
      <c r="BU1065" s="10"/>
      <c r="BV1065" s="10"/>
      <c r="BW1065" s="10"/>
      <c r="BX1065" s="10"/>
    </row>
    <row r="1066" spans="1:76" s="10" customFormat="1" x14ac:dyDescent="0.25">
      <c r="A1066" s="10" t="s">
        <v>1135</v>
      </c>
      <c r="B1066" s="9"/>
      <c r="C1066" s="9">
        <f t="shared" si="84"/>
        <v>1</v>
      </c>
      <c r="D1066" s="9">
        <f t="shared" si="85"/>
        <v>4</v>
      </c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 t="s">
        <v>1316</v>
      </c>
      <c r="AB1066" s="9" t="s">
        <v>1316</v>
      </c>
      <c r="AC1066" s="9">
        <v>43</v>
      </c>
      <c r="AD1066" s="9" t="s">
        <v>1316</v>
      </c>
      <c r="AE1066" s="9"/>
      <c r="AF1066" s="9"/>
      <c r="AG1066" s="9"/>
      <c r="AH1066" s="9"/>
      <c r="AI1066" s="9"/>
      <c r="AJ1066" s="9"/>
      <c r="AK1066" s="26"/>
      <c r="AL1066" s="9"/>
      <c r="AN1066" s="9"/>
      <c r="AO1066" s="9"/>
      <c r="AP1066" s="9"/>
      <c r="AQ1066" s="9"/>
      <c r="AR1066" s="9"/>
      <c r="AS1066" s="9"/>
      <c r="AT1066" s="9"/>
      <c r="AU1066" s="28"/>
      <c r="AW1066" s="9"/>
      <c r="AX1066" s="9"/>
      <c r="AY1066" s="9"/>
      <c r="AZ1066" s="9"/>
      <c r="BA1066" s="9">
        <f t="shared" si="86"/>
        <v>1</v>
      </c>
      <c r="BB1066" s="9">
        <f t="shared" si="87"/>
        <v>4</v>
      </c>
    </row>
    <row r="1067" spans="1:76" s="10" customFormat="1" x14ac:dyDescent="0.25">
      <c r="A1067" s="10" t="s">
        <v>1252</v>
      </c>
      <c r="B1067" s="9"/>
      <c r="C1067" s="9">
        <f t="shared" si="84"/>
        <v>1</v>
      </c>
      <c r="D1067" s="9">
        <f t="shared" si="85"/>
        <v>4</v>
      </c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 t="s">
        <v>1316</v>
      </c>
      <c r="AA1067" s="9"/>
      <c r="AB1067" s="9"/>
      <c r="AC1067" s="9"/>
      <c r="AD1067" s="9"/>
      <c r="AE1067" s="27"/>
      <c r="AF1067" s="9"/>
      <c r="AG1067" s="9" t="s">
        <v>1316</v>
      </c>
      <c r="AH1067" s="9" t="s">
        <v>1316</v>
      </c>
      <c r="AI1067" s="9">
        <v>26</v>
      </c>
      <c r="AJ1067" s="9"/>
      <c r="AK1067" s="26"/>
      <c r="AL1067" s="9"/>
      <c r="AN1067" s="9"/>
      <c r="AO1067" s="9"/>
      <c r="AP1067" s="9"/>
      <c r="AQ1067" s="9"/>
      <c r="AR1067" s="9"/>
      <c r="AS1067" s="9"/>
      <c r="AT1067" s="9"/>
      <c r="AU1067" s="9"/>
      <c r="AW1067" s="9"/>
      <c r="AX1067" s="9"/>
      <c r="AY1067" s="9"/>
      <c r="AZ1067" s="9"/>
      <c r="BA1067" s="9">
        <f t="shared" si="86"/>
        <v>1</v>
      </c>
      <c r="BB1067" s="9">
        <f t="shared" si="87"/>
        <v>4</v>
      </c>
    </row>
    <row r="1068" spans="1:76" s="10" customFormat="1" x14ac:dyDescent="0.25">
      <c r="A1068" s="10" t="s">
        <v>1180</v>
      </c>
      <c r="B1068" s="9"/>
      <c r="C1068" s="9">
        <f t="shared" si="84"/>
        <v>1</v>
      </c>
      <c r="D1068" s="9">
        <f t="shared" si="85"/>
        <v>5</v>
      </c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 t="s">
        <v>1316</v>
      </c>
      <c r="AA1068" s="9"/>
      <c r="AB1068" s="28"/>
      <c r="AC1068" s="28"/>
      <c r="AD1068" s="9" t="s">
        <v>1316</v>
      </c>
      <c r="AE1068" s="9" t="s">
        <v>1316</v>
      </c>
      <c r="AF1068" s="9">
        <v>6</v>
      </c>
      <c r="AG1068" s="9"/>
      <c r="AH1068" s="9"/>
      <c r="AI1068" s="9" t="s">
        <v>1316</v>
      </c>
      <c r="AJ1068" s="9"/>
      <c r="AK1068" s="26"/>
      <c r="AL1068" s="9"/>
      <c r="AN1068" s="9"/>
      <c r="AO1068" s="9"/>
      <c r="AP1068" s="9"/>
      <c r="AQ1068" s="9"/>
      <c r="AR1068" s="9"/>
      <c r="AS1068" s="9"/>
      <c r="AT1068" s="9"/>
      <c r="AU1068" s="9"/>
      <c r="AV1068" s="27"/>
      <c r="AW1068" s="9"/>
      <c r="AX1068" s="9"/>
      <c r="AY1068" s="9"/>
      <c r="AZ1068" s="9"/>
      <c r="BA1068" s="9">
        <f t="shared" si="86"/>
        <v>1</v>
      </c>
      <c r="BB1068" s="9">
        <f t="shared" si="87"/>
        <v>5</v>
      </c>
    </row>
    <row r="1069" spans="1:76" s="10" customFormat="1" x14ac:dyDescent="0.25">
      <c r="A1069" s="10" t="s">
        <v>2140</v>
      </c>
      <c r="B1069" s="9"/>
      <c r="C1069" s="9">
        <f t="shared" si="84"/>
        <v>1</v>
      </c>
      <c r="D1069" s="9">
        <f t="shared" si="85"/>
        <v>5</v>
      </c>
      <c r="E1069" s="9"/>
      <c r="F1069" s="9" t="s">
        <v>1316</v>
      </c>
      <c r="G1069" s="9"/>
      <c r="H1069" s="9"/>
      <c r="I1069" s="9"/>
      <c r="J1069" s="9"/>
      <c r="K1069" s="9">
        <v>121</v>
      </c>
      <c r="L1069" s="9" t="s">
        <v>1316</v>
      </c>
      <c r="M1069" s="9" t="s">
        <v>1316</v>
      </c>
      <c r="N1069" s="9" t="s">
        <v>1316</v>
      </c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28"/>
      <c r="AC1069" s="9"/>
      <c r="AD1069" s="9"/>
      <c r="AE1069" s="27"/>
      <c r="AF1069" s="9"/>
      <c r="AG1069" s="9"/>
      <c r="AH1069" s="9"/>
      <c r="AI1069" s="9"/>
      <c r="AJ1069" s="9"/>
      <c r="AK1069" s="26"/>
      <c r="AL1069" s="9"/>
      <c r="AN1069" s="9"/>
      <c r="AO1069" s="9"/>
      <c r="AP1069" s="9"/>
      <c r="AQ1069" s="9"/>
      <c r="AR1069" s="9"/>
      <c r="AS1069" s="9"/>
      <c r="AT1069" s="9"/>
      <c r="AU1069" s="28"/>
      <c r="AW1069" s="9"/>
      <c r="AX1069" s="9"/>
      <c r="AY1069" s="9"/>
      <c r="AZ1069" s="9"/>
      <c r="BA1069" s="9">
        <f t="shared" si="86"/>
        <v>0</v>
      </c>
      <c r="BB1069" s="9">
        <f t="shared" si="87"/>
        <v>0</v>
      </c>
    </row>
    <row r="1070" spans="1:76" s="10" customFormat="1" x14ac:dyDescent="0.25">
      <c r="A1070" t="s">
        <v>2141</v>
      </c>
      <c r="B1070" s="1"/>
      <c r="C1070" s="9">
        <f t="shared" si="84"/>
        <v>1</v>
      </c>
      <c r="D1070" s="9">
        <f t="shared" si="85"/>
        <v>5</v>
      </c>
      <c r="E1070" s="9"/>
      <c r="F1070" s="9"/>
      <c r="G1070" s="9"/>
      <c r="H1070" s="9"/>
      <c r="I1070" s="9" t="s">
        <v>1316</v>
      </c>
      <c r="J1070" s="9"/>
      <c r="K1070" s="9">
        <v>137</v>
      </c>
      <c r="L1070" s="9" t="s">
        <v>1316</v>
      </c>
      <c r="M1070" s="9" t="s">
        <v>1317</v>
      </c>
      <c r="N1070" s="9" t="s">
        <v>1316</v>
      </c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27"/>
      <c r="AF1070" s="9"/>
      <c r="AG1070" s="9"/>
      <c r="AH1070" s="9"/>
      <c r="AI1070" s="9"/>
      <c r="AJ1070" s="9"/>
      <c r="AK1070" s="26"/>
      <c r="AL1070" s="9"/>
      <c r="AN1070" s="9"/>
      <c r="AO1070" s="9"/>
      <c r="AP1070" s="9"/>
      <c r="AQ1070" s="9"/>
      <c r="AR1070" s="9"/>
      <c r="AS1070" s="9"/>
      <c r="AT1070" s="9"/>
      <c r="AU1070" s="9"/>
      <c r="AW1070" s="1"/>
      <c r="AX1070" s="1"/>
      <c r="AY1070" s="1"/>
      <c r="AZ1070" s="1"/>
      <c r="BA1070" s="9">
        <f t="shared" si="86"/>
        <v>0</v>
      </c>
      <c r="BB1070" s="9">
        <f t="shared" si="87"/>
        <v>0</v>
      </c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</row>
    <row r="1071" spans="1:76" s="10" customFormat="1" x14ac:dyDescent="0.25">
      <c r="A1071" s="10" t="s">
        <v>1199</v>
      </c>
      <c r="B1071" s="9"/>
      <c r="C1071" s="9">
        <f t="shared" si="84"/>
        <v>1</v>
      </c>
      <c r="D1071" s="9">
        <f t="shared" si="85"/>
        <v>5</v>
      </c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 t="s">
        <v>1316</v>
      </c>
      <c r="T1071" s="9" t="s">
        <v>1316</v>
      </c>
      <c r="U1071" s="9"/>
      <c r="V1071" s="9">
        <v>8</v>
      </c>
      <c r="W1071" s="9" t="s">
        <v>1316</v>
      </c>
      <c r="X1071" s="9"/>
      <c r="Y1071" s="9"/>
      <c r="Z1071" s="9" t="s">
        <v>1316</v>
      </c>
      <c r="AA1071" s="9"/>
      <c r="AB1071" s="9"/>
      <c r="AC1071" s="9"/>
      <c r="AD1071" s="9"/>
      <c r="AE1071" s="27"/>
      <c r="AF1071" s="9"/>
      <c r="AG1071" s="9"/>
      <c r="AH1071" s="9"/>
      <c r="AI1071" s="9"/>
      <c r="AJ1071" s="9"/>
      <c r="AK1071" s="26"/>
      <c r="AL1071" s="9"/>
      <c r="AN1071" s="9"/>
      <c r="AO1071" s="9"/>
      <c r="AP1071" s="9"/>
      <c r="AQ1071" s="9"/>
      <c r="AR1071" s="9"/>
      <c r="AS1071" s="9"/>
      <c r="AT1071" s="9"/>
      <c r="AU1071" s="9"/>
      <c r="AW1071" s="9"/>
      <c r="AX1071" s="9"/>
      <c r="AY1071" s="9"/>
      <c r="AZ1071" s="9"/>
      <c r="BA1071" s="9">
        <f t="shared" si="86"/>
        <v>1</v>
      </c>
      <c r="BB1071" s="9">
        <f t="shared" si="87"/>
        <v>4</v>
      </c>
      <c r="BC1071" s="27"/>
      <c r="BD1071" s="27"/>
      <c r="BE1071" s="27"/>
      <c r="BF1071" s="27"/>
      <c r="BG1071" s="27"/>
      <c r="BH1071" s="27"/>
      <c r="BI1071" s="27"/>
      <c r="BJ1071" s="27"/>
      <c r="BK1071" s="27"/>
      <c r="BL1071" s="27"/>
      <c r="BM1071" s="27"/>
      <c r="BN1071" s="27"/>
      <c r="BO1071" s="27"/>
      <c r="BP1071" s="27"/>
      <c r="BQ1071" s="27"/>
      <c r="BR1071" s="27"/>
      <c r="BS1071" s="27"/>
      <c r="BT1071" s="27"/>
      <c r="BU1071" s="27"/>
      <c r="BV1071" s="27"/>
      <c r="BW1071" s="27"/>
      <c r="BX1071" s="27"/>
    </row>
    <row r="1072" spans="1:76" s="10" customFormat="1" x14ac:dyDescent="0.25">
      <c r="A1072" s="10" t="s">
        <v>1322</v>
      </c>
      <c r="B1072" s="9"/>
      <c r="C1072" s="9">
        <f t="shared" si="84"/>
        <v>1</v>
      </c>
      <c r="D1072" s="9">
        <f t="shared" si="85"/>
        <v>5</v>
      </c>
      <c r="E1072" s="9"/>
      <c r="F1072" s="9"/>
      <c r="G1072" s="9"/>
      <c r="H1072" s="9"/>
      <c r="I1072" s="9"/>
      <c r="J1072" s="9"/>
      <c r="K1072" s="9">
        <v>124</v>
      </c>
      <c r="L1072" s="9"/>
      <c r="M1072" s="9" t="s">
        <v>1316</v>
      </c>
      <c r="N1072" s="9" t="s">
        <v>1316</v>
      </c>
      <c r="O1072" s="9" t="s">
        <v>1316</v>
      </c>
      <c r="P1072" s="9"/>
      <c r="Q1072" s="9"/>
      <c r="R1072" s="9"/>
      <c r="S1072" s="9"/>
      <c r="T1072" s="9"/>
      <c r="U1072" s="9"/>
      <c r="V1072" s="9" t="s">
        <v>1316</v>
      </c>
      <c r="W1072" s="28"/>
      <c r="X1072" s="28"/>
      <c r="Y1072" s="28"/>
      <c r="Z1072" s="28"/>
      <c r="AA1072" s="9"/>
      <c r="AB1072" s="28"/>
      <c r="AC1072" s="28"/>
      <c r="AD1072" s="9"/>
      <c r="AE1072" s="27"/>
      <c r="AF1072" s="9"/>
      <c r="AG1072" s="9"/>
      <c r="AH1072" s="9"/>
      <c r="AI1072" s="9"/>
      <c r="AJ1072" s="9"/>
      <c r="AK1072" s="26"/>
      <c r="AL1072" s="9"/>
      <c r="AN1072" s="9"/>
      <c r="AO1072" s="9"/>
      <c r="AP1072" s="9"/>
      <c r="AQ1072" s="9"/>
      <c r="AR1072" s="9"/>
      <c r="AS1072" s="9"/>
      <c r="AT1072" s="9"/>
      <c r="AU1072" s="9"/>
      <c r="AW1072" s="9"/>
      <c r="AX1072" s="9"/>
      <c r="AY1072" s="9"/>
      <c r="AZ1072" s="9"/>
      <c r="BA1072" s="9">
        <f t="shared" si="86"/>
        <v>0</v>
      </c>
      <c r="BB1072" s="9">
        <f t="shared" si="87"/>
        <v>1</v>
      </c>
    </row>
    <row r="1073" spans="1:76" s="10" customFormat="1" x14ac:dyDescent="0.25">
      <c r="A1073" t="s">
        <v>303</v>
      </c>
      <c r="B1073" s="1"/>
      <c r="C1073" s="9">
        <f t="shared" si="84"/>
        <v>1</v>
      </c>
      <c r="D1073" s="9">
        <f t="shared" si="85"/>
        <v>5</v>
      </c>
      <c r="E1073" s="9"/>
      <c r="F1073" s="9"/>
      <c r="G1073" s="9"/>
      <c r="H1073" s="9"/>
      <c r="I1073" s="9"/>
      <c r="J1073" s="9"/>
      <c r="K1073" s="9">
        <v>109</v>
      </c>
      <c r="L1073" s="9"/>
      <c r="M1073" s="9"/>
      <c r="N1073" s="9"/>
      <c r="O1073" s="9"/>
      <c r="P1073" s="9" t="s">
        <v>1316</v>
      </c>
      <c r="Q1073" s="9"/>
      <c r="R1073" s="9"/>
      <c r="S1073" s="9" t="s">
        <v>1316</v>
      </c>
      <c r="T1073" s="9" t="s">
        <v>1316</v>
      </c>
      <c r="U1073" s="9" t="s">
        <v>1316</v>
      </c>
      <c r="V1073" s="9"/>
      <c r="W1073" s="9"/>
      <c r="X1073" s="9"/>
      <c r="Y1073" s="9"/>
      <c r="Z1073" s="9"/>
      <c r="AA1073" s="9"/>
      <c r="AB1073" s="9"/>
      <c r="AC1073" s="9"/>
      <c r="AD1073" s="9"/>
      <c r="AE1073" s="27"/>
      <c r="AF1073" s="9"/>
      <c r="AG1073" s="9"/>
      <c r="AH1073" s="9"/>
      <c r="AI1073" s="9"/>
      <c r="AJ1073" s="9"/>
      <c r="AK1073" s="26"/>
      <c r="AL1073" s="9"/>
      <c r="AN1073" s="9"/>
      <c r="AO1073" s="9"/>
      <c r="AP1073" s="9"/>
      <c r="AQ1073" s="9"/>
      <c r="AR1073" s="9"/>
      <c r="AS1073" s="9"/>
      <c r="AT1073" s="9"/>
      <c r="AU1073" s="28"/>
      <c r="AV1073" s="27"/>
      <c r="AW1073" s="1"/>
      <c r="AX1073" s="1"/>
      <c r="AY1073" s="1"/>
      <c r="AZ1073" s="1"/>
      <c r="BA1073" s="9">
        <f t="shared" si="86"/>
        <v>0</v>
      </c>
      <c r="BB1073" s="9">
        <f t="shared" si="87"/>
        <v>2</v>
      </c>
    </row>
    <row r="1074" spans="1:76" s="10" customFormat="1" x14ac:dyDescent="0.25">
      <c r="A1074" t="s">
        <v>736</v>
      </c>
      <c r="B1074" s="1"/>
      <c r="C1074" s="9">
        <f t="shared" si="84"/>
        <v>1</v>
      </c>
      <c r="D1074" s="9">
        <f t="shared" si="85"/>
        <v>5</v>
      </c>
      <c r="E1074" s="9"/>
      <c r="F1074" s="9"/>
      <c r="G1074" s="9"/>
      <c r="H1074" s="9"/>
      <c r="I1074" s="9" t="s">
        <v>1316</v>
      </c>
      <c r="J1074" s="9"/>
      <c r="K1074" s="9">
        <v>150</v>
      </c>
      <c r="L1074" s="9" t="s">
        <v>1317</v>
      </c>
      <c r="M1074" s="9"/>
      <c r="N1074" s="9"/>
      <c r="O1074" s="9"/>
      <c r="P1074" s="9" t="s">
        <v>1317</v>
      </c>
      <c r="Q1074" s="9" t="s">
        <v>1316</v>
      </c>
      <c r="R1074" s="28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27"/>
      <c r="AF1074" s="9"/>
      <c r="AG1074" s="9"/>
      <c r="AH1074" s="9"/>
      <c r="AI1074" s="9"/>
      <c r="AJ1074" s="9"/>
      <c r="AK1074" s="26"/>
      <c r="AL1074" s="9"/>
      <c r="AN1074" s="9"/>
      <c r="AO1074" s="9"/>
      <c r="AP1074" s="9"/>
      <c r="AQ1074" s="9"/>
      <c r="AR1074" s="9"/>
      <c r="AS1074" s="9"/>
      <c r="AT1074" s="9"/>
      <c r="AU1074" s="9"/>
      <c r="AV1074" s="27"/>
      <c r="AW1074" s="1"/>
      <c r="AX1074" s="1"/>
      <c r="AY1074" s="1"/>
      <c r="AZ1074" s="1"/>
      <c r="BA1074" s="9">
        <f t="shared" si="86"/>
        <v>0</v>
      </c>
      <c r="BB1074" s="9">
        <f t="shared" si="87"/>
        <v>0</v>
      </c>
      <c r="BC1074" s="27"/>
      <c r="BD1074" s="27"/>
      <c r="BE1074" s="27"/>
      <c r="BF1074" s="27"/>
      <c r="BG1074" s="27"/>
      <c r="BH1074" s="27"/>
      <c r="BI1074" s="27"/>
      <c r="BJ1074" s="27"/>
      <c r="BK1074" s="27"/>
      <c r="BL1074" s="27"/>
      <c r="BM1074" s="27"/>
      <c r="BN1074" s="27"/>
      <c r="BO1074" s="27"/>
      <c r="BP1074" s="27"/>
      <c r="BQ1074" s="27"/>
      <c r="BR1074" s="27"/>
      <c r="BS1074" s="27"/>
      <c r="BT1074" s="27"/>
      <c r="BU1074" s="27"/>
      <c r="BV1074" s="27"/>
      <c r="BW1074" s="27"/>
      <c r="BX1074" s="27"/>
    </row>
    <row r="1075" spans="1:76" s="27" customFormat="1" x14ac:dyDescent="0.25">
      <c r="A1075" t="s">
        <v>84</v>
      </c>
      <c r="B1075" s="1"/>
      <c r="C1075" s="9">
        <f t="shared" si="84"/>
        <v>1</v>
      </c>
      <c r="D1075" s="9">
        <f t="shared" si="85"/>
        <v>5</v>
      </c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 t="s">
        <v>1316</v>
      </c>
      <c r="Q1075" s="9"/>
      <c r="R1075" s="9" t="s">
        <v>1316</v>
      </c>
      <c r="S1075" s="9">
        <v>27</v>
      </c>
      <c r="T1075" s="9" t="s">
        <v>1316</v>
      </c>
      <c r="U1075" s="9" t="s">
        <v>1316</v>
      </c>
      <c r="V1075" s="9"/>
      <c r="W1075" s="9"/>
      <c r="X1075" s="9"/>
      <c r="Y1075" s="9"/>
      <c r="Z1075" s="9"/>
      <c r="AA1075" s="9"/>
      <c r="AB1075" s="28"/>
      <c r="AC1075" s="28"/>
      <c r="AD1075" s="9"/>
      <c r="AF1075" s="9"/>
      <c r="AG1075" s="9"/>
      <c r="AH1075" s="9"/>
      <c r="AI1075" s="9"/>
      <c r="AJ1075" s="9"/>
      <c r="AK1075" s="26"/>
      <c r="AL1075" s="9"/>
      <c r="AM1075" s="10"/>
      <c r="AN1075" s="9"/>
      <c r="AO1075" s="9"/>
      <c r="AP1075" s="9"/>
      <c r="AQ1075" s="9"/>
      <c r="AR1075" s="9"/>
      <c r="AS1075" s="9"/>
      <c r="AT1075" s="9"/>
      <c r="AU1075" s="9"/>
      <c r="AW1075" s="1"/>
      <c r="AX1075" s="1"/>
      <c r="AY1075" s="1"/>
      <c r="AZ1075" s="1"/>
      <c r="BA1075" s="9">
        <f t="shared" si="86"/>
        <v>0</v>
      </c>
      <c r="BB1075" s="9">
        <f t="shared" si="87"/>
        <v>2</v>
      </c>
      <c r="BC1075" s="10"/>
      <c r="BD1075" s="10"/>
      <c r="BE1075" s="10"/>
      <c r="BF1075" s="10"/>
      <c r="BG1075" s="10"/>
      <c r="BH1075" s="10"/>
      <c r="BI1075" s="10"/>
      <c r="BJ1075" s="10"/>
      <c r="BK1075" s="10"/>
      <c r="BL1075" s="10"/>
      <c r="BM1075" s="10"/>
      <c r="BN1075" s="10"/>
      <c r="BO1075" s="10"/>
      <c r="BP1075" s="10"/>
      <c r="BQ1075" s="10"/>
      <c r="BR1075" s="10"/>
      <c r="BS1075" s="10"/>
      <c r="BT1075" s="10"/>
      <c r="BU1075" s="10"/>
      <c r="BV1075" s="10"/>
      <c r="BW1075" s="10"/>
      <c r="BX1075" s="10"/>
    </row>
    <row r="1076" spans="1:76" s="27" customFormat="1" x14ac:dyDescent="0.25">
      <c r="A1076" t="s">
        <v>174</v>
      </c>
      <c r="B1076" s="1"/>
      <c r="C1076" s="9">
        <f t="shared" si="84"/>
        <v>1</v>
      </c>
      <c r="D1076" s="9">
        <f t="shared" si="85"/>
        <v>5</v>
      </c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>
        <v>52</v>
      </c>
      <c r="R1076" s="9"/>
      <c r="S1076" s="9"/>
      <c r="T1076" s="9"/>
      <c r="U1076" s="9" t="s">
        <v>1316</v>
      </c>
      <c r="V1076" s="9"/>
      <c r="W1076" s="9"/>
      <c r="X1076" s="9"/>
      <c r="Y1076" s="9" t="s">
        <v>1524</v>
      </c>
      <c r="Z1076" s="9" t="s">
        <v>1316</v>
      </c>
      <c r="AA1076" s="9" t="s">
        <v>1316</v>
      </c>
      <c r="AB1076" s="28"/>
      <c r="AC1076" s="28"/>
      <c r="AD1076" s="9"/>
      <c r="AF1076" s="9"/>
      <c r="AG1076" s="9"/>
      <c r="AH1076" s="9"/>
      <c r="AI1076" s="9"/>
      <c r="AJ1076" s="9"/>
      <c r="AK1076" s="26"/>
      <c r="AL1076" s="9"/>
      <c r="AM1076" s="10"/>
      <c r="AN1076" s="9"/>
      <c r="AO1076" s="9"/>
      <c r="AP1076" s="9"/>
      <c r="AQ1076" s="9"/>
      <c r="AR1076" s="9"/>
      <c r="AS1076" s="9"/>
      <c r="AT1076" s="9"/>
      <c r="AU1076" s="9"/>
      <c r="AW1076" s="9"/>
      <c r="AX1076" s="1"/>
      <c r="AY1076" s="1"/>
      <c r="AZ1076" s="1"/>
      <c r="BA1076" s="9">
        <f t="shared" si="86"/>
        <v>0</v>
      </c>
      <c r="BB1076" s="9">
        <f t="shared" si="87"/>
        <v>4</v>
      </c>
      <c r="BC1076" s="10"/>
      <c r="BD1076" s="10"/>
      <c r="BE1076" s="10"/>
      <c r="BF1076" s="10"/>
      <c r="BG1076" s="10"/>
      <c r="BH1076" s="10"/>
      <c r="BI1076" s="10"/>
      <c r="BJ1076" s="10"/>
      <c r="BK1076" s="10"/>
      <c r="BL1076" s="10"/>
      <c r="BM1076" s="10"/>
      <c r="BN1076" s="10"/>
      <c r="BO1076" s="10"/>
      <c r="BP1076" s="10"/>
      <c r="BQ1076" s="10"/>
      <c r="BR1076" s="10"/>
      <c r="BS1076" s="10"/>
      <c r="BT1076" s="10"/>
      <c r="BU1076" s="10"/>
      <c r="BV1076" s="10"/>
      <c r="BW1076" s="10"/>
      <c r="BX1076" s="10"/>
    </row>
    <row r="1077" spans="1:76" s="10" customFormat="1" x14ac:dyDescent="0.25">
      <c r="A1077" t="s">
        <v>767</v>
      </c>
      <c r="B1077" s="1"/>
      <c r="C1077" s="9">
        <f t="shared" si="84"/>
        <v>1</v>
      </c>
      <c r="D1077" s="9">
        <f t="shared" si="85"/>
        <v>5</v>
      </c>
      <c r="E1077" s="9"/>
      <c r="F1077" s="9"/>
      <c r="G1077" s="9"/>
      <c r="H1077" s="9"/>
      <c r="I1077" s="9" t="s">
        <v>1316</v>
      </c>
      <c r="J1077" s="9" t="s">
        <v>1316</v>
      </c>
      <c r="K1077" s="9">
        <v>72</v>
      </c>
      <c r="L1077" s="9" t="s">
        <v>1316</v>
      </c>
      <c r="M1077" s="9"/>
      <c r="N1077" s="9"/>
      <c r="O1077" s="9"/>
      <c r="P1077" s="9"/>
      <c r="Q1077" s="9" t="s">
        <v>1317</v>
      </c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27"/>
      <c r="AF1077" s="9"/>
      <c r="AG1077" s="9"/>
      <c r="AH1077" s="9"/>
      <c r="AI1077" s="9"/>
      <c r="AJ1077" s="9"/>
      <c r="AK1077" s="26"/>
      <c r="AL1077" s="9"/>
      <c r="AN1077" s="9"/>
      <c r="AO1077" s="9"/>
      <c r="AP1077" s="9"/>
      <c r="AQ1077" s="9"/>
      <c r="AR1077" s="9"/>
      <c r="AS1077" s="9"/>
      <c r="AT1077" s="9"/>
      <c r="AU1077" s="9"/>
      <c r="AW1077" s="9"/>
      <c r="AX1077" s="1"/>
      <c r="AY1077" s="1"/>
      <c r="AZ1077" s="1"/>
      <c r="BA1077" s="9">
        <f t="shared" si="86"/>
        <v>0</v>
      </c>
      <c r="BB1077" s="9">
        <f t="shared" si="87"/>
        <v>0</v>
      </c>
    </row>
    <row r="1078" spans="1:76" s="10" customFormat="1" x14ac:dyDescent="0.25">
      <c r="A1078" s="10" t="s">
        <v>1366</v>
      </c>
      <c r="B1078" s="9"/>
      <c r="C1078" s="9">
        <f t="shared" si="84"/>
        <v>1</v>
      </c>
      <c r="D1078" s="9">
        <f t="shared" si="85"/>
        <v>5</v>
      </c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 t="s">
        <v>1316</v>
      </c>
      <c r="U1078" s="9" t="s">
        <v>1316</v>
      </c>
      <c r="V1078" s="9" t="s">
        <v>1316</v>
      </c>
      <c r="W1078" s="9">
        <v>88</v>
      </c>
      <c r="X1078" s="9" t="s">
        <v>1317</v>
      </c>
      <c r="Y1078" s="28"/>
      <c r="Z1078" s="28"/>
      <c r="AA1078" s="9"/>
      <c r="AB1078" s="28"/>
      <c r="AC1078" s="28"/>
      <c r="AD1078" s="9"/>
      <c r="AE1078" s="27"/>
      <c r="AF1078" s="9"/>
      <c r="AG1078" s="9"/>
      <c r="AH1078" s="9"/>
      <c r="AI1078" s="9"/>
      <c r="AJ1078" s="9"/>
      <c r="AK1078" s="26"/>
      <c r="AL1078" s="9"/>
      <c r="AN1078" s="9"/>
      <c r="AO1078" s="9"/>
      <c r="AP1078" s="9"/>
      <c r="AQ1078" s="9"/>
      <c r="AR1078" s="9"/>
      <c r="AS1078" s="9"/>
      <c r="AT1078" s="9"/>
      <c r="AU1078" s="9"/>
      <c r="AW1078" s="9"/>
      <c r="AX1078" s="9"/>
      <c r="AY1078" s="9"/>
      <c r="AZ1078" s="9"/>
      <c r="BA1078" s="9">
        <f t="shared" si="86"/>
        <v>1</v>
      </c>
      <c r="BB1078" s="9">
        <f t="shared" si="87"/>
        <v>5</v>
      </c>
    </row>
    <row r="1079" spans="1:76" s="10" customFormat="1" x14ac:dyDescent="0.25">
      <c r="A1079" s="10" t="s">
        <v>1003</v>
      </c>
      <c r="B1079" s="9"/>
      <c r="C1079" s="9">
        <f t="shared" si="84"/>
        <v>1</v>
      </c>
      <c r="D1079" s="9">
        <f t="shared" si="85"/>
        <v>5</v>
      </c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 t="s">
        <v>1316</v>
      </c>
      <c r="R1079" s="9"/>
      <c r="S1079" s="9"/>
      <c r="T1079" s="9"/>
      <c r="U1079" s="9"/>
      <c r="V1079" s="9"/>
      <c r="W1079" s="9"/>
      <c r="X1079" s="9"/>
      <c r="Y1079" s="9" t="s">
        <v>1524</v>
      </c>
      <c r="Z1079" s="9"/>
      <c r="AA1079" s="9" t="s">
        <v>1316</v>
      </c>
      <c r="AB1079" s="9">
        <v>51</v>
      </c>
      <c r="AC1079" s="9" t="s">
        <v>1316</v>
      </c>
      <c r="AD1079" s="9"/>
      <c r="AE1079" s="9"/>
      <c r="AF1079" s="9"/>
      <c r="AG1079" s="9"/>
      <c r="AH1079" s="9"/>
      <c r="AI1079" s="9"/>
      <c r="AJ1079" s="9"/>
      <c r="AK1079" s="26"/>
      <c r="AL1079" s="9"/>
      <c r="AN1079" s="9"/>
      <c r="AO1079" s="9"/>
      <c r="AP1079" s="9"/>
      <c r="AQ1079" s="9"/>
      <c r="AR1079" s="9"/>
      <c r="AS1079" s="9"/>
      <c r="AT1079" s="9"/>
      <c r="AU1079" s="9"/>
      <c r="AW1079" s="9"/>
      <c r="AX1079" s="9"/>
      <c r="AY1079" s="9"/>
      <c r="AZ1079" s="9"/>
      <c r="BA1079" s="9">
        <f t="shared" si="86"/>
        <v>1</v>
      </c>
      <c r="BB1079" s="9">
        <f t="shared" si="87"/>
        <v>4</v>
      </c>
    </row>
    <row r="1080" spans="1:76" s="10" customFormat="1" x14ac:dyDescent="0.25">
      <c r="A1080" s="10" t="s">
        <v>1476</v>
      </c>
      <c r="B1080" s="9"/>
      <c r="C1080" s="9">
        <f t="shared" si="84"/>
        <v>1</v>
      </c>
      <c r="D1080" s="9">
        <f t="shared" si="85"/>
        <v>5</v>
      </c>
      <c r="E1080" s="9"/>
      <c r="F1080" s="9"/>
      <c r="G1080" s="9"/>
      <c r="H1080" s="9"/>
      <c r="I1080" s="9"/>
      <c r="J1080" s="9"/>
      <c r="K1080" s="9"/>
      <c r="L1080" s="9"/>
      <c r="M1080" s="9">
        <v>72</v>
      </c>
      <c r="N1080" s="9"/>
      <c r="O1080" s="9"/>
      <c r="P1080" s="9" t="s">
        <v>1316</v>
      </c>
      <c r="Q1080" s="9"/>
      <c r="R1080" s="9"/>
      <c r="S1080" s="9"/>
      <c r="T1080" s="9" t="s">
        <v>1316</v>
      </c>
      <c r="U1080" s="9"/>
      <c r="V1080" s="9"/>
      <c r="W1080" s="9"/>
      <c r="X1080" s="9" t="s">
        <v>1316</v>
      </c>
      <c r="Y1080" s="9" t="s">
        <v>1316</v>
      </c>
      <c r="Z1080" s="9"/>
      <c r="AA1080" s="9"/>
      <c r="AB1080" s="9"/>
      <c r="AC1080" s="9"/>
      <c r="AD1080" s="9"/>
      <c r="AE1080" s="27"/>
      <c r="AF1080" s="9"/>
      <c r="AG1080" s="9"/>
      <c r="AH1080" s="9"/>
      <c r="AI1080" s="9"/>
      <c r="AJ1080" s="9"/>
      <c r="AK1080" s="26"/>
      <c r="AL1080" s="9"/>
      <c r="AN1080" s="9"/>
      <c r="AO1080" s="9"/>
      <c r="AP1080" s="9"/>
      <c r="AQ1080" s="9"/>
      <c r="AR1080" s="9"/>
      <c r="AS1080" s="9"/>
      <c r="AT1080" s="9"/>
      <c r="AU1080" s="28"/>
      <c r="AV1080" s="27"/>
      <c r="AW1080" s="9"/>
      <c r="AX1080" s="9"/>
      <c r="AY1080" s="9"/>
      <c r="AZ1080" s="9"/>
      <c r="BA1080" s="9">
        <f t="shared" si="86"/>
        <v>0</v>
      </c>
      <c r="BB1080" s="9">
        <f t="shared" si="87"/>
        <v>3</v>
      </c>
    </row>
    <row r="1081" spans="1:76" s="10" customFormat="1" x14ac:dyDescent="0.25">
      <c r="A1081" t="s">
        <v>482</v>
      </c>
      <c r="B1081" s="1"/>
      <c r="C1081" s="9">
        <f t="shared" si="84"/>
        <v>1</v>
      </c>
      <c r="D1081" s="9">
        <f t="shared" si="85"/>
        <v>5</v>
      </c>
      <c r="E1081" s="9"/>
      <c r="F1081" s="9"/>
      <c r="G1081" s="9"/>
      <c r="H1081" s="9"/>
      <c r="I1081" s="9" t="s">
        <v>1316</v>
      </c>
      <c r="J1081" s="9"/>
      <c r="K1081" s="9"/>
      <c r="L1081" s="9"/>
      <c r="M1081" s="9">
        <v>74</v>
      </c>
      <c r="N1081" s="9"/>
      <c r="O1081" s="9"/>
      <c r="P1081" s="9" t="s">
        <v>1316</v>
      </c>
      <c r="Q1081" s="9"/>
      <c r="R1081" s="9" t="s">
        <v>1316</v>
      </c>
      <c r="S1081" s="9" t="s">
        <v>1316</v>
      </c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26"/>
      <c r="AL1081" s="9"/>
      <c r="AN1081" s="9"/>
      <c r="AO1081" s="9"/>
      <c r="AP1081" s="9"/>
      <c r="AQ1081" s="9"/>
      <c r="AR1081" s="9"/>
      <c r="AS1081" s="9"/>
      <c r="AT1081" s="9"/>
      <c r="AU1081" s="28"/>
      <c r="AW1081" s="1"/>
      <c r="AX1081" s="1"/>
      <c r="AY1081" s="1"/>
      <c r="AZ1081" s="1"/>
      <c r="BA1081" s="9">
        <f t="shared" si="86"/>
        <v>0</v>
      </c>
      <c r="BB1081" s="9">
        <f t="shared" si="87"/>
        <v>0</v>
      </c>
      <c r="BC1081" s="27"/>
      <c r="BD1081" s="27"/>
      <c r="BE1081" s="27"/>
      <c r="BF1081" s="27"/>
      <c r="BG1081" s="27"/>
      <c r="BH1081" s="27"/>
      <c r="BI1081" s="27"/>
      <c r="BJ1081" s="27"/>
      <c r="BK1081" s="27"/>
      <c r="BL1081" s="27"/>
      <c r="BM1081" s="27"/>
      <c r="BN1081" s="27"/>
      <c r="BO1081" s="27"/>
      <c r="BP1081" s="27"/>
      <c r="BQ1081" s="27"/>
      <c r="BR1081" s="27"/>
      <c r="BS1081" s="27"/>
      <c r="BT1081" s="27"/>
      <c r="BU1081" s="27"/>
      <c r="BV1081" s="27"/>
      <c r="BW1081" s="27"/>
      <c r="BX1081" s="27"/>
    </row>
    <row r="1082" spans="1:76" s="10" customFormat="1" x14ac:dyDescent="0.25">
      <c r="A1082" s="10" t="s">
        <v>1399</v>
      </c>
      <c r="B1082" s="9"/>
      <c r="C1082" s="9">
        <f t="shared" si="84"/>
        <v>1</v>
      </c>
      <c r="D1082" s="9">
        <f t="shared" si="85"/>
        <v>5</v>
      </c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 t="s">
        <v>1316</v>
      </c>
      <c r="V1082" s="9"/>
      <c r="W1082" s="9">
        <v>47</v>
      </c>
      <c r="X1082" s="9" t="s">
        <v>1316</v>
      </c>
      <c r="Y1082" s="9"/>
      <c r="Z1082" s="9"/>
      <c r="AA1082" s="9"/>
      <c r="AB1082" s="9"/>
      <c r="AC1082" s="9"/>
      <c r="AD1082" s="9"/>
      <c r="AE1082" s="27"/>
      <c r="AF1082" s="9"/>
      <c r="AG1082" s="9"/>
      <c r="AH1082" s="9" t="s">
        <v>1316</v>
      </c>
      <c r="AI1082" s="9" t="s">
        <v>1316</v>
      </c>
      <c r="AJ1082" s="9"/>
      <c r="AK1082" s="26"/>
      <c r="AL1082" s="9"/>
      <c r="AN1082" s="9"/>
      <c r="AO1082" s="9"/>
      <c r="AP1082" s="9"/>
      <c r="AQ1082" s="9"/>
      <c r="AR1082" s="9"/>
      <c r="AS1082" s="9"/>
      <c r="AT1082" s="9"/>
      <c r="AU1082" s="28"/>
      <c r="AV1082" s="27"/>
      <c r="AW1082" s="9"/>
      <c r="AX1082" s="9"/>
      <c r="AY1082" s="9"/>
      <c r="AZ1082" s="9"/>
      <c r="BA1082" s="9">
        <f t="shared" si="86"/>
        <v>1</v>
      </c>
      <c r="BB1082" s="9">
        <f t="shared" si="87"/>
        <v>5</v>
      </c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</row>
    <row r="1083" spans="1:76" s="10" customFormat="1" x14ac:dyDescent="0.25">
      <c r="A1083" s="10" t="s">
        <v>1331</v>
      </c>
      <c r="B1083" s="9"/>
      <c r="C1083" s="9">
        <f t="shared" si="84"/>
        <v>1</v>
      </c>
      <c r="D1083" s="9">
        <f t="shared" si="85"/>
        <v>5</v>
      </c>
      <c r="E1083" s="9"/>
      <c r="F1083" s="9"/>
      <c r="G1083" s="9"/>
      <c r="H1083" s="9"/>
      <c r="I1083" s="9"/>
      <c r="J1083" s="9"/>
      <c r="K1083" s="9"/>
      <c r="L1083" s="9"/>
      <c r="M1083" s="9"/>
      <c r="N1083" s="9" t="s">
        <v>1317</v>
      </c>
      <c r="O1083" s="9" t="s">
        <v>1316</v>
      </c>
      <c r="P1083" s="9" t="s">
        <v>1316</v>
      </c>
      <c r="Q1083" s="9"/>
      <c r="R1083" s="28"/>
      <c r="S1083" s="9"/>
      <c r="T1083" s="9"/>
      <c r="U1083" s="9"/>
      <c r="V1083" s="9" t="s">
        <v>1316</v>
      </c>
      <c r="W1083" s="9">
        <v>55</v>
      </c>
      <c r="X1083" s="28"/>
      <c r="Y1083" s="28"/>
      <c r="Z1083" s="28"/>
      <c r="AA1083" s="9"/>
      <c r="AB1083" s="28"/>
      <c r="AC1083" s="28"/>
      <c r="AD1083" s="9"/>
      <c r="AE1083" s="27"/>
      <c r="AF1083" s="9"/>
      <c r="AG1083" s="9"/>
      <c r="AH1083" s="9"/>
      <c r="AI1083" s="9"/>
      <c r="AJ1083" s="9"/>
      <c r="AK1083" s="26"/>
      <c r="AL1083" s="9"/>
      <c r="AN1083" s="9"/>
      <c r="AO1083" s="9"/>
      <c r="AP1083" s="9"/>
      <c r="AQ1083" s="9"/>
      <c r="AR1083" s="9"/>
      <c r="AS1083" s="9"/>
      <c r="AT1083" s="9"/>
      <c r="AU1083" s="9"/>
      <c r="AV1083" s="27"/>
      <c r="AW1083" s="9"/>
      <c r="AX1083" s="9"/>
      <c r="AY1083" s="9"/>
      <c r="AZ1083" s="9"/>
      <c r="BA1083" s="9">
        <f t="shared" si="86"/>
        <v>1</v>
      </c>
      <c r="BB1083" s="9">
        <f t="shared" si="87"/>
        <v>2</v>
      </c>
    </row>
    <row r="1084" spans="1:76" s="10" customFormat="1" x14ac:dyDescent="0.25">
      <c r="A1084" t="s">
        <v>2431</v>
      </c>
      <c r="B1084" s="1"/>
      <c r="C1084" s="9">
        <f t="shared" si="84"/>
        <v>1</v>
      </c>
      <c r="D1084" s="9">
        <f t="shared" si="85"/>
        <v>5</v>
      </c>
      <c r="E1084" s="9"/>
      <c r="F1084" s="9"/>
      <c r="G1084" s="9"/>
      <c r="H1084" s="9" t="s">
        <v>1316</v>
      </c>
      <c r="I1084" s="9" t="s">
        <v>1316</v>
      </c>
      <c r="J1084" s="9" t="s">
        <v>1316</v>
      </c>
      <c r="K1084" s="9">
        <v>136</v>
      </c>
      <c r="L1084" s="9" t="s">
        <v>1316</v>
      </c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26"/>
      <c r="AL1084" s="9"/>
      <c r="AN1084" s="9"/>
      <c r="AO1084" s="9"/>
      <c r="AP1084" s="9"/>
      <c r="AQ1084" s="9"/>
      <c r="AR1084" s="9"/>
      <c r="AS1084" s="9"/>
      <c r="AT1084" s="9"/>
      <c r="AU1084" s="28"/>
      <c r="AV1084" s="27"/>
      <c r="AW1084" s="9"/>
      <c r="AX1084" s="9"/>
      <c r="AY1084" s="9"/>
      <c r="AZ1084" s="9"/>
      <c r="BA1084" s="9">
        <f t="shared" si="86"/>
        <v>0</v>
      </c>
      <c r="BB1084" s="9">
        <f t="shared" si="87"/>
        <v>0</v>
      </c>
    </row>
    <row r="1085" spans="1:76" s="10" customFormat="1" x14ac:dyDescent="0.25">
      <c r="A1085" s="10" t="s">
        <v>1061</v>
      </c>
      <c r="B1085" s="9"/>
      <c r="C1085" s="9">
        <f t="shared" si="84"/>
        <v>1</v>
      </c>
      <c r="D1085" s="9">
        <f t="shared" si="85"/>
        <v>5</v>
      </c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28"/>
      <c r="S1085" s="9"/>
      <c r="T1085" s="9"/>
      <c r="U1085" s="9"/>
      <c r="V1085" s="9"/>
      <c r="W1085" s="9"/>
      <c r="X1085" s="9"/>
      <c r="Y1085" s="9" t="s">
        <v>1316</v>
      </c>
      <c r="Z1085" s="9" t="s">
        <v>1316</v>
      </c>
      <c r="AA1085" s="9"/>
      <c r="AB1085" s="9">
        <v>86</v>
      </c>
      <c r="AC1085" s="9"/>
      <c r="AD1085" s="9"/>
      <c r="AE1085" s="9" t="s">
        <v>1316</v>
      </c>
      <c r="AF1085" s="9" t="s">
        <v>1524</v>
      </c>
      <c r="AG1085" s="9"/>
      <c r="AH1085" s="9"/>
      <c r="AI1085" s="9"/>
      <c r="AJ1085" s="9"/>
      <c r="AK1085" s="26"/>
      <c r="AL1085" s="9"/>
      <c r="AN1085" s="9"/>
      <c r="AO1085" s="9"/>
      <c r="AP1085" s="9"/>
      <c r="AQ1085" s="9"/>
      <c r="AR1085" s="9"/>
      <c r="AS1085" s="9"/>
      <c r="AT1085" s="9"/>
      <c r="AU1085" s="9"/>
      <c r="AV1085" s="27"/>
      <c r="AW1085" s="9"/>
      <c r="AX1085" s="9"/>
      <c r="AY1085" s="9"/>
      <c r="AZ1085" s="9"/>
      <c r="BA1085" s="9">
        <f t="shared" si="86"/>
        <v>1</v>
      </c>
      <c r="BB1085" s="9">
        <f t="shared" si="87"/>
        <v>5</v>
      </c>
    </row>
    <row r="1086" spans="1:76" s="10" customFormat="1" x14ac:dyDescent="0.25">
      <c r="A1086" s="10" t="s">
        <v>1065</v>
      </c>
      <c r="B1086" s="9"/>
      <c r="C1086" s="9">
        <f t="shared" si="84"/>
        <v>1</v>
      </c>
      <c r="D1086" s="9">
        <f t="shared" si="85"/>
        <v>6</v>
      </c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 t="s">
        <v>1524</v>
      </c>
      <c r="Z1086" s="9"/>
      <c r="AA1086" s="9"/>
      <c r="AB1086" s="9" t="s">
        <v>1316</v>
      </c>
      <c r="AC1086" s="9">
        <v>23</v>
      </c>
      <c r="AD1086" s="9"/>
      <c r="AE1086" s="9"/>
      <c r="AF1086" s="9" t="s">
        <v>1524</v>
      </c>
      <c r="AG1086" s="9"/>
      <c r="AH1086" s="9" t="s">
        <v>1316</v>
      </c>
      <c r="AI1086" s="9" t="s">
        <v>1316</v>
      </c>
      <c r="AJ1086" s="9"/>
      <c r="AK1086" s="26"/>
      <c r="AL1086" s="9"/>
      <c r="AN1086" s="9"/>
      <c r="AO1086" s="9"/>
      <c r="AP1086" s="9"/>
      <c r="AQ1086" s="9"/>
      <c r="AR1086" s="9"/>
      <c r="AS1086" s="9"/>
      <c r="AT1086" s="9"/>
      <c r="AU1086" s="9"/>
      <c r="AW1086" s="9"/>
      <c r="AX1086" s="9"/>
      <c r="AY1086" s="9"/>
      <c r="AZ1086" s="9"/>
      <c r="BA1086" s="9">
        <f t="shared" si="86"/>
        <v>1</v>
      </c>
      <c r="BB1086" s="9">
        <f t="shared" si="87"/>
        <v>6</v>
      </c>
    </row>
    <row r="1087" spans="1:76" s="10" customFormat="1" x14ac:dyDescent="0.25">
      <c r="A1087" t="s">
        <v>869</v>
      </c>
      <c r="B1087" s="1"/>
      <c r="C1087" s="9">
        <f t="shared" si="84"/>
        <v>1</v>
      </c>
      <c r="D1087" s="9">
        <f t="shared" si="85"/>
        <v>6</v>
      </c>
      <c r="E1087" s="9" t="s">
        <v>1316</v>
      </c>
      <c r="F1087" s="9"/>
      <c r="G1087" s="9"/>
      <c r="H1087" s="9"/>
      <c r="I1087" s="9"/>
      <c r="J1087" s="9"/>
      <c r="K1087" s="9"/>
      <c r="L1087" s="9"/>
      <c r="M1087" s="9"/>
      <c r="N1087" s="9" t="s">
        <v>1316</v>
      </c>
      <c r="O1087" s="9">
        <v>47</v>
      </c>
      <c r="P1087" s="9" t="s">
        <v>1316</v>
      </c>
      <c r="Q1087" s="9" t="s">
        <v>1316</v>
      </c>
      <c r="R1087" s="9" t="s">
        <v>1316</v>
      </c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26"/>
      <c r="AL1087" s="9"/>
      <c r="AN1087" s="9"/>
      <c r="AO1087" s="9"/>
      <c r="AP1087" s="9"/>
      <c r="AQ1087" s="9"/>
      <c r="AR1087" s="9"/>
      <c r="AS1087" s="9"/>
      <c r="AT1087" s="9"/>
      <c r="AU1087" s="9"/>
      <c r="AW1087" s="1"/>
      <c r="AX1087" s="1"/>
      <c r="AY1087" s="1"/>
      <c r="AZ1087" s="1"/>
      <c r="BA1087" s="9">
        <f t="shared" si="86"/>
        <v>0</v>
      </c>
      <c r="BB1087" s="9">
        <f t="shared" si="87"/>
        <v>0</v>
      </c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</row>
    <row r="1088" spans="1:76" s="10" customFormat="1" x14ac:dyDescent="0.25">
      <c r="A1088" s="10" t="s">
        <v>1307</v>
      </c>
      <c r="B1088" s="9"/>
      <c r="C1088" s="9">
        <f t="shared" si="84"/>
        <v>1</v>
      </c>
      <c r="D1088" s="9">
        <f t="shared" si="85"/>
        <v>6</v>
      </c>
      <c r="E1088" s="9"/>
      <c r="F1088" s="9" t="s">
        <v>1316</v>
      </c>
      <c r="G1088" s="9"/>
      <c r="H1088" s="9"/>
      <c r="I1088" s="9"/>
      <c r="J1088" s="9"/>
      <c r="K1088" s="9" t="s">
        <v>1316</v>
      </c>
      <c r="L1088" s="9" t="s">
        <v>1316</v>
      </c>
      <c r="M1088" s="9"/>
      <c r="N1088" s="9"/>
      <c r="O1088" s="9"/>
      <c r="P1088" s="9"/>
      <c r="Q1088" s="9"/>
      <c r="R1088" s="28"/>
      <c r="S1088" s="9"/>
      <c r="T1088" s="9"/>
      <c r="U1088" s="9" t="s">
        <v>1316</v>
      </c>
      <c r="V1088" s="9">
        <v>53</v>
      </c>
      <c r="W1088" s="9" t="s">
        <v>1316</v>
      </c>
      <c r="X1088" s="28"/>
      <c r="Y1088" s="28"/>
      <c r="Z1088" s="28"/>
      <c r="AA1088" s="9"/>
      <c r="AB1088" s="28"/>
      <c r="AC1088" s="28"/>
      <c r="AD1088" s="9"/>
      <c r="AE1088" s="27"/>
      <c r="AF1088" s="9"/>
      <c r="AG1088" s="9"/>
      <c r="AH1088" s="9"/>
      <c r="AI1088" s="9"/>
      <c r="AJ1088" s="9"/>
      <c r="AK1088" s="26"/>
      <c r="AL1088" s="9"/>
      <c r="AN1088" s="9"/>
      <c r="AO1088" s="9"/>
      <c r="AP1088" s="9"/>
      <c r="AQ1088" s="9"/>
      <c r="AR1088" s="9"/>
      <c r="AS1088" s="9"/>
      <c r="AT1088" s="9"/>
      <c r="AU1088" s="9"/>
      <c r="AW1088" s="9"/>
      <c r="AX1088" s="9"/>
      <c r="AY1088" s="9"/>
      <c r="AZ1088" s="9"/>
      <c r="BA1088" s="9">
        <f t="shared" si="86"/>
        <v>1</v>
      </c>
      <c r="BB1088" s="9">
        <f t="shared" si="87"/>
        <v>3</v>
      </c>
    </row>
    <row r="1089" spans="1:76" s="10" customFormat="1" x14ac:dyDescent="0.25">
      <c r="A1089" t="s">
        <v>880</v>
      </c>
      <c r="B1089" s="1"/>
      <c r="C1089" s="9">
        <f t="shared" si="84"/>
        <v>1</v>
      </c>
      <c r="D1089" s="9">
        <f t="shared" si="85"/>
        <v>6</v>
      </c>
      <c r="E1089" s="9"/>
      <c r="F1089" s="9"/>
      <c r="G1089" s="9"/>
      <c r="H1089" s="9"/>
      <c r="I1089" s="9"/>
      <c r="J1089" s="9"/>
      <c r="K1089" s="9">
        <v>102</v>
      </c>
      <c r="L1089" s="9" t="s">
        <v>1316</v>
      </c>
      <c r="M1089" s="9" t="s">
        <v>1316</v>
      </c>
      <c r="N1089" s="9" t="s">
        <v>1316</v>
      </c>
      <c r="O1089" s="9"/>
      <c r="P1089" s="9" t="s">
        <v>1316</v>
      </c>
      <c r="Q1089" s="9"/>
      <c r="R1089" s="9" t="s">
        <v>1316</v>
      </c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26"/>
      <c r="AL1089" s="9"/>
      <c r="AN1089" s="9"/>
      <c r="AO1089" s="9"/>
      <c r="AP1089" s="9"/>
      <c r="AQ1089" s="9"/>
      <c r="AR1089" s="9"/>
      <c r="AS1089" s="9"/>
      <c r="AT1089" s="9"/>
      <c r="AU1089" s="28"/>
      <c r="AV1089" s="27"/>
      <c r="AW1089" s="1"/>
      <c r="AX1089" s="1"/>
      <c r="AY1089" s="1"/>
      <c r="AZ1089" s="1"/>
      <c r="BA1089" s="9">
        <f t="shared" si="86"/>
        <v>0</v>
      </c>
      <c r="BB1089" s="9">
        <f t="shared" si="87"/>
        <v>0</v>
      </c>
    </row>
    <row r="1090" spans="1:76" s="27" customFormat="1" x14ac:dyDescent="0.25">
      <c r="A1090" s="10" t="s">
        <v>1108</v>
      </c>
      <c r="B1090" s="9"/>
      <c r="C1090" s="9">
        <f t="shared" si="84"/>
        <v>1</v>
      </c>
      <c r="D1090" s="9">
        <f t="shared" si="85"/>
        <v>6</v>
      </c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28"/>
      <c r="S1090" s="9"/>
      <c r="T1090" s="9"/>
      <c r="U1090" s="9"/>
      <c r="V1090" s="9"/>
      <c r="W1090" s="9"/>
      <c r="X1090" s="9"/>
      <c r="Y1090" s="9" t="s">
        <v>1316</v>
      </c>
      <c r="Z1090" s="9"/>
      <c r="AA1090" s="9" t="s">
        <v>1316</v>
      </c>
      <c r="AB1090" s="9" t="s">
        <v>1316</v>
      </c>
      <c r="AC1090" s="9">
        <v>42</v>
      </c>
      <c r="AD1090" s="9" t="s">
        <v>1316</v>
      </c>
      <c r="AE1090" s="9" t="s">
        <v>1316</v>
      </c>
      <c r="AF1090" s="9"/>
      <c r="AG1090" s="9"/>
      <c r="AH1090" s="9"/>
      <c r="AI1090" s="9"/>
      <c r="AJ1090" s="9"/>
      <c r="AK1090" s="26"/>
      <c r="AL1090" s="9"/>
      <c r="AM1090" s="10"/>
      <c r="AN1090" s="9"/>
      <c r="AO1090" s="9"/>
      <c r="AP1090" s="9"/>
      <c r="AQ1090" s="9"/>
      <c r="AR1090" s="9"/>
      <c r="AS1090" s="9"/>
      <c r="AT1090" s="9"/>
      <c r="AU1090" s="9"/>
      <c r="AW1090" s="9"/>
      <c r="AX1090" s="9"/>
      <c r="AY1090" s="9"/>
      <c r="AZ1090" s="9"/>
      <c r="BA1090" s="9">
        <f t="shared" si="86"/>
        <v>1</v>
      </c>
      <c r="BB1090" s="9">
        <f t="shared" si="87"/>
        <v>6</v>
      </c>
      <c r="BC1090" s="10"/>
      <c r="BD1090" s="10"/>
      <c r="BE1090" s="10"/>
      <c r="BF1090" s="10"/>
      <c r="BG1090" s="10"/>
      <c r="BH1090" s="10"/>
      <c r="BI1090" s="10"/>
      <c r="BJ1090" s="10"/>
      <c r="BK1090" s="10"/>
      <c r="BL1090" s="10"/>
      <c r="BM1090" s="10"/>
      <c r="BN1090" s="10"/>
      <c r="BO1090" s="10"/>
      <c r="BP1090" s="10"/>
      <c r="BQ1090" s="10"/>
      <c r="BR1090" s="10"/>
      <c r="BS1090" s="10"/>
      <c r="BT1090" s="10"/>
      <c r="BU1090" s="10"/>
      <c r="BV1090" s="10"/>
      <c r="BW1090" s="10"/>
      <c r="BX1090" s="10"/>
    </row>
    <row r="1091" spans="1:76" s="27" customFormat="1" x14ac:dyDescent="0.25">
      <c r="A1091" s="10" t="s">
        <v>1124</v>
      </c>
      <c r="B1091" s="9"/>
      <c r="C1091" s="9">
        <f t="shared" si="84"/>
        <v>1</v>
      </c>
      <c r="D1091" s="9">
        <f t="shared" si="85"/>
        <v>6</v>
      </c>
      <c r="E1091" s="9"/>
      <c r="F1091" s="9"/>
      <c r="G1091" s="9"/>
      <c r="H1091" s="9" t="s">
        <v>1316</v>
      </c>
      <c r="I1091" s="9"/>
      <c r="J1091" s="9" t="s">
        <v>1316</v>
      </c>
      <c r="K1091" s="9">
        <v>166</v>
      </c>
      <c r="L1091" s="9"/>
      <c r="M1091" s="9"/>
      <c r="N1091" s="9"/>
      <c r="O1091" s="9" t="s">
        <v>1316</v>
      </c>
      <c r="P1091" s="9"/>
      <c r="Q1091" s="9"/>
      <c r="R1091" s="28"/>
      <c r="S1091" s="9"/>
      <c r="T1091" s="9"/>
      <c r="U1091" s="9"/>
      <c r="V1091" s="9"/>
      <c r="W1091" s="9"/>
      <c r="X1091" s="9"/>
      <c r="Y1091" s="9"/>
      <c r="Z1091" s="9"/>
      <c r="AA1091" s="9" t="s">
        <v>1316</v>
      </c>
      <c r="AB1091" s="9" t="s">
        <v>1317</v>
      </c>
      <c r="AC1091" s="9"/>
      <c r="AD1091" s="9"/>
      <c r="AE1091" s="9"/>
      <c r="AF1091" s="9"/>
      <c r="AG1091" s="9"/>
      <c r="AH1091" s="9"/>
      <c r="AI1091" s="9"/>
      <c r="AJ1091" s="9"/>
      <c r="AK1091" s="26"/>
      <c r="AL1091" s="9"/>
      <c r="AM1091" s="10"/>
      <c r="AN1091" s="9"/>
      <c r="AO1091" s="9"/>
      <c r="AP1091" s="9"/>
      <c r="AQ1091" s="9"/>
      <c r="AR1091" s="9"/>
      <c r="AS1091" s="9"/>
      <c r="AT1091" s="9"/>
      <c r="AU1091" s="9"/>
      <c r="AV1091" s="10"/>
      <c r="AW1091" s="9"/>
      <c r="AX1091" s="9"/>
      <c r="AY1091" s="9"/>
      <c r="AZ1091" s="9"/>
      <c r="BA1091" s="9">
        <f t="shared" si="86"/>
        <v>0</v>
      </c>
      <c r="BB1091" s="9">
        <f t="shared" si="87"/>
        <v>2</v>
      </c>
    </row>
    <row r="1092" spans="1:76" s="27" customFormat="1" x14ac:dyDescent="0.25">
      <c r="A1092" s="10" t="s">
        <v>1310</v>
      </c>
      <c r="B1092" s="9"/>
      <c r="C1092" s="9">
        <f t="shared" si="84"/>
        <v>1</v>
      </c>
      <c r="D1092" s="9">
        <f t="shared" si="85"/>
        <v>6</v>
      </c>
      <c r="E1092" s="9"/>
      <c r="F1092" s="9"/>
      <c r="G1092" s="9"/>
      <c r="H1092" s="9"/>
      <c r="I1092" s="9" t="s">
        <v>1316</v>
      </c>
      <c r="J1092" s="9"/>
      <c r="K1092" s="9"/>
      <c r="L1092" s="9"/>
      <c r="M1092" s="9"/>
      <c r="N1092" s="9" t="s">
        <v>1316</v>
      </c>
      <c r="O1092" s="9"/>
      <c r="P1092" s="9"/>
      <c r="Q1092" s="9"/>
      <c r="R1092" s="9" t="s">
        <v>1316</v>
      </c>
      <c r="S1092" s="9" t="s">
        <v>1316</v>
      </c>
      <c r="T1092" s="9"/>
      <c r="U1092" s="9" t="s">
        <v>1316</v>
      </c>
      <c r="V1092" s="9">
        <v>56</v>
      </c>
      <c r="W1092" s="28"/>
      <c r="X1092" s="28"/>
      <c r="Y1092" s="28"/>
      <c r="Z1092" s="28"/>
      <c r="AA1092" s="9"/>
      <c r="AB1092" s="28"/>
      <c r="AC1092" s="28"/>
      <c r="AD1092" s="9"/>
      <c r="AF1092" s="9"/>
      <c r="AG1092" s="9"/>
      <c r="AH1092" s="9"/>
      <c r="AI1092" s="9"/>
      <c r="AJ1092" s="9"/>
      <c r="AK1092" s="26"/>
      <c r="AL1092" s="9"/>
      <c r="AM1092" s="10"/>
      <c r="AN1092" s="9"/>
      <c r="AO1092" s="9"/>
      <c r="AP1092" s="9"/>
      <c r="AQ1092" s="9"/>
      <c r="AR1092" s="9"/>
      <c r="AS1092" s="9"/>
      <c r="AT1092" s="9"/>
      <c r="AU1092" s="9"/>
      <c r="AW1092" s="9"/>
      <c r="AX1092" s="9"/>
      <c r="AY1092" s="9"/>
      <c r="AZ1092" s="9"/>
      <c r="BA1092" s="9">
        <f t="shared" si="86"/>
        <v>1</v>
      </c>
      <c r="BB1092" s="9">
        <f t="shared" si="87"/>
        <v>2</v>
      </c>
      <c r="BC1092" s="10"/>
      <c r="BD1092" s="10"/>
      <c r="BE1092" s="10"/>
      <c r="BF1092" s="10"/>
      <c r="BG1092" s="10"/>
      <c r="BH1092" s="10"/>
      <c r="BI1092" s="10"/>
      <c r="BJ1092" s="10"/>
      <c r="BK1092" s="10"/>
      <c r="BL1092" s="10"/>
      <c r="BM1092" s="10"/>
      <c r="BN1092" s="10"/>
      <c r="BO1092" s="10"/>
      <c r="BP1092" s="10"/>
      <c r="BQ1092" s="10"/>
      <c r="BR1092" s="10"/>
      <c r="BS1092" s="10"/>
      <c r="BT1092" s="10"/>
      <c r="BU1092" s="10"/>
      <c r="BV1092" s="10"/>
      <c r="BW1092" s="10"/>
      <c r="BX1092" s="10"/>
    </row>
    <row r="1093" spans="1:76" s="10" customFormat="1" x14ac:dyDescent="0.25">
      <c r="A1093" s="10" t="s">
        <v>1235</v>
      </c>
      <c r="B1093" s="9"/>
      <c r="C1093" s="9">
        <f t="shared" ref="C1093:C1156" si="88">COUNT(E1093,F1093,G1093,H1093,I1093,J1093,K1093,L1093,M1093,N1093,O1093,P1093,Q1093,R1093,S1093,AX1093,AY1093,AZ1093) + BA1093</f>
        <v>1</v>
      </c>
      <c r="D1093" s="9">
        <f t="shared" ref="D1093:D1156" si="89">COUNTA(E1093,F1093,G1093,H1093,I1093,J1093,K1093,L1093,M1093,N1093,O1093,P1093,Q1093,R1093,S1093,AX1093,AY1093,AZ1093)+BB1093</f>
        <v>6</v>
      </c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 t="s">
        <v>1316</v>
      </c>
      <c r="T1093" s="9" t="s">
        <v>1316</v>
      </c>
      <c r="U1093" s="9" t="s">
        <v>1316</v>
      </c>
      <c r="V1093" s="9"/>
      <c r="W1093" s="9"/>
      <c r="X1093" s="9"/>
      <c r="Y1093" s="9"/>
      <c r="Z1093" s="9" t="s">
        <v>1316</v>
      </c>
      <c r="AA1093" s="9"/>
      <c r="AB1093" s="9"/>
      <c r="AC1093" s="9"/>
      <c r="AD1093" s="9">
        <v>26</v>
      </c>
      <c r="AE1093" s="9" t="s">
        <v>1316</v>
      </c>
      <c r="AF1093" s="9"/>
      <c r="AG1093" s="9"/>
      <c r="AH1093" s="9"/>
      <c r="AI1093" s="9"/>
      <c r="AJ1093" s="9"/>
      <c r="AK1093" s="26"/>
      <c r="AL1093" s="9"/>
      <c r="AN1093" s="9"/>
      <c r="AO1093" s="9"/>
      <c r="AP1093" s="9"/>
      <c r="AQ1093" s="9"/>
      <c r="AR1093" s="9"/>
      <c r="AS1093" s="9"/>
      <c r="AT1093" s="9"/>
      <c r="AU1093" s="9"/>
      <c r="AV1093" s="27"/>
      <c r="AW1093" s="9"/>
      <c r="AX1093" s="9"/>
      <c r="AY1093" s="9"/>
      <c r="AZ1093" s="9"/>
      <c r="BA1093" s="9">
        <f t="shared" si="86"/>
        <v>1</v>
      </c>
      <c r="BB1093" s="9">
        <f t="shared" si="87"/>
        <v>5</v>
      </c>
    </row>
    <row r="1094" spans="1:76" s="10" customFormat="1" x14ac:dyDescent="0.25">
      <c r="A1094" t="s">
        <v>309</v>
      </c>
      <c r="B1094" s="1"/>
      <c r="C1094" s="9">
        <f t="shared" si="88"/>
        <v>1</v>
      </c>
      <c r="D1094" s="9">
        <f t="shared" si="89"/>
        <v>6</v>
      </c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 t="s">
        <v>1316</v>
      </c>
      <c r="Q1094" s="9"/>
      <c r="R1094" s="9"/>
      <c r="S1094" s="9"/>
      <c r="T1094" s="9" t="s">
        <v>1316</v>
      </c>
      <c r="U1094" s="9" t="s">
        <v>1316</v>
      </c>
      <c r="V1094" s="9" t="s">
        <v>1316</v>
      </c>
      <c r="W1094" s="9">
        <v>48</v>
      </c>
      <c r="X1094" s="9" t="s">
        <v>1317</v>
      </c>
      <c r="Y1094" s="28"/>
      <c r="Z1094" s="28"/>
      <c r="AA1094" s="9"/>
      <c r="AB1094" s="28"/>
      <c r="AC1094" s="28"/>
      <c r="AD1094" s="9"/>
      <c r="AE1094" s="27"/>
      <c r="AF1094" s="9"/>
      <c r="AG1094" s="9"/>
      <c r="AH1094" s="9"/>
      <c r="AI1094" s="9"/>
      <c r="AJ1094" s="9"/>
      <c r="AK1094" s="26"/>
      <c r="AL1094" s="9"/>
      <c r="AN1094" s="9"/>
      <c r="AO1094" s="9"/>
      <c r="AP1094" s="9"/>
      <c r="AQ1094" s="9"/>
      <c r="AR1094" s="9"/>
      <c r="AS1094" s="9"/>
      <c r="AT1094" s="9"/>
      <c r="AU1094" s="28"/>
      <c r="AV1094" s="27"/>
      <c r="AW1094" s="1"/>
      <c r="AX1094" s="1"/>
      <c r="AY1094" s="1"/>
      <c r="AZ1094" s="1"/>
      <c r="BA1094" s="9">
        <f t="shared" si="86"/>
        <v>1</v>
      </c>
      <c r="BB1094" s="9">
        <f t="shared" si="87"/>
        <v>5</v>
      </c>
    </row>
    <row r="1095" spans="1:76" s="27" customFormat="1" x14ac:dyDescent="0.25">
      <c r="A1095" s="10" t="s">
        <v>1074</v>
      </c>
      <c r="B1095" s="9"/>
      <c r="C1095" s="9">
        <f t="shared" si="88"/>
        <v>1</v>
      </c>
      <c r="D1095" s="9">
        <f t="shared" si="89"/>
        <v>7</v>
      </c>
      <c r="E1095" s="9"/>
      <c r="F1095" s="9"/>
      <c r="G1095" s="9"/>
      <c r="H1095" s="9"/>
      <c r="I1095" s="9"/>
      <c r="J1095" s="9"/>
      <c r="K1095" s="9" t="s">
        <v>1316</v>
      </c>
      <c r="L1095" s="9"/>
      <c r="M1095" s="9"/>
      <c r="N1095" s="9"/>
      <c r="O1095" s="9"/>
      <c r="P1095" s="9"/>
      <c r="Q1095" s="9"/>
      <c r="R1095" s="28"/>
      <c r="S1095" s="9"/>
      <c r="T1095" s="9"/>
      <c r="U1095" s="9"/>
      <c r="V1095" s="9"/>
      <c r="W1095" s="9"/>
      <c r="X1095" s="9"/>
      <c r="Y1095" s="9"/>
      <c r="Z1095" s="9"/>
      <c r="AA1095" s="9"/>
      <c r="AB1095" s="9" t="s">
        <v>1316</v>
      </c>
      <c r="AC1095" s="9" t="s">
        <v>1316</v>
      </c>
      <c r="AD1095" s="9" t="s">
        <v>1316</v>
      </c>
      <c r="AE1095" s="9" t="s">
        <v>1316</v>
      </c>
      <c r="AF1095" s="9">
        <v>30</v>
      </c>
      <c r="AG1095" s="9"/>
      <c r="AH1095" s="9" t="s">
        <v>1316</v>
      </c>
      <c r="AI1095" s="9"/>
      <c r="AJ1095" s="9"/>
      <c r="AK1095" s="26"/>
      <c r="AL1095" s="9"/>
      <c r="AM1095" s="10"/>
      <c r="AN1095" s="9"/>
      <c r="AO1095" s="9"/>
      <c r="AP1095" s="9"/>
      <c r="AQ1095" s="9"/>
      <c r="AR1095" s="9"/>
      <c r="AS1095" s="9"/>
      <c r="AT1095" s="9"/>
      <c r="AU1095" s="28"/>
      <c r="AV1095" s="10"/>
      <c r="AW1095" s="9"/>
      <c r="AX1095" s="9"/>
      <c r="AY1095" s="9"/>
      <c r="AZ1095" s="9"/>
      <c r="BA1095" s="9">
        <f t="shared" si="86"/>
        <v>1</v>
      </c>
      <c r="BB1095" s="9">
        <f t="shared" si="87"/>
        <v>6</v>
      </c>
      <c r="BC1095" s="10"/>
      <c r="BD1095" s="10"/>
      <c r="BE1095" s="10"/>
      <c r="BF1095" s="10"/>
      <c r="BG1095" s="10"/>
      <c r="BH1095" s="10"/>
      <c r="BI1095" s="10"/>
      <c r="BJ1095" s="10"/>
      <c r="BK1095" s="10"/>
      <c r="BL1095" s="10"/>
      <c r="BM1095" s="10"/>
      <c r="BN1095" s="10"/>
      <c r="BO1095" s="10"/>
      <c r="BP1095" s="10"/>
      <c r="BQ1095" s="10"/>
      <c r="BR1095" s="10"/>
      <c r="BS1095" s="10"/>
      <c r="BT1095" s="10"/>
      <c r="BU1095" s="10"/>
      <c r="BV1095" s="10"/>
      <c r="BW1095" s="10"/>
      <c r="BX1095" s="10"/>
    </row>
    <row r="1096" spans="1:76" s="27" customFormat="1" x14ac:dyDescent="0.25">
      <c r="A1096" t="s">
        <v>750</v>
      </c>
      <c r="B1096" s="1"/>
      <c r="C1096" s="9">
        <f t="shared" si="88"/>
        <v>1</v>
      </c>
      <c r="D1096" s="9">
        <f t="shared" si="89"/>
        <v>7</v>
      </c>
      <c r="E1096" s="9"/>
      <c r="F1096" s="9"/>
      <c r="G1096" s="9"/>
      <c r="H1096" s="9"/>
      <c r="I1096" s="9"/>
      <c r="J1096" s="9"/>
      <c r="K1096" s="9">
        <v>158</v>
      </c>
      <c r="L1096" s="9" t="s">
        <v>1316</v>
      </c>
      <c r="M1096" s="9" t="s">
        <v>1316</v>
      </c>
      <c r="N1096" s="9" t="s">
        <v>1316</v>
      </c>
      <c r="O1096" s="9" t="s">
        <v>1316</v>
      </c>
      <c r="P1096" s="9" t="s">
        <v>1316</v>
      </c>
      <c r="Q1096" s="9" t="s">
        <v>1316</v>
      </c>
      <c r="R1096" s="9"/>
      <c r="S1096" s="9"/>
      <c r="T1096" s="9"/>
      <c r="U1096" s="9"/>
      <c r="V1096" s="9"/>
      <c r="W1096" s="9"/>
      <c r="X1096" s="9"/>
      <c r="Y1096" s="9"/>
      <c r="Z1096" s="28"/>
      <c r="AA1096" s="9"/>
      <c r="AB1096" s="28"/>
      <c r="AC1096" s="28"/>
      <c r="AD1096" s="9"/>
      <c r="AF1096" s="9"/>
      <c r="AG1096" s="9"/>
      <c r="AH1096" s="9"/>
      <c r="AI1096" s="9"/>
      <c r="AJ1096" s="9"/>
      <c r="AK1096" s="26"/>
      <c r="AL1096" s="9"/>
      <c r="AM1096" s="10"/>
      <c r="AN1096" s="9"/>
      <c r="AO1096" s="9"/>
      <c r="AP1096" s="9"/>
      <c r="AQ1096" s="9"/>
      <c r="AR1096" s="9"/>
      <c r="AS1096" s="9"/>
      <c r="AT1096" s="9"/>
      <c r="AU1096" s="28"/>
      <c r="AV1096" s="10"/>
      <c r="AW1096" s="9"/>
      <c r="AX1096" s="1"/>
      <c r="AY1096" s="1"/>
      <c r="AZ1096" s="1"/>
      <c r="BA1096" s="9">
        <f t="shared" si="86"/>
        <v>0</v>
      </c>
      <c r="BB1096" s="9">
        <f t="shared" si="87"/>
        <v>0</v>
      </c>
      <c r="BC1096" s="10"/>
      <c r="BD1096" s="10"/>
      <c r="BE1096" s="10"/>
      <c r="BF1096" s="10"/>
      <c r="BG1096" s="10"/>
      <c r="BH1096" s="10"/>
      <c r="BI1096" s="10"/>
      <c r="BJ1096" s="10"/>
      <c r="BK1096" s="10"/>
      <c r="BL1096" s="10"/>
      <c r="BM1096" s="10"/>
      <c r="BN1096" s="10"/>
      <c r="BO1096" s="10"/>
      <c r="BP1096" s="10"/>
      <c r="BQ1096" s="10"/>
      <c r="BR1096" s="10"/>
      <c r="BS1096" s="10"/>
      <c r="BT1096" s="10"/>
      <c r="BU1096" s="10"/>
      <c r="BV1096" s="10"/>
      <c r="BW1096" s="10"/>
      <c r="BX1096" s="10"/>
    </row>
    <row r="1097" spans="1:76" s="27" customFormat="1" x14ac:dyDescent="0.25">
      <c r="A1097" s="10" t="s">
        <v>1344</v>
      </c>
      <c r="B1097" s="9"/>
      <c r="C1097" s="9">
        <f t="shared" si="88"/>
        <v>1</v>
      </c>
      <c r="D1097" s="9">
        <f t="shared" si="89"/>
        <v>7</v>
      </c>
      <c r="E1097" s="9"/>
      <c r="F1097" s="9"/>
      <c r="G1097" s="9"/>
      <c r="H1097" s="9" t="s">
        <v>1316</v>
      </c>
      <c r="I1097" s="9"/>
      <c r="J1097" s="9" t="s">
        <v>1316</v>
      </c>
      <c r="K1097" s="9">
        <v>80</v>
      </c>
      <c r="L1097" s="9" t="s">
        <v>1316</v>
      </c>
      <c r="M1097" s="9" t="s">
        <v>1316</v>
      </c>
      <c r="N1097" s="9" t="s">
        <v>1316</v>
      </c>
      <c r="O1097" s="9"/>
      <c r="P1097" s="9"/>
      <c r="Q1097" s="9"/>
      <c r="R1097" s="28"/>
      <c r="S1097" s="9"/>
      <c r="T1097" s="9"/>
      <c r="U1097" s="9"/>
      <c r="V1097" s="9"/>
      <c r="W1097" s="9"/>
      <c r="X1097" s="9" t="s">
        <v>1317</v>
      </c>
      <c r="Y1097" s="9"/>
      <c r="Z1097" s="9"/>
      <c r="AA1097" s="9"/>
      <c r="AB1097" s="9"/>
      <c r="AC1097" s="9"/>
      <c r="AD1097" s="9"/>
      <c r="AF1097" s="9"/>
      <c r="AG1097" s="9"/>
      <c r="AH1097" s="9"/>
      <c r="AI1097" s="9"/>
      <c r="AJ1097" s="9"/>
      <c r="AK1097" s="26"/>
      <c r="AL1097" s="9"/>
      <c r="AM1097" s="10"/>
      <c r="AN1097" s="9"/>
      <c r="AO1097" s="9"/>
      <c r="AP1097" s="9"/>
      <c r="AQ1097" s="9"/>
      <c r="AR1097" s="9"/>
      <c r="AS1097" s="9"/>
      <c r="AT1097" s="9"/>
      <c r="AU1097" s="9"/>
      <c r="AV1097" s="10"/>
      <c r="AW1097" s="9"/>
      <c r="AX1097" s="9"/>
      <c r="AY1097" s="9"/>
      <c r="AZ1097" s="9"/>
      <c r="BA1097" s="9">
        <f t="shared" si="86"/>
        <v>0</v>
      </c>
      <c r="BB1097" s="9">
        <f t="shared" si="87"/>
        <v>1</v>
      </c>
    </row>
    <row r="1098" spans="1:76" s="27" customFormat="1" x14ac:dyDescent="0.25">
      <c r="A1098" t="s">
        <v>1228</v>
      </c>
      <c r="B1098" s="1"/>
      <c r="C1098" s="9">
        <f t="shared" si="88"/>
        <v>1</v>
      </c>
      <c r="D1098" s="9">
        <f t="shared" si="89"/>
        <v>8</v>
      </c>
      <c r="E1098" s="9"/>
      <c r="F1098" s="9"/>
      <c r="G1098" s="9"/>
      <c r="H1098" s="9" t="s">
        <v>1316</v>
      </c>
      <c r="I1098" s="9"/>
      <c r="J1098" s="9"/>
      <c r="K1098" s="9"/>
      <c r="L1098" s="9"/>
      <c r="M1098" s="9" t="s">
        <v>1316</v>
      </c>
      <c r="N1098" s="9"/>
      <c r="O1098" s="9" t="s">
        <v>1316</v>
      </c>
      <c r="P1098" s="9"/>
      <c r="Q1098" s="9">
        <v>57</v>
      </c>
      <c r="R1098" s="9" t="s">
        <v>1317</v>
      </c>
      <c r="S1098" s="9" t="s">
        <v>1317</v>
      </c>
      <c r="T1098" s="9" t="s">
        <v>1316</v>
      </c>
      <c r="U1098" s="9" t="s">
        <v>1316</v>
      </c>
      <c r="V1098" s="9"/>
      <c r="W1098" s="9"/>
      <c r="X1098" s="9"/>
      <c r="Y1098" s="9"/>
      <c r="Z1098" s="9"/>
      <c r="AA1098" s="9"/>
      <c r="AB1098" s="9"/>
      <c r="AC1098" s="9"/>
      <c r="AD1098" s="9"/>
      <c r="AF1098" s="9"/>
      <c r="AG1098" s="9"/>
      <c r="AH1098" s="9"/>
      <c r="AI1098" s="9"/>
      <c r="AJ1098" s="9"/>
      <c r="AK1098" s="26"/>
      <c r="AL1098" s="9"/>
      <c r="AM1098" s="10"/>
      <c r="AN1098" s="9"/>
      <c r="AO1098" s="9"/>
      <c r="AP1098" s="9"/>
      <c r="AQ1098" s="9"/>
      <c r="AR1098" s="9"/>
      <c r="AS1098" s="9"/>
      <c r="AT1098" s="9"/>
      <c r="AU1098" s="9"/>
      <c r="AW1098" s="1"/>
      <c r="AX1098" s="1"/>
      <c r="AY1098" s="1"/>
      <c r="AZ1098" s="1"/>
      <c r="BA1098" s="9">
        <f t="shared" si="86"/>
        <v>0</v>
      </c>
      <c r="BB1098" s="9">
        <f t="shared" si="87"/>
        <v>2</v>
      </c>
      <c r="BC1098" s="10"/>
      <c r="BD1098" s="10"/>
      <c r="BE1098" s="10"/>
      <c r="BF1098" s="10"/>
      <c r="BG1098" s="10"/>
      <c r="BH1098" s="10"/>
      <c r="BI1098" s="10"/>
      <c r="BJ1098" s="10"/>
      <c r="BK1098" s="10"/>
      <c r="BL1098" s="10"/>
      <c r="BM1098" s="10"/>
      <c r="BN1098" s="10"/>
      <c r="BO1098" s="10"/>
      <c r="BP1098" s="10"/>
      <c r="BQ1098" s="10"/>
      <c r="BR1098" s="10"/>
      <c r="BS1098" s="10"/>
      <c r="BT1098" s="10"/>
      <c r="BU1098" s="10"/>
      <c r="BV1098" s="10"/>
      <c r="BW1098" s="10"/>
      <c r="BX1098" s="10"/>
    </row>
    <row r="1099" spans="1:76" s="10" customFormat="1" x14ac:dyDescent="0.25">
      <c r="A1099" t="s">
        <v>2385</v>
      </c>
      <c r="B1099" s="1"/>
      <c r="C1099" s="9">
        <f t="shared" si="88"/>
        <v>1</v>
      </c>
      <c r="D1099" s="9">
        <f t="shared" si="89"/>
        <v>8</v>
      </c>
      <c r="E1099" s="9" t="s">
        <v>1316</v>
      </c>
      <c r="F1099" s="9" t="s">
        <v>1317</v>
      </c>
      <c r="G1099" s="9" t="s">
        <v>1316</v>
      </c>
      <c r="H1099" s="9" t="s">
        <v>1316</v>
      </c>
      <c r="I1099" s="9" t="s">
        <v>1316</v>
      </c>
      <c r="J1099" s="9" t="s">
        <v>1316</v>
      </c>
      <c r="K1099" s="9">
        <v>100</v>
      </c>
      <c r="L1099" s="9" t="s">
        <v>1316</v>
      </c>
      <c r="M1099" s="9"/>
      <c r="N1099" s="9"/>
      <c r="O1099" s="9"/>
      <c r="P1099" s="9"/>
      <c r="Q1099" s="9"/>
      <c r="R1099" s="28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26"/>
      <c r="AL1099" s="9"/>
      <c r="AN1099" s="9"/>
      <c r="AO1099" s="9"/>
      <c r="AP1099" s="9"/>
      <c r="AQ1099" s="9"/>
      <c r="AR1099" s="9"/>
      <c r="AS1099" s="9"/>
      <c r="AT1099" s="9"/>
      <c r="AU1099" s="9"/>
      <c r="AV1099" s="1"/>
      <c r="AW1099" s="9"/>
      <c r="AX1099" s="9"/>
      <c r="AY1099" s="9"/>
      <c r="AZ1099" s="9"/>
      <c r="BA1099" s="9">
        <f t="shared" si="86"/>
        <v>0</v>
      </c>
      <c r="BB1099" s="9">
        <f t="shared" si="87"/>
        <v>0</v>
      </c>
    </row>
    <row r="1100" spans="1:76" s="10" customFormat="1" x14ac:dyDescent="0.25">
      <c r="A1100" t="s">
        <v>1881</v>
      </c>
      <c r="B1100" s="1"/>
      <c r="C1100" s="9">
        <f t="shared" si="88"/>
        <v>1</v>
      </c>
      <c r="D1100" s="9">
        <f t="shared" si="89"/>
        <v>8</v>
      </c>
      <c r="E1100" s="9" t="s">
        <v>1316</v>
      </c>
      <c r="F1100" s="9"/>
      <c r="G1100" s="9"/>
      <c r="H1100" s="9"/>
      <c r="I1100" s="9" t="s">
        <v>1316</v>
      </c>
      <c r="J1100" s="9" t="s">
        <v>1317</v>
      </c>
      <c r="K1100" s="9">
        <v>118</v>
      </c>
      <c r="L1100" s="9" t="s">
        <v>1317</v>
      </c>
      <c r="M1100" s="9" t="s">
        <v>1316</v>
      </c>
      <c r="N1100" s="9" t="s">
        <v>1317</v>
      </c>
      <c r="O1100" s="9" t="s">
        <v>1316</v>
      </c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26"/>
      <c r="AL1100" s="9"/>
      <c r="AN1100" s="1"/>
      <c r="AO1100" s="9"/>
      <c r="AP1100" s="9"/>
      <c r="AQ1100" s="9"/>
      <c r="AR1100" s="9"/>
      <c r="AS1100" s="9"/>
      <c r="AT1100" s="9"/>
      <c r="AU1100" s="28"/>
      <c r="AW1100" s="9"/>
      <c r="AX1100" s="9"/>
      <c r="AY1100" s="9"/>
      <c r="AZ1100" s="9"/>
      <c r="BA1100" s="9">
        <f t="shared" si="86"/>
        <v>0</v>
      </c>
      <c r="BB1100" s="9">
        <f t="shared" si="87"/>
        <v>0</v>
      </c>
    </row>
    <row r="1101" spans="1:76" s="10" customFormat="1" x14ac:dyDescent="0.25">
      <c r="A1101" t="s">
        <v>329</v>
      </c>
      <c r="B1101" s="1"/>
      <c r="C1101" s="9">
        <f t="shared" si="88"/>
        <v>1</v>
      </c>
      <c r="D1101" s="9">
        <f t="shared" si="89"/>
        <v>9</v>
      </c>
      <c r="E1101" s="9"/>
      <c r="F1101" s="9"/>
      <c r="G1101" s="9"/>
      <c r="H1101" s="9"/>
      <c r="I1101" s="9"/>
      <c r="J1101" s="9"/>
      <c r="K1101" s="9"/>
      <c r="L1101" s="9" t="s">
        <v>1316</v>
      </c>
      <c r="M1101" s="9">
        <v>82</v>
      </c>
      <c r="N1101" s="9" t="s">
        <v>1316</v>
      </c>
      <c r="O1101" s="9"/>
      <c r="P1101" s="9" t="s">
        <v>1316</v>
      </c>
      <c r="Q1101" s="9" t="s">
        <v>1316</v>
      </c>
      <c r="R1101" s="9" t="s">
        <v>1316</v>
      </c>
      <c r="S1101" s="9" t="s">
        <v>1317</v>
      </c>
      <c r="T1101" s="9" t="s">
        <v>1316</v>
      </c>
      <c r="U1101" s="9" t="s">
        <v>1316</v>
      </c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26"/>
      <c r="AL1101" s="9"/>
      <c r="AM1101" s="1"/>
      <c r="AN1101" s="9"/>
      <c r="AO1101" s="9"/>
      <c r="AP1101" s="9"/>
      <c r="AQ1101" s="9"/>
      <c r="AR1101" s="9"/>
      <c r="AS1101" s="9"/>
      <c r="AT1101" s="9"/>
      <c r="AU1101" s="9"/>
      <c r="AV1101" s="27"/>
      <c r="AW1101" s="1"/>
      <c r="AX1101" s="1"/>
      <c r="AY1101" s="1"/>
      <c r="AZ1101" s="1"/>
      <c r="BA1101" s="9">
        <f t="shared" si="86"/>
        <v>0</v>
      </c>
      <c r="BB1101" s="9">
        <f t="shared" si="87"/>
        <v>2</v>
      </c>
    </row>
    <row r="1102" spans="1:76" s="10" customFormat="1" x14ac:dyDescent="0.25">
      <c r="A1102" t="s">
        <v>371</v>
      </c>
      <c r="B1102" s="1"/>
      <c r="C1102" s="9">
        <f t="shared" si="88"/>
        <v>1</v>
      </c>
      <c r="D1102" s="9">
        <f t="shared" si="89"/>
        <v>10</v>
      </c>
      <c r="E1102" s="9"/>
      <c r="F1102" s="9"/>
      <c r="G1102" s="9"/>
      <c r="H1102" s="9" t="s">
        <v>1316</v>
      </c>
      <c r="I1102" s="9"/>
      <c r="J1102" s="9"/>
      <c r="K1102" s="9">
        <v>148</v>
      </c>
      <c r="L1102" s="9" t="s">
        <v>1316</v>
      </c>
      <c r="M1102" s="9" t="s">
        <v>1316</v>
      </c>
      <c r="N1102" s="9" t="s">
        <v>1316</v>
      </c>
      <c r="O1102" s="9" t="s">
        <v>1316</v>
      </c>
      <c r="P1102" s="9" t="s">
        <v>1316</v>
      </c>
      <c r="Q1102" s="9" t="s">
        <v>1316</v>
      </c>
      <c r="R1102" s="9"/>
      <c r="S1102" s="9" t="s">
        <v>1316</v>
      </c>
      <c r="T1102" s="9" t="s">
        <v>1316</v>
      </c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26"/>
      <c r="AL1102" s="9"/>
      <c r="AN1102" s="9"/>
      <c r="AO1102" s="9"/>
      <c r="AP1102" s="9"/>
      <c r="AQ1102" s="9"/>
      <c r="AR1102" s="9"/>
      <c r="AS1102" s="9"/>
      <c r="AT1102" s="9"/>
      <c r="AU1102" s="28"/>
      <c r="AV1102" s="27"/>
      <c r="AW1102" s="1"/>
      <c r="AX1102" s="1"/>
      <c r="AY1102" s="1"/>
      <c r="AZ1102" s="1"/>
      <c r="BA1102" s="9">
        <f t="shared" si="86"/>
        <v>0</v>
      </c>
      <c r="BB1102" s="9">
        <f t="shared" si="87"/>
        <v>1</v>
      </c>
      <c r="BC1102" s="27"/>
      <c r="BD1102" s="27"/>
      <c r="BE1102" s="27"/>
      <c r="BF1102" s="27"/>
      <c r="BG1102" s="27"/>
      <c r="BH1102" s="27"/>
      <c r="BI1102" s="27"/>
      <c r="BJ1102" s="27"/>
      <c r="BK1102" s="27"/>
      <c r="BL1102" s="27"/>
      <c r="BM1102" s="27"/>
      <c r="BN1102" s="27"/>
      <c r="BO1102" s="27"/>
      <c r="BP1102" s="27"/>
      <c r="BQ1102" s="27"/>
      <c r="BR1102" s="27"/>
      <c r="BS1102" s="27"/>
      <c r="BT1102" s="27"/>
      <c r="BU1102" s="27"/>
      <c r="BV1102" s="27"/>
      <c r="BW1102" s="27"/>
      <c r="BX1102" s="27"/>
    </row>
    <row r="1103" spans="1:76" s="10" customFormat="1" x14ac:dyDescent="0.25">
      <c r="A1103" s="10" t="s">
        <v>1361</v>
      </c>
      <c r="B1103" s="9"/>
      <c r="C1103" s="9">
        <f t="shared" si="88"/>
        <v>1</v>
      </c>
      <c r="D1103" s="9">
        <f t="shared" si="89"/>
        <v>10</v>
      </c>
      <c r="E1103" s="9"/>
      <c r="F1103" s="9"/>
      <c r="G1103" s="9"/>
      <c r="H1103" s="9" t="s">
        <v>1316</v>
      </c>
      <c r="I1103" s="9"/>
      <c r="J1103" s="9"/>
      <c r="K1103" s="9"/>
      <c r="L1103" s="9"/>
      <c r="M1103" s="9"/>
      <c r="N1103" s="9"/>
      <c r="O1103" s="9" t="s">
        <v>1316</v>
      </c>
      <c r="P1103" s="9" t="s">
        <v>1316</v>
      </c>
      <c r="Q1103" s="9" t="s">
        <v>1316</v>
      </c>
      <c r="R1103" s="9" t="s">
        <v>1316</v>
      </c>
      <c r="S1103" s="9" t="s">
        <v>1316</v>
      </c>
      <c r="T1103" s="9"/>
      <c r="U1103" s="9" t="s">
        <v>1316</v>
      </c>
      <c r="V1103" s="9" t="s">
        <v>1316</v>
      </c>
      <c r="W1103" s="28"/>
      <c r="X1103" s="28"/>
      <c r="Y1103" s="28"/>
      <c r="Z1103" s="28"/>
      <c r="AA1103" s="9"/>
      <c r="AB1103" s="28"/>
      <c r="AC1103" s="28"/>
      <c r="AD1103" s="9"/>
      <c r="AE1103" s="27"/>
      <c r="AF1103" s="9"/>
      <c r="AG1103" s="9"/>
      <c r="AH1103" s="9">
        <v>86</v>
      </c>
      <c r="AI1103" s="9" t="s">
        <v>1316</v>
      </c>
      <c r="AJ1103" s="9"/>
      <c r="AK1103" s="26"/>
      <c r="AL1103" s="9"/>
      <c r="AN1103" s="9"/>
      <c r="AO1103" s="9"/>
      <c r="AP1103" s="9"/>
      <c r="AQ1103" s="9"/>
      <c r="AR1103" s="9"/>
      <c r="AS1103" s="9"/>
      <c r="AT1103" s="9"/>
      <c r="AU1103" s="9"/>
      <c r="AV1103" s="27"/>
      <c r="AW1103" s="9"/>
      <c r="AX1103" s="9"/>
      <c r="AY1103" s="9"/>
      <c r="AZ1103" s="9"/>
      <c r="BA1103" s="9">
        <f t="shared" si="86"/>
        <v>1</v>
      </c>
      <c r="BB1103" s="9">
        <f t="shared" si="87"/>
        <v>4</v>
      </c>
      <c r="BC1103" s="27"/>
      <c r="BD1103" s="27"/>
      <c r="BE1103" s="27"/>
      <c r="BF1103" s="27"/>
      <c r="BG1103" s="27"/>
      <c r="BH1103" s="27"/>
      <c r="BI1103" s="27"/>
      <c r="BJ1103" s="27"/>
      <c r="BK1103" s="27"/>
      <c r="BL1103" s="27"/>
      <c r="BM1103" s="27"/>
      <c r="BN1103" s="27"/>
      <c r="BO1103" s="27"/>
      <c r="BP1103" s="27"/>
      <c r="BQ1103" s="27"/>
      <c r="BR1103" s="27"/>
      <c r="BS1103" s="27"/>
      <c r="BT1103" s="27"/>
      <c r="BU1103" s="27"/>
      <c r="BV1103" s="27"/>
    </row>
    <row r="1104" spans="1:76" s="10" customFormat="1" x14ac:dyDescent="0.25">
      <c r="A1104" s="10" t="s">
        <v>1337</v>
      </c>
      <c r="B1104" s="9"/>
      <c r="C1104" s="9">
        <f t="shared" si="88"/>
        <v>1</v>
      </c>
      <c r="D1104" s="9">
        <f t="shared" si="89"/>
        <v>14</v>
      </c>
      <c r="E1104" s="9"/>
      <c r="F1104" s="9"/>
      <c r="G1104" s="9"/>
      <c r="H1104" s="9"/>
      <c r="I1104" s="9"/>
      <c r="J1104" s="9"/>
      <c r="K1104" s="9">
        <v>164</v>
      </c>
      <c r="L1104" s="9" t="s">
        <v>1316</v>
      </c>
      <c r="M1104" s="9" t="s">
        <v>1316</v>
      </c>
      <c r="N1104" s="9" t="s">
        <v>1316</v>
      </c>
      <c r="O1104" s="9" t="s">
        <v>1316</v>
      </c>
      <c r="P1104" s="9" t="s">
        <v>1316</v>
      </c>
      <c r="Q1104" s="9" t="s">
        <v>1316</v>
      </c>
      <c r="R1104" s="9" t="s">
        <v>1316</v>
      </c>
      <c r="S1104" s="9" t="s">
        <v>1316</v>
      </c>
      <c r="T1104" s="9" t="s">
        <v>1316</v>
      </c>
      <c r="U1104" s="9" t="s">
        <v>1317</v>
      </c>
      <c r="V1104" s="9" t="s">
        <v>1316</v>
      </c>
      <c r="W1104" s="9" t="s">
        <v>1316</v>
      </c>
      <c r="X1104" s="9" t="s">
        <v>1317</v>
      </c>
      <c r="Y1104" s="28"/>
      <c r="Z1104" s="28"/>
      <c r="AA1104" s="9"/>
      <c r="AB1104" s="28"/>
      <c r="AC1104" s="28"/>
      <c r="AD1104" s="9"/>
      <c r="AE1104" s="27"/>
      <c r="AF1104" s="9"/>
      <c r="AG1104" s="9"/>
      <c r="AH1104" s="9"/>
      <c r="AI1104" s="9"/>
      <c r="AJ1104" s="9"/>
      <c r="AK1104" s="26"/>
      <c r="AL1104" s="9"/>
      <c r="AN1104" s="9"/>
      <c r="AO1104" s="9"/>
      <c r="AP1104" s="9"/>
      <c r="AQ1104" s="9"/>
      <c r="AR1104" s="9"/>
      <c r="AS1104" s="9"/>
      <c r="AT1104" s="9"/>
      <c r="AU1104" s="9"/>
      <c r="AW1104" s="9"/>
      <c r="AX1104" s="9"/>
      <c r="AY1104" s="9"/>
      <c r="AZ1104" s="9"/>
      <c r="BA1104" s="9">
        <f t="shared" si="86"/>
        <v>0</v>
      </c>
      <c r="BB1104" s="9">
        <f t="shared" si="87"/>
        <v>5</v>
      </c>
    </row>
    <row r="1105" spans="1:76" s="10" customFormat="1" x14ac:dyDescent="0.25">
      <c r="A1105" t="s">
        <v>2779</v>
      </c>
      <c r="B1105" s="1"/>
      <c r="C1105" s="9">
        <f t="shared" si="88"/>
        <v>0</v>
      </c>
      <c r="D1105" s="9">
        <f t="shared" si="89"/>
        <v>1</v>
      </c>
      <c r="E1105" s="1"/>
      <c r="F1105" s="51"/>
      <c r="G1105" s="51" t="s">
        <v>1316</v>
      </c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1"/>
      <c r="AJ1105" s="1"/>
      <c r="AK1105" s="24"/>
      <c r="AL1105" s="1"/>
      <c r="AM1105"/>
      <c r="AN1105" s="1"/>
      <c r="AO1105" s="1"/>
      <c r="AP1105" s="1"/>
      <c r="AQ1105" s="1"/>
      <c r="AR1105" s="1"/>
      <c r="AS1105" s="1"/>
      <c r="AT1105" s="9"/>
      <c r="AU1105" s="1"/>
      <c r="AV1105"/>
      <c r="AW1105" s="1"/>
      <c r="AX1105" s="1"/>
      <c r="AY1105" s="1"/>
      <c r="AZ1105" s="1"/>
      <c r="BA1105" s="9">
        <f t="shared" si="86"/>
        <v>0</v>
      </c>
      <c r="BB1105" s="9">
        <f t="shared" si="87"/>
        <v>0</v>
      </c>
    </row>
    <row r="1106" spans="1:76" s="27" customFormat="1" x14ac:dyDescent="0.25">
      <c r="A1106" s="10" t="s">
        <v>1451</v>
      </c>
      <c r="B1106" s="9"/>
      <c r="C1106" s="9">
        <f t="shared" si="88"/>
        <v>0</v>
      </c>
      <c r="D1106" s="9">
        <f t="shared" si="89"/>
        <v>1</v>
      </c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 t="s">
        <v>1316</v>
      </c>
      <c r="X1106" s="9"/>
      <c r="Y1106" s="9"/>
      <c r="Z1106" s="9"/>
      <c r="AA1106" s="9"/>
      <c r="AB1106" s="9"/>
      <c r="AC1106" s="9"/>
      <c r="AD1106" s="9"/>
      <c r="AF1106" s="9"/>
      <c r="AG1106" s="9"/>
      <c r="AH1106" s="9"/>
      <c r="AI1106" s="9"/>
      <c r="AJ1106" s="9"/>
      <c r="AK1106" s="26"/>
      <c r="AL1106" s="9"/>
      <c r="AM1106" s="10"/>
      <c r="AN1106" s="9"/>
      <c r="AO1106" s="9"/>
      <c r="AP1106" s="9"/>
      <c r="AQ1106" s="9"/>
      <c r="AR1106" s="9"/>
      <c r="AS1106" s="9"/>
      <c r="AT1106" s="9"/>
      <c r="AU1106" s="9"/>
      <c r="AV1106" s="10"/>
      <c r="AW1106" s="9"/>
      <c r="AX1106" s="9"/>
      <c r="AY1106" s="9"/>
      <c r="AZ1106" s="9"/>
      <c r="BA1106" s="9">
        <f t="shared" si="86"/>
        <v>0</v>
      </c>
      <c r="BB1106" s="9">
        <f t="shared" si="87"/>
        <v>1</v>
      </c>
      <c r="BC1106" s="10"/>
      <c r="BD1106" s="10"/>
      <c r="BE1106" s="10"/>
      <c r="BF1106" s="10"/>
      <c r="BG1106" s="10"/>
      <c r="BH1106" s="10"/>
      <c r="BI1106" s="10"/>
      <c r="BJ1106" s="10"/>
      <c r="BK1106" s="10"/>
      <c r="BL1106" s="10"/>
      <c r="BM1106" s="10"/>
      <c r="BN1106" s="10"/>
      <c r="BO1106" s="10"/>
      <c r="BP1106" s="10"/>
      <c r="BQ1106" s="10"/>
      <c r="BR1106" s="10"/>
      <c r="BS1106" s="10"/>
      <c r="BT1106" s="10"/>
      <c r="BU1106" s="10"/>
      <c r="BV1106" s="10"/>
      <c r="BW1106" s="10"/>
      <c r="BX1106" s="10"/>
    </row>
    <row r="1107" spans="1:76" s="27" customFormat="1" x14ac:dyDescent="0.25">
      <c r="A1107" t="s">
        <v>2700</v>
      </c>
      <c r="B1107" s="1"/>
      <c r="C1107" s="9">
        <f t="shared" si="88"/>
        <v>0</v>
      </c>
      <c r="D1107" s="9">
        <f t="shared" si="89"/>
        <v>1</v>
      </c>
      <c r="E1107" s="9"/>
      <c r="F1107" s="9"/>
      <c r="G1107" s="9"/>
      <c r="H1107" s="1" t="s">
        <v>1316</v>
      </c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1"/>
      <c r="AJ1107" s="1"/>
      <c r="AK1107" s="24"/>
      <c r="AL1107" s="1"/>
      <c r="AM1107"/>
      <c r="AN1107" s="1"/>
      <c r="AO1107" s="1"/>
      <c r="AP1107" s="1"/>
      <c r="AQ1107" s="1"/>
      <c r="AR1107" s="1"/>
      <c r="AS1107" s="1"/>
      <c r="AT1107" s="9"/>
      <c r="AU1107" s="1"/>
      <c r="AV1107"/>
      <c r="AW1107" s="1"/>
      <c r="AX1107" s="1"/>
      <c r="AY1107" s="1"/>
      <c r="AZ1107" s="1"/>
      <c r="BA1107" s="9">
        <f t="shared" si="86"/>
        <v>0</v>
      </c>
      <c r="BB1107" s="9">
        <f t="shared" si="87"/>
        <v>0</v>
      </c>
      <c r="BC1107" s="10"/>
      <c r="BD1107" s="10"/>
      <c r="BE1107" s="10"/>
      <c r="BF1107" s="10"/>
      <c r="BG1107" s="10"/>
      <c r="BH1107" s="10"/>
      <c r="BI1107" s="10"/>
      <c r="BJ1107" s="10"/>
      <c r="BK1107" s="10"/>
      <c r="BL1107" s="10"/>
      <c r="BM1107" s="10"/>
      <c r="BN1107" s="10"/>
      <c r="BO1107" s="10"/>
      <c r="BP1107" s="10"/>
      <c r="BQ1107" s="10"/>
      <c r="BR1107" s="10"/>
      <c r="BS1107" s="10"/>
      <c r="BT1107" s="10"/>
      <c r="BU1107" s="10"/>
      <c r="BV1107" s="10"/>
      <c r="BW1107" s="10"/>
      <c r="BX1107" s="10"/>
    </row>
    <row r="1108" spans="1:76" s="27" customFormat="1" x14ac:dyDescent="0.25">
      <c r="A1108" t="s">
        <v>324</v>
      </c>
      <c r="B1108" s="1"/>
      <c r="C1108" s="9">
        <f t="shared" si="88"/>
        <v>0</v>
      </c>
      <c r="D1108" s="9">
        <f t="shared" si="89"/>
        <v>1</v>
      </c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 t="s">
        <v>1316</v>
      </c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26"/>
      <c r="AL1108" s="9"/>
      <c r="AM1108" s="10"/>
      <c r="AN1108" s="9"/>
      <c r="AO1108" s="9"/>
      <c r="AP1108" s="9"/>
      <c r="AQ1108" s="9"/>
      <c r="AR1108" s="9"/>
      <c r="AS1108" s="9"/>
      <c r="AT1108" s="9"/>
      <c r="AU1108" s="9"/>
      <c r="AV1108" s="10"/>
      <c r="AW1108" s="1"/>
      <c r="AX1108" s="1"/>
      <c r="AY1108" s="1"/>
      <c r="AZ1108" s="1"/>
      <c r="BA1108" s="9">
        <f t="shared" si="86"/>
        <v>0</v>
      </c>
      <c r="BB1108" s="9">
        <f t="shared" si="87"/>
        <v>1</v>
      </c>
    </row>
    <row r="1109" spans="1:76" s="10" customFormat="1" x14ac:dyDescent="0.25">
      <c r="A1109" s="10" t="s">
        <v>1555</v>
      </c>
      <c r="B1109" s="9"/>
      <c r="C1109" s="9">
        <f t="shared" si="88"/>
        <v>0</v>
      </c>
      <c r="D1109" s="9">
        <f t="shared" si="89"/>
        <v>1</v>
      </c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 t="s">
        <v>1524</v>
      </c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26"/>
      <c r="AL1109" s="9"/>
      <c r="AN1109" s="9"/>
      <c r="AO1109" s="9"/>
      <c r="AP1109" s="9"/>
      <c r="AQ1109" s="9"/>
      <c r="AR1109" s="9"/>
      <c r="AS1109" s="9"/>
      <c r="AT1109" s="9"/>
      <c r="AU1109" s="9"/>
      <c r="AV1109" s="27"/>
      <c r="AW1109" s="9"/>
      <c r="AX1109" s="9"/>
      <c r="AY1109" s="9"/>
      <c r="AZ1109" s="9"/>
      <c r="BA1109" s="9">
        <f t="shared" si="86"/>
        <v>0</v>
      </c>
      <c r="BB1109" s="9">
        <f t="shared" si="87"/>
        <v>1</v>
      </c>
      <c r="BC1109" s="27"/>
      <c r="BD1109" s="27"/>
      <c r="BE1109" s="27"/>
      <c r="BF1109" s="27"/>
      <c r="BG1109" s="27"/>
      <c r="BH1109" s="27"/>
      <c r="BI1109" s="27"/>
      <c r="BJ1109" s="27"/>
      <c r="BK1109" s="27"/>
      <c r="BL1109" s="27"/>
      <c r="BM1109" s="27"/>
      <c r="BN1109" s="27"/>
      <c r="BO1109" s="27"/>
      <c r="BP1109" s="27"/>
      <c r="BQ1109" s="27"/>
      <c r="BR1109" s="27"/>
      <c r="BS1109" s="27"/>
      <c r="BT1109" s="27"/>
      <c r="BU1109" s="27"/>
      <c r="BV1109" s="27"/>
      <c r="BW1109" s="27"/>
      <c r="BX1109" s="27"/>
    </row>
    <row r="1110" spans="1:76" s="10" customFormat="1" x14ac:dyDescent="0.25">
      <c r="A1110" t="s">
        <v>2870</v>
      </c>
      <c r="B1110" s="1"/>
      <c r="C1110" s="9">
        <f t="shared" si="88"/>
        <v>0</v>
      </c>
      <c r="D1110" s="9">
        <f t="shared" si="89"/>
        <v>1</v>
      </c>
      <c r="E1110" s="1"/>
      <c r="F1110" s="1" t="s">
        <v>1316</v>
      </c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1"/>
      <c r="AJ1110" s="1"/>
      <c r="AK1110" s="24"/>
      <c r="AL1110" s="1"/>
      <c r="AM1110"/>
      <c r="AN1110" s="1"/>
      <c r="AO1110" s="1"/>
      <c r="AP1110" s="1"/>
      <c r="AQ1110" s="1"/>
      <c r="AR1110" s="1"/>
      <c r="AS1110" s="1"/>
      <c r="AT1110" s="9"/>
      <c r="AU1110" s="1"/>
      <c r="AV1110"/>
      <c r="AW1110" s="1"/>
      <c r="AX1110" s="1"/>
      <c r="AY1110" s="1"/>
      <c r="AZ1110" s="1"/>
      <c r="BA1110" s="9">
        <f t="shared" si="86"/>
        <v>0</v>
      </c>
      <c r="BB1110" s="9">
        <f t="shared" si="87"/>
        <v>0</v>
      </c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</row>
    <row r="1111" spans="1:76" s="10" customFormat="1" x14ac:dyDescent="0.25">
      <c r="A1111" s="10" t="s">
        <v>783</v>
      </c>
      <c r="B1111" s="9"/>
      <c r="C1111" s="9">
        <f t="shared" si="88"/>
        <v>0</v>
      </c>
      <c r="D1111" s="9">
        <f t="shared" si="89"/>
        <v>1</v>
      </c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28"/>
      <c r="AC1111" s="28"/>
      <c r="AD1111" s="9"/>
      <c r="AE1111" s="27"/>
      <c r="AF1111" s="9"/>
      <c r="AG1111" s="9"/>
      <c r="AH1111" s="9"/>
      <c r="AI1111" s="9"/>
      <c r="AJ1111" s="9"/>
      <c r="AK1111" s="26"/>
      <c r="AL1111" s="9"/>
      <c r="AN1111" s="9"/>
      <c r="AO1111" s="9"/>
      <c r="AP1111" s="9"/>
      <c r="AQ1111" s="9"/>
      <c r="AR1111" s="9"/>
      <c r="AS1111" s="9"/>
      <c r="AT1111" s="9" t="s">
        <v>1316</v>
      </c>
      <c r="AU1111" s="9"/>
      <c r="AW1111" s="9"/>
      <c r="AX1111" s="9"/>
      <c r="AY1111" s="9"/>
      <c r="AZ1111" s="9"/>
      <c r="BA1111" s="9">
        <f t="shared" si="86"/>
        <v>0</v>
      </c>
      <c r="BB1111" s="9">
        <f t="shared" si="87"/>
        <v>1</v>
      </c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</row>
    <row r="1112" spans="1:76" s="10" customFormat="1" x14ac:dyDescent="0.25">
      <c r="A1112" t="s">
        <v>2775</v>
      </c>
      <c r="B1112" s="1"/>
      <c r="C1112" s="9">
        <f t="shared" si="88"/>
        <v>0</v>
      </c>
      <c r="D1112" s="9">
        <f t="shared" si="89"/>
        <v>1</v>
      </c>
      <c r="E1112" s="1"/>
      <c r="F1112" s="51"/>
      <c r="G1112" s="51" t="s">
        <v>1316</v>
      </c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1"/>
      <c r="AJ1112" s="1"/>
      <c r="AK1112" s="24"/>
      <c r="AL1112" s="1"/>
      <c r="AM1112"/>
      <c r="AN1112" s="1"/>
      <c r="AO1112" s="1"/>
      <c r="AP1112" s="1"/>
      <c r="AQ1112" s="1"/>
      <c r="AR1112" s="1"/>
      <c r="AS1112" s="1"/>
      <c r="AT1112" s="9"/>
      <c r="AU1112" s="1"/>
      <c r="AV1112"/>
      <c r="AW1112" s="1"/>
      <c r="AX1112" s="1"/>
      <c r="AY1112" s="1"/>
      <c r="AZ1112" s="1"/>
      <c r="BA1112" s="9">
        <f t="shared" si="86"/>
        <v>0</v>
      </c>
      <c r="BB1112" s="9">
        <f t="shared" si="87"/>
        <v>0</v>
      </c>
    </row>
    <row r="1113" spans="1:76" s="10" customFormat="1" x14ac:dyDescent="0.25">
      <c r="A1113" t="s">
        <v>2643</v>
      </c>
      <c r="B1113" s="1"/>
      <c r="C1113" s="9">
        <f t="shared" si="88"/>
        <v>0</v>
      </c>
      <c r="D1113" s="9">
        <f t="shared" si="89"/>
        <v>1</v>
      </c>
      <c r="E1113" s="9"/>
      <c r="F1113" s="9"/>
      <c r="G1113" s="9"/>
      <c r="H1113" s="9"/>
      <c r="I1113" s="9" t="s">
        <v>1316</v>
      </c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28"/>
      <c r="Y1113" s="28"/>
      <c r="Z1113" s="28"/>
      <c r="AA1113" s="9"/>
      <c r="AB1113" s="28"/>
      <c r="AC1113" s="28"/>
      <c r="AD1113" s="9"/>
      <c r="AE1113" s="27"/>
      <c r="AF1113" s="9"/>
      <c r="AG1113" s="9"/>
      <c r="AH1113" s="9"/>
      <c r="AI1113" s="9"/>
      <c r="AJ1113" s="9"/>
      <c r="AK1113" s="26"/>
      <c r="AL1113" s="9"/>
      <c r="AN1113" s="9"/>
      <c r="AO1113" s="9"/>
      <c r="AP1113" s="9"/>
      <c r="AQ1113" s="9"/>
      <c r="AR1113" s="9"/>
      <c r="AS1113" s="9"/>
      <c r="AT1113" s="9"/>
      <c r="AU1113" s="9"/>
      <c r="AV1113" s="27"/>
      <c r="AW1113" s="9"/>
      <c r="AX1113" s="9"/>
      <c r="AY1113" s="9"/>
      <c r="AZ1113" s="9"/>
      <c r="BA1113" s="9">
        <f t="shared" si="86"/>
        <v>0</v>
      </c>
      <c r="BB1113" s="9">
        <f t="shared" si="87"/>
        <v>0</v>
      </c>
    </row>
    <row r="1114" spans="1:76" s="27" customFormat="1" x14ac:dyDescent="0.25">
      <c r="A1114" t="s">
        <v>2315</v>
      </c>
      <c r="B1114" s="1"/>
      <c r="C1114" s="9">
        <f t="shared" si="88"/>
        <v>0</v>
      </c>
      <c r="D1114" s="9">
        <f t="shared" si="89"/>
        <v>1</v>
      </c>
      <c r="E1114" s="9"/>
      <c r="F1114" s="9"/>
      <c r="G1114" s="9"/>
      <c r="H1114" s="9"/>
      <c r="I1114" s="9"/>
      <c r="J1114" s="9"/>
      <c r="K1114" s="9"/>
      <c r="L1114" s="9"/>
      <c r="M1114" s="9" t="s">
        <v>1316</v>
      </c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26"/>
      <c r="AL1114" s="9"/>
      <c r="AM1114" s="10"/>
      <c r="AN1114" s="9"/>
      <c r="AO1114" s="9"/>
      <c r="AP1114" s="9"/>
      <c r="AQ1114" s="9"/>
      <c r="AR1114" s="9"/>
      <c r="AS1114" s="9"/>
      <c r="AT1114" s="9"/>
      <c r="AU1114" s="28"/>
      <c r="AV1114" s="10"/>
      <c r="AW1114" s="9"/>
      <c r="AX1114" s="9"/>
      <c r="AY1114" s="9"/>
      <c r="AZ1114" s="9"/>
      <c r="BA1114" s="9">
        <f t="shared" si="86"/>
        <v>0</v>
      </c>
      <c r="BB1114" s="9">
        <f t="shared" si="87"/>
        <v>0</v>
      </c>
    </row>
    <row r="1115" spans="1:76" s="27" customFormat="1" x14ac:dyDescent="0.25">
      <c r="A1115" s="10" t="s">
        <v>1860</v>
      </c>
      <c r="B1115" s="9"/>
      <c r="C1115" s="9">
        <f t="shared" si="88"/>
        <v>0</v>
      </c>
      <c r="D1115" s="9">
        <f t="shared" si="89"/>
        <v>1</v>
      </c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 t="s">
        <v>1316</v>
      </c>
      <c r="AI1115" s="9"/>
      <c r="AJ1115" s="9"/>
      <c r="AK1115" s="26"/>
      <c r="AL1115" s="9"/>
      <c r="AM1115" s="10"/>
      <c r="AN1115" s="9"/>
      <c r="AO1115" s="9"/>
      <c r="AP1115" s="9"/>
      <c r="AQ1115" s="9"/>
      <c r="AR1115" s="9"/>
      <c r="AS1115" s="9"/>
      <c r="AT1115" s="9"/>
      <c r="AU1115" s="9"/>
      <c r="AW1115" s="9"/>
      <c r="AX1115" s="9"/>
      <c r="AY1115" s="9"/>
      <c r="AZ1115" s="9"/>
      <c r="BA1115" s="9">
        <f t="shared" si="86"/>
        <v>0</v>
      </c>
      <c r="BB1115" s="9">
        <f t="shared" si="87"/>
        <v>1</v>
      </c>
    </row>
    <row r="1116" spans="1:76" s="10" customFormat="1" x14ac:dyDescent="0.25">
      <c r="A1116" t="s">
        <v>2919</v>
      </c>
      <c r="B1116" s="1"/>
      <c r="C1116" s="9">
        <f t="shared" si="88"/>
        <v>0</v>
      </c>
      <c r="D1116" s="9">
        <f t="shared" si="89"/>
        <v>1</v>
      </c>
      <c r="E1116" s="57" t="s">
        <v>1316</v>
      </c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1"/>
      <c r="AJ1116" s="1"/>
      <c r="AK1116" s="24"/>
      <c r="AL1116" s="1"/>
      <c r="AM1116"/>
      <c r="AN1116" s="1"/>
      <c r="AO1116" s="1"/>
      <c r="AP1116" s="1"/>
      <c r="AQ1116" s="1"/>
      <c r="AR1116" s="1"/>
      <c r="AS1116" s="1"/>
      <c r="AT1116" s="9"/>
      <c r="AU1116" s="1"/>
      <c r="AV1116"/>
      <c r="AW1116" s="1"/>
      <c r="AX1116" s="1"/>
      <c r="AY1116" s="1"/>
      <c r="AZ1116" s="1"/>
      <c r="BA1116"/>
      <c r="BB1116"/>
      <c r="BC1116" s="27"/>
      <c r="BD1116" s="27"/>
      <c r="BE1116" s="27"/>
      <c r="BF1116" s="27"/>
      <c r="BG1116" s="27"/>
      <c r="BH1116" s="27"/>
      <c r="BI1116" s="27"/>
      <c r="BJ1116" s="27"/>
      <c r="BK1116" s="27"/>
      <c r="BL1116" s="27"/>
      <c r="BM1116" s="27"/>
      <c r="BN1116" s="27"/>
      <c r="BO1116" s="27"/>
      <c r="BP1116" s="27"/>
      <c r="BQ1116" s="27"/>
      <c r="BR1116" s="27"/>
      <c r="BS1116" s="27"/>
      <c r="BT1116" s="27"/>
      <c r="BU1116" s="27"/>
      <c r="BV1116" s="27"/>
      <c r="BW1116" s="27"/>
      <c r="BX1116" s="27"/>
    </row>
    <row r="1117" spans="1:76" s="10" customFormat="1" x14ac:dyDescent="0.25">
      <c r="A1117" s="10" t="s">
        <v>1174</v>
      </c>
      <c r="B1117" s="9"/>
      <c r="C1117" s="9">
        <f t="shared" si="88"/>
        <v>0</v>
      </c>
      <c r="D1117" s="9">
        <f t="shared" si="89"/>
        <v>1</v>
      </c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 t="s">
        <v>1316</v>
      </c>
      <c r="AA1117" s="9"/>
      <c r="AB1117" s="28"/>
      <c r="AC1117" s="28"/>
      <c r="AD1117" s="9"/>
      <c r="AE1117" s="27"/>
      <c r="AF1117" s="9"/>
      <c r="AG1117" s="9"/>
      <c r="AH1117" s="9"/>
      <c r="AI1117" s="9"/>
      <c r="AJ1117" s="9"/>
      <c r="AK1117" s="26"/>
      <c r="AL1117" s="9"/>
      <c r="AN1117" s="9"/>
      <c r="AO1117" s="9"/>
      <c r="AP1117" s="9"/>
      <c r="AQ1117" s="9"/>
      <c r="AR1117" s="9"/>
      <c r="AS1117" s="9"/>
      <c r="AT1117" s="9"/>
      <c r="AU1117" s="28"/>
      <c r="AV1117" s="27"/>
      <c r="AW1117" s="9"/>
      <c r="AX1117" s="9"/>
      <c r="AY1117" s="9"/>
      <c r="AZ1117" s="9"/>
      <c r="BA1117" s="9">
        <f t="shared" ref="BA1117:BA1129" si="90">COUNT(AW1117,AV1117,AU1117,AT1117,AS1117,AR1117,AQ1117,AP1117,AO1117,AN1117,AM1117,AL1117,AK1117,AJ1117,AI1117,AH1117,AG1117,AF1117,AE1117,AD1117,AC1117,AB1117,AA1117,Z1117,Y1117,X1117,W1117,V1117,U1117,T1117)</f>
        <v>0</v>
      </c>
      <c r="BB1117" s="9">
        <f t="shared" ref="BB1117:BB1129" si="91">COUNTA(AW1117,AV1117,AU1117,AT1117,AS1117,AR1117,AQ1117,AP1117,AO1117,AN1117,AM1117,AL1117,AK1117,AJ1117,AI1117,AH1117,AG1117,AF1117,AE1117,AD1117,AC1117,AB1117,AA1117,Z1117,Y1117,X1117,W1117,V1117,U1117,T1117)</f>
        <v>1</v>
      </c>
    </row>
    <row r="1118" spans="1:76" s="10" customFormat="1" x14ac:dyDescent="0.25">
      <c r="A1118" s="10" t="s">
        <v>1064</v>
      </c>
      <c r="B1118" s="9"/>
      <c r="C1118" s="9">
        <f t="shared" si="88"/>
        <v>0</v>
      </c>
      <c r="D1118" s="9">
        <f t="shared" si="89"/>
        <v>1</v>
      </c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 t="s">
        <v>1316</v>
      </c>
      <c r="AC1118" s="9"/>
      <c r="AD1118" s="9"/>
      <c r="AE1118" s="9"/>
      <c r="AF1118" s="9"/>
      <c r="AG1118" s="9"/>
      <c r="AH1118" s="9"/>
      <c r="AI1118" s="9"/>
      <c r="AJ1118" s="9"/>
      <c r="AK1118" s="26"/>
      <c r="AL1118" s="9"/>
      <c r="AN1118" s="9"/>
      <c r="AO1118" s="9"/>
      <c r="AP1118" s="9"/>
      <c r="AQ1118" s="9"/>
      <c r="AR1118" s="9"/>
      <c r="AS1118" s="9"/>
      <c r="AT1118" s="9"/>
      <c r="AU1118" s="28"/>
      <c r="AV1118" s="27"/>
      <c r="AW1118" s="9"/>
      <c r="AX1118" s="9"/>
      <c r="AY1118" s="9"/>
      <c r="AZ1118" s="9"/>
      <c r="BA1118" s="9">
        <f t="shared" si="90"/>
        <v>0</v>
      </c>
      <c r="BB1118" s="9">
        <f t="shared" si="91"/>
        <v>1</v>
      </c>
    </row>
    <row r="1119" spans="1:76" s="27" customFormat="1" x14ac:dyDescent="0.25">
      <c r="A1119" s="10" t="s">
        <v>1991</v>
      </c>
      <c r="B1119" s="9"/>
      <c r="C1119" s="9">
        <f t="shared" si="88"/>
        <v>0</v>
      </c>
      <c r="D1119" s="9">
        <f t="shared" si="89"/>
        <v>1</v>
      </c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 t="s">
        <v>1316</v>
      </c>
      <c r="AJ1119" s="9"/>
      <c r="AK1119" s="26"/>
      <c r="AL1119" s="9"/>
      <c r="AM1119" s="10"/>
      <c r="AN1119" s="9"/>
      <c r="AO1119" s="9"/>
      <c r="AP1119" s="9"/>
      <c r="AQ1119" s="9"/>
      <c r="AR1119" s="9"/>
      <c r="AS1119" s="9"/>
      <c r="AT1119" s="9"/>
      <c r="AU1119" s="28"/>
      <c r="AV1119" s="10"/>
      <c r="AW1119" s="9"/>
      <c r="AX1119" s="9"/>
      <c r="AY1119" s="9"/>
      <c r="AZ1119" s="9"/>
      <c r="BA1119" s="9">
        <f t="shared" si="90"/>
        <v>0</v>
      </c>
      <c r="BB1119" s="9">
        <f t="shared" si="91"/>
        <v>1</v>
      </c>
      <c r="BC1119" s="10"/>
      <c r="BD1119" s="10"/>
      <c r="BE1119" s="10"/>
      <c r="BF1119" s="10"/>
      <c r="BG1119" s="10"/>
      <c r="BH1119" s="10"/>
      <c r="BI1119" s="10"/>
      <c r="BJ1119" s="10"/>
      <c r="BK1119" s="10"/>
      <c r="BL1119" s="10"/>
      <c r="BM1119" s="10"/>
      <c r="BN1119" s="10"/>
      <c r="BO1119" s="10"/>
      <c r="BP1119" s="10"/>
      <c r="BQ1119" s="10"/>
      <c r="BR1119" s="10"/>
      <c r="BS1119" s="10"/>
      <c r="BT1119" s="10"/>
      <c r="BU1119" s="10"/>
      <c r="BV1119" s="10"/>
      <c r="BW1119" s="10"/>
      <c r="BX1119" s="10"/>
    </row>
    <row r="1120" spans="1:76" s="27" customFormat="1" x14ac:dyDescent="0.25">
      <c r="A1120" s="10" t="s">
        <v>1175</v>
      </c>
      <c r="B1120" s="9"/>
      <c r="C1120" s="9">
        <f t="shared" si="88"/>
        <v>0</v>
      </c>
      <c r="D1120" s="9">
        <f t="shared" si="89"/>
        <v>1</v>
      </c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 t="s">
        <v>1316</v>
      </c>
      <c r="AA1120" s="9"/>
      <c r="AB1120" s="28"/>
      <c r="AC1120" s="28"/>
      <c r="AD1120" s="9"/>
      <c r="AF1120" s="9"/>
      <c r="AG1120" s="9"/>
      <c r="AH1120" s="9"/>
      <c r="AI1120" s="9"/>
      <c r="AJ1120" s="9"/>
      <c r="AK1120" s="26"/>
      <c r="AL1120" s="9"/>
      <c r="AM1120" s="10"/>
      <c r="AN1120" s="9"/>
      <c r="AO1120" s="9"/>
      <c r="AP1120" s="9"/>
      <c r="AQ1120" s="9"/>
      <c r="AR1120" s="9"/>
      <c r="AS1120" s="9"/>
      <c r="AT1120" s="9"/>
      <c r="AU1120" s="9"/>
      <c r="AV1120" s="10"/>
      <c r="AW1120" s="9"/>
      <c r="AX1120" s="9"/>
      <c r="AY1120" s="9"/>
      <c r="AZ1120" s="9"/>
      <c r="BA1120" s="9">
        <f t="shared" si="90"/>
        <v>0</v>
      </c>
      <c r="BB1120" s="9">
        <f t="shared" si="91"/>
        <v>1</v>
      </c>
    </row>
    <row r="1121" spans="1:76" s="27" customFormat="1" x14ac:dyDescent="0.25">
      <c r="A1121" s="10" t="s">
        <v>1570</v>
      </c>
      <c r="B1121" s="9"/>
      <c r="C1121" s="9">
        <f t="shared" si="88"/>
        <v>0</v>
      </c>
      <c r="D1121" s="9">
        <f t="shared" si="89"/>
        <v>1</v>
      </c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28"/>
      <c r="S1121" s="9"/>
      <c r="T1121" s="9"/>
      <c r="U1121" s="9"/>
      <c r="V1121" s="9"/>
      <c r="W1121" s="9"/>
      <c r="X1121" s="9"/>
      <c r="Y1121" s="9" t="s">
        <v>1316</v>
      </c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26"/>
      <c r="AL1121" s="9"/>
      <c r="AM1121" s="10"/>
      <c r="AN1121" s="9"/>
      <c r="AO1121" s="9"/>
      <c r="AP1121" s="9"/>
      <c r="AQ1121" s="9"/>
      <c r="AR1121" s="9"/>
      <c r="AS1121" s="9"/>
      <c r="AT1121" s="9"/>
      <c r="AU1121" s="9"/>
      <c r="AW1121" s="9"/>
      <c r="AX1121" s="9"/>
      <c r="AY1121" s="9"/>
      <c r="AZ1121" s="9"/>
      <c r="BA1121" s="9">
        <f t="shared" si="90"/>
        <v>0</v>
      </c>
      <c r="BB1121" s="9">
        <f t="shared" si="91"/>
        <v>1</v>
      </c>
      <c r="BC1121" s="10"/>
      <c r="BD1121" s="10"/>
      <c r="BE1121" s="10"/>
      <c r="BF1121" s="10"/>
      <c r="BG1121" s="10"/>
      <c r="BH1121" s="10"/>
      <c r="BI1121" s="10"/>
      <c r="BJ1121" s="10"/>
      <c r="BK1121" s="10"/>
      <c r="BL1121" s="10"/>
      <c r="BM1121" s="10"/>
      <c r="BN1121" s="10"/>
      <c r="BO1121" s="10"/>
      <c r="BP1121" s="10"/>
      <c r="BQ1121" s="10"/>
      <c r="BR1121" s="10"/>
      <c r="BS1121" s="10"/>
      <c r="BT1121" s="10"/>
      <c r="BU1121" s="10"/>
      <c r="BV1121" s="10"/>
      <c r="BW1121" s="10"/>
      <c r="BX1121" s="10"/>
    </row>
    <row r="1122" spans="1:76" s="27" customFormat="1" x14ac:dyDescent="0.25">
      <c r="A1122" t="s">
        <v>2701</v>
      </c>
      <c r="B1122" s="1"/>
      <c r="C1122" s="9">
        <f t="shared" si="88"/>
        <v>0</v>
      </c>
      <c r="D1122" s="9">
        <f t="shared" si="89"/>
        <v>1</v>
      </c>
      <c r="E1122" s="9"/>
      <c r="F1122" s="9"/>
      <c r="G1122" s="9"/>
      <c r="H1122" s="1" t="s">
        <v>1316</v>
      </c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1"/>
      <c r="AJ1122" s="1"/>
      <c r="AK1122" s="24"/>
      <c r="AL1122" s="1"/>
      <c r="AM1122"/>
      <c r="AN1122" s="1"/>
      <c r="AO1122" s="1"/>
      <c r="AP1122" s="1"/>
      <c r="AQ1122" s="1"/>
      <c r="AR1122" s="1"/>
      <c r="AS1122" s="1"/>
      <c r="AT1122" s="9"/>
      <c r="AU1122" s="1"/>
      <c r="AV1122"/>
      <c r="AW1122" s="1"/>
      <c r="AX1122" s="1"/>
      <c r="AY1122" s="1"/>
      <c r="AZ1122" s="1"/>
      <c r="BA1122" s="9">
        <f t="shared" si="90"/>
        <v>0</v>
      </c>
      <c r="BB1122" s="9">
        <f t="shared" si="91"/>
        <v>0</v>
      </c>
    </row>
    <row r="1123" spans="1:76" s="10" customFormat="1" x14ac:dyDescent="0.25">
      <c r="A1123" s="10" t="s">
        <v>1875</v>
      </c>
      <c r="B1123" s="9"/>
      <c r="C1123" s="9">
        <f t="shared" si="88"/>
        <v>0</v>
      </c>
      <c r="D1123" s="9">
        <f t="shared" si="89"/>
        <v>1</v>
      </c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 t="s">
        <v>1316</v>
      </c>
      <c r="AI1123" s="9"/>
      <c r="AJ1123" s="9"/>
      <c r="AK1123" s="26"/>
      <c r="AL1123" s="9"/>
      <c r="AN1123" s="9"/>
      <c r="AO1123" s="9"/>
      <c r="AP1123" s="9"/>
      <c r="AQ1123" s="9"/>
      <c r="AR1123" s="9"/>
      <c r="AS1123" s="9"/>
      <c r="AT1123" s="9"/>
      <c r="AU1123" s="9"/>
      <c r="AW1123" s="9"/>
      <c r="AX1123" s="9"/>
      <c r="AY1123" s="9"/>
      <c r="AZ1123" s="9"/>
      <c r="BA1123" s="9">
        <f t="shared" si="90"/>
        <v>0</v>
      </c>
      <c r="BB1123" s="9">
        <f t="shared" si="91"/>
        <v>1</v>
      </c>
      <c r="BC1123" s="27"/>
      <c r="BD1123" s="27"/>
      <c r="BE1123" s="27"/>
      <c r="BF1123" s="27"/>
      <c r="BG1123" s="27"/>
      <c r="BH1123" s="27"/>
      <c r="BI1123" s="27"/>
      <c r="BJ1123" s="27"/>
      <c r="BK1123" s="27"/>
      <c r="BL1123" s="27"/>
      <c r="BM1123" s="27"/>
      <c r="BN1123" s="27"/>
      <c r="BO1123" s="27"/>
      <c r="BP1123" s="27"/>
      <c r="BQ1123" s="27"/>
      <c r="BR1123" s="27"/>
      <c r="BS1123" s="27"/>
      <c r="BT1123" s="27"/>
      <c r="BU1123" s="27"/>
      <c r="BV1123" s="27"/>
      <c r="BW1123" s="27"/>
      <c r="BX1123" s="27"/>
    </row>
    <row r="1124" spans="1:76" s="10" customFormat="1" x14ac:dyDescent="0.25">
      <c r="A1124" t="s">
        <v>1465</v>
      </c>
      <c r="B1124" s="1"/>
      <c r="C1124" s="9">
        <f t="shared" si="88"/>
        <v>0</v>
      </c>
      <c r="D1124" s="9">
        <f t="shared" si="89"/>
        <v>1</v>
      </c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 t="s">
        <v>1316</v>
      </c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26"/>
      <c r="AL1124" s="9"/>
      <c r="AN1124" s="9"/>
      <c r="AO1124" s="9"/>
      <c r="AP1124" s="9"/>
      <c r="AQ1124" s="9"/>
      <c r="AR1124" s="9"/>
      <c r="AS1124" s="9"/>
      <c r="AT1124" s="9"/>
      <c r="AU1124" s="9"/>
      <c r="AW1124" s="1"/>
      <c r="AX1124" s="1"/>
      <c r="AY1124" s="1"/>
      <c r="AZ1124" s="1"/>
      <c r="BA1124" s="9">
        <f t="shared" si="90"/>
        <v>0</v>
      </c>
      <c r="BB1124" s="9">
        <f t="shared" si="91"/>
        <v>1</v>
      </c>
    </row>
    <row r="1125" spans="1:76" s="10" customFormat="1" x14ac:dyDescent="0.25">
      <c r="A1125" s="10" t="s">
        <v>1465</v>
      </c>
      <c r="B1125" s="9"/>
      <c r="C1125" s="9">
        <f t="shared" si="88"/>
        <v>0</v>
      </c>
      <c r="D1125" s="9">
        <f t="shared" si="89"/>
        <v>1</v>
      </c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 t="s">
        <v>1316</v>
      </c>
      <c r="Y1125" s="9"/>
      <c r="Z1125" s="9"/>
      <c r="AA1125" s="9"/>
      <c r="AB1125" s="9"/>
      <c r="AC1125" s="9"/>
      <c r="AD1125" s="9"/>
      <c r="AE1125" s="27"/>
      <c r="AF1125" s="9"/>
      <c r="AG1125" s="9"/>
      <c r="AH1125" s="9"/>
      <c r="AI1125" s="9"/>
      <c r="AJ1125" s="9"/>
      <c r="AK1125" s="29"/>
      <c r="AL1125" s="9"/>
      <c r="AN1125" s="9"/>
      <c r="AO1125" s="9"/>
      <c r="AP1125" s="9"/>
      <c r="AQ1125" s="9"/>
      <c r="AR1125" s="9"/>
      <c r="AS1125" s="9"/>
      <c r="AT1125" s="9"/>
      <c r="AU1125" s="9"/>
      <c r="AV1125" s="27"/>
      <c r="AW1125" s="9"/>
      <c r="AX1125" s="9"/>
      <c r="AY1125" s="9"/>
      <c r="AZ1125" s="9"/>
      <c r="BA1125" s="9">
        <f t="shared" si="90"/>
        <v>0</v>
      </c>
      <c r="BB1125" s="9">
        <f t="shared" si="91"/>
        <v>1</v>
      </c>
    </row>
    <row r="1126" spans="1:76" s="10" customFormat="1" x14ac:dyDescent="0.25">
      <c r="A1126" s="10" t="s">
        <v>266</v>
      </c>
      <c r="B1126" s="9"/>
      <c r="C1126" s="9">
        <f t="shared" si="88"/>
        <v>0</v>
      </c>
      <c r="D1126" s="9">
        <f t="shared" si="89"/>
        <v>1</v>
      </c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26"/>
      <c r="AL1126" s="9"/>
      <c r="AN1126" s="9"/>
      <c r="AO1126" s="9"/>
      <c r="AP1126" s="9"/>
      <c r="AQ1126" s="9"/>
      <c r="AR1126" s="9"/>
      <c r="AS1126" s="9"/>
      <c r="AT1126" s="9" t="s">
        <v>1316</v>
      </c>
      <c r="AU1126" s="9"/>
      <c r="AW1126" s="9"/>
      <c r="AX1126" s="9"/>
      <c r="AY1126" s="9"/>
      <c r="AZ1126" s="9"/>
      <c r="BA1126" s="9">
        <f t="shared" si="90"/>
        <v>0</v>
      </c>
      <c r="BB1126" s="9">
        <f t="shared" si="91"/>
        <v>1</v>
      </c>
    </row>
    <row r="1127" spans="1:76" s="10" customFormat="1" x14ac:dyDescent="0.25">
      <c r="A1127" s="10" t="s">
        <v>1678</v>
      </c>
      <c r="B1127" s="9"/>
      <c r="C1127" s="9">
        <f t="shared" si="88"/>
        <v>0</v>
      </c>
      <c r="D1127" s="9">
        <f t="shared" si="89"/>
        <v>1</v>
      </c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28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 t="s">
        <v>1316</v>
      </c>
      <c r="AE1127" s="9"/>
      <c r="AF1127" s="9"/>
      <c r="AG1127" s="9"/>
      <c r="AH1127" s="9"/>
      <c r="AI1127" s="9"/>
      <c r="AJ1127" s="9"/>
      <c r="AK1127" s="26"/>
      <c r="AL1127" s="9"/>
      <c r="AN1127" s="9"/>
      <c r="AO1127" s="9"/>
      <c r="AP1127" s="9"/>
      <c r="AQ1127" s="9"/>
      <c r="AR1127" s="9"/>
      <c r="AS1127" s="9"/>
      <c r="AT1127" s="9"/>
      <c r="AU1127" s="9"/>
      <c r="AW1127" s="9"/>
      <c r="AX1127" s="9"/>
      <c r="AY1127" s="9"/>
      <c r="AZ1127" s="9"/>
      <c r="BA1127" s="9">
        <f t="shared" si="90"/>
        <v>0</v>
      </c>
      <c r="BB1127" s="9">
        <f t="shared" si="91"/>
        <v>1</v>
      </c>
    </row>
    <row r="1128" spans="1:76" s="27" customFormat="1" x14ac:dyDescent="0.25">
      <c r="A1128" s="10" t="s">
        <v>1066</v>
      </c>
      <c r="B1128" s="9"/>
      <c r="C1128" s="9">
        <f t="shared" si="88"/>
        <v>0</v>
      </c>
      <c r="D1128" s="9">
        <f t="shared" si="89"/>
        <v>1</v>
      </c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28"/>
      <c r="S1128" s="9"/>
      <c r="T1128" s="9"/>
      <c r="U1128" s="9"/>
      <c r="V1128" s="9"/>
      <c r="W1128" s="9"/>
      <c r="X1128" s="9"/>
      <c r="Y1128" s="9"/>
      <c r="Z1128" s="9"/>
      <c r="AA1128" s="9"/>
      <c r="AB1128" s="9" t="s">
        <v>1316</v>
      </c>
      <c r="AC1128" s="9"/>
      <c r="AD1128" s="9"/>
      <c r="AE1128" s="9"/>
      <c r="AF1128" s="9"/>
      <c r="AG1128" s="9"/>
      <c r="AH1128" s="9"/>
      <c r="AI1128" s="9"/>
      <c r="AJ1128" s="9"/>
      <c r="AK1128" s="26"/>
      <c r="AL1128" s="9"/>
      <c r="AM1128" s="10"/>
      <c r="AN1128" s="9"/>
      <c r="AO1128" s="9"/>
      <c r="AP1128" s="9"/>
      <c r="AQ1128" s="9"/>
      <c r="AR1128" s="9"/>
      <c r="AS1128" s="9"/>
      <c r="AT1128" s="9"/>
      <c r="AU1128" s="9"/>
      <c r="AV1128" s="10"/>
      <c r="AW1128" s="9"/>
      <c r="AX1128" s="9"/>
      <c r="AY1128" s="9"/>
      <c r="AZ1128" s="9"/>
      <c r="BA1128" s="9">
        <f t="shared" si="90"/>
        <v>0</v>
      </c>
      <c r="BB1128" s="9">
        <f t="shared" si="91"/>
        <v>1</v>
      </c>
      <c r="BW1128" s="10"/>
      <c r="BX1128" s="10"/>
    </row>
    <row r="1129" spans="1:76" s="10" customFormat="1" x14ac:dyDescent="0.25">
      <c r="A1129" t="s">
        <v>2702</v>
      </c>
      <c r="B1129" s="1"/>
      <c r="C1129" s="9">
        <f t="shared" si="88"/>
        <v>0</v>
      </c>
      <c r="D1129" s="9">
        <f t="shared" si="89"/>
        <v>1</v>
      </c>
      <c r="E1129" s="9"/>
      <c r="F1129" s="9"/>
      <c r="G1129" s="9"/>
      <c r="H1129" s="1" t="s">
        <v>1316</v>
      </c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1"/>
      <c r="AJ1129" s="1"/>
      <c r="AK1129" s="24"/>
      <c r="AL1129" s="1"/>
      <c r="AM1129"/>
      <c r="AN1129" s="1"/>
      <c r="AO1129" s="1"/>
      <c r="AP1129" s="1"/>
      <c r="AQ1129" s="1"/>
      <c r="AR1129" s="1"/>
      <c r="AS1129" s="1"/>
      <c r="AT1129" s="9"/>
      <c r="AU1129" s="1"/>
      <c r="AV1129"/>
      <c r="AW1129" s="1"/>
      <c r="AX1129" s="1"/>
      <c r="AY1129" s="1"/>
      <c r="AZ1129" s="1"/>
      <c r="BA1129" s="9">
        <f t="shared" si="90"/>
        <v>0</v>
      </c>
      <c r="BB1129" s="9">
        <f t="shared" si="91"/>
        <v>0</v>
      </c>
    </row>
    <row r="1130" spans="1:76" s="10" customFormat="1" x14ac:dyDescent="0.25">
      <c r="A1130" t="s">
        <v>2907</v>
      </c>
      <c r="B1130" s="1"/>
      <c r="C1130" s="9">
        <f t="shared" si="88"/>
        <v>0</v>
      </c>
      <c r="D1130" s="9">
        <f t="shared" si="89"/>
        <v>1</v>
      </c>
      <c r="E1130" s="57" t="s">
        <v>1316</v>
      </c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1"/>
      <c r="AJ1130" s="1"/>
      <c r="AK1130" s="24"/>
      <c r="AL1130" s="1"/>
      <c r="AM1130"/>
      <c r="AN1130" s="1"/>
      <c r="AO1130" s="1"/>
      <c r="AP1130" s="1"/>
      <c r="AQ1130" s="1"/>
      <c r="AR1130" s="1"/>
      <c r="AS1130" s="1"/>
      <c r="AT1130" s="9"/>
      <c r="AU1130" s="1"/>
      <c r="AV1130"/>
      <c r="AW1130" s="1"/>
      <c r="AX1130" s="1"/>
      <c r="AY1130" s="1"/>
      <c r="AZ1130" s="1"/>
      <c r="BA1130"/>
      <c r="BB1130"/>
      <c r="BC1130" s="27"/>
      <c r="BD1130" s="27"/>
      <c r="BE1130" s="27"/>
      <c r="BF1130" s="27"/>
      <c r="BG1130" s="27"/>
      <c r="BH1130" s="27"/>
      <c r="BI1130" s="27"/>
      <c r="BJ1130" s="27"/>
      <c r="BK1130" s="27"/>
      <c r="BL1130" s="27"/>
      <c r="BM1130" s="27"/>
      <c r="BN1130" s="27"/>
      <c r="BO1130" s="27"/>
      <c r="BP1130" s="27"/>
      <c r="BQ1130" s="27"/>
      <c r="BR1130" s="27"/>
      <c r="BS1130" s="27"/>
      <c r="BT1130" s="27"/>
      <c r="BU1130" s="27"/>
      <c r="BV1130" s="27"/>
      <c r="BW1130" s="27"/>
      <c r="BX1130" s="27"/>
    </row>
    <row r="1131" spans="1:76" s="10" customFormat="1" x14ac:dyDescent="0.25">
      <c r="A1131" t="s">
        <v>280</v>
      </c>
      <c r="B1131" s="1"/>
      <c r="C1131" s="9">
        <f t="shared" si="88"/>
        <v>0</v>
      </c>
      <c r="D1131" s="9">
        <f t="shared" si="89"/>
        <v>1</v>
      </c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 t="s">
        <v>1317</v>
      </c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26"/>
      <c r="AL1131" s="9"/>
      <c r="AN1131" s="9"/>
      <c r="AO1131" s="9"/>
      <c r="AP1131" s="9"/>
      <c r="AQ1131" s="9"/>
      <c r="AR1131" s="9"/>
      <c r="AS1131" s="9"/>
      <c r="AT1131" s="9"/>
      <c r="AU1131" s="9"/>
      <c r="AW1131" s="1"/>
      <c r="AX1131" s="1"/>
      <c r="AY1131" s="1"/>
      <c r="AZ1131" s="1"/>
      <c r="BA1131" s="9">
        <f>COUNT(AW1131,AV1131,AU1131,AT1131,AS1131,AR1131,AQ1131,AP1131,AO1131,AN1131,AM1131,AL1131,AK1131,AJ1131,AI1131,AH1131,AG1131,AF1131,AE1131,AD1131,AC1131,AB1131,AA1131,Z1131,Y1131,X1131,W1131,V1131,U1131,T1131)</f>
        <v>0</v>
      </c>
      <c r="BB1131" s="9">
        <f>COUNTA(AW1131,AV1131,AU1131,AT1131,AS1131,AR1131,AQ1131,AP1131,AO1131,AN1131,AM1131,AL1131,AK1131,AJ1131,AI1131,AH1131,AG1131,AF1131,AE1131,AD1131,AC1131,AB1131,AA1131,Z1131,Y1131,X1131,W1131,V1131,U1131,T1131)</f>
        <v>1</v>
      </c>
    </row>
    <row r="1132" spans="1:76" s="10" customFormat="1" x14ac:dyDescent="0.25">
      <c r="A1132" s="10" t="s">
        <v>1585</v>
      </c>
      <c r="B1132" s="9"/>
      <c r="C1132" s="9">
        <f t="shared" si="88"/>
        <v>0</v>
      </c>
      <c r="D1132" s="9">
        <f t="shared" si="89"/>
        <v>1</v>
      </c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 t="s">
        <v>1316</v>
      </c>
      <c r="AB1132" s="9"/>
      <c r="AC1132" s="9"/>
      <c r="AD1132" s="9"/>
      <c r="AE1132" s="9"/>
      <c r="AF1132" s="9"/>
      <c r="AG1132" s="9"/>
      <c r="AH1132" s="9"/>
      <c r="AI1132" s="9"/>
      <c r="AJ1132" s="9"/>
      <c r="AK1132" s="26"/>
      <c r="AL1132" s="9"/>
      <c r="AN1132" s="9"/>
      <c r="AO1132" s="9"/>
      <c r="AP1132" s="9"/>
      <c r="AQ1132" s="9"/>
      <c r="AR1132" s="9"/>
      <c r="AS1132" s="9"/>
      <c r="AT1132" s="9"/>
      <c r="AU1132" s="9"/>
      <c r="AW1132" s="9"/>
      <c r="AX1132" s="9"/>
      <c r="AY1132" s="9"/>
      <c r="AZ1132" s="9"/>
      <c r="BA1132" s="9">
        <f>COUNT(AW1132,AV1132,AU1132,AT1132,AS1132,AR1132,AQ1132,AP1132,AO1132,AN1132,AM1132,AL1132,AK1132,AJ1132,AI1132,AH1132,AG1132,AF1132,AE1132,AD1132,AC1132,AB1132,AA1132,Z1132,Y1132,X1132,W1132,V1132,U1132,T1132)</f>
        <v>0</v>
      </c>
      <c r="BB1132" s="9">
        <f>COUNTA(AW1132,AV1132,AU1132,AT1132,AS1132,AR1132,AQ1132,AP1132,AO1132,AN1132,AM1132,AL1132,AK1132,AJ1132,AI1132,AH1132,AG1132,AF1132,AE1132,AD1132,AC1132,AB1132,AA1132,Z1132,Y1132,X1132,W1132,V1132,U1132,T1132)</f>
        <v>1</v>
      </c>
    </row>
    <row r="1133" spans="1:76" s="10" customFormat="1" x14ac:dyDescent="0.25">
      <c r="A1133" s="10" t="s">
        <v>1550</v>
      </c>
      <c r="B1133" s="9"/>
      <c r="C1133" s="9">
        <f t="shared" si="88"/>
        <v>0</v>
      </c>
      <c r="D1133" s="9">
        <f t="shared" si="89"/>
        <v>1</v>
      </c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 t="s">
        <v>1316</v>
      </c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26"/>
      <c r="AL1133" s="9"/>
      <c r="AN1133" s="9"/>
      <c r="AO1133" s="9"/>
      <c r="AP1133" s="9"/>
      <c r="AQ1133" s="9"/>
      <c r="AR1133" s="9"/>
      <c r="AS1133" s="9"/>
      <c r="AT1133" s="9"/>
      <c r="AU1133" s="28"/>
      <c r="AW1133" s="9"/>
      <c r="AX1133" s="9"/>
      <c r="AY1133" s="9"/>
      <c r="AZ1133" s="9"/>
      <c r="BA1133" s="9">
        <f>COUNT(AW1133,AV1133,AU1133,AT1133,AS1133,AR1133,AQ1133,AP1133,AO1133,AN1133,AM1133,AL1133,AK1133,AJ1133,AI1133,AH1133,AG1133,AF1133,AE1133,AD1133,AC1133,AB1133,AA1133,Z1133,Y1133,X1133,W1133,V1133,U1133,T1133)</f>
        <v>0</v>
      </c>
      <c r="BB1133" s="9">
        <f>COUNTA(AW1133,AV1133,AU1133,AT1133,AS1133,AR1133,AQ1133,AP1133,AO1133,AN1133,AM1133,AL1133,AK1133,AJ1133,AI1133,AH1133,AG1133,AF1133,AE1133,AD1133,AC1133,AB1133,AA1133,Z1133,Y1133,X1133,W1133,V1133,U1133,T1133)</f>
        <v>1</v>
      </c>
    </row>
    <row r="1134" spans="1:76" s="27" customFormat="1" x14ac:dyDescent="0.25">
      <c r="A1134" t="s">
        <v>283</v>
      </c>
      <c r="B1134" s="1"/>
      <c r="C1134" s="9">
        <f t="shared" si="88"/>
        <v>0</v>
      </c>
      <c r="D1134" s="9">
        <f t="shared" si="89"/>
        <v>1</v>
      </c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28"/>
      <c r="S1134" s="9"/>
      <c r="T1134" s="9" t="s">
        <v>1316</v>
      </c>
      <c r="U1134" s="9"/>
      <c r="V1134" s="9"/>
      <c r="W1134" s="9"/>
      <c r="X1134" s="9"/>
      <c r="Y1134" s="28"/>
      <c r="Z1134" s="28"/>
      <c r="AA1134" s="9"/>
      <c r="AB1134" s="28"/>
      <c r="AC1134" s="28"/>
      <c r="AD1134" s="9"/>
      <c r="AF1134" s="9"/>
      <c r="AG1134" s="9"/>
      <c r="AH1134" s="9"/>
      <c r="AI1134" s="9"/>
      <c r="AJ1134" s="9"/>
      <c r="AK1134" s="26"/>
      <c r="AL1134" s="9"/>
      <c r="AM1134" s="10"/>
      <c r="AN1134" s="9"/>
      <c r="AO1134" s="9"/>
      <c r="AP1134" s="9"/>
      <c r="AQ1134" s="9"/>
      <c r="AR1134" s="9"/>
      <c r="AS1134" s="9"/>
      <c r="AT1134" s="9"/>
      <c r="AU1134" s="9"/>
      <c r="AV1134" s="10"/>
      <c r="AW1134" s="1"/>
      <c r="AX1134" s="1"/>
      <c r="AY1134" s="1"/>
      <c r="AZ1134" s="1"/>
      <c r="BA1134" s="9">
        <f>COUNT(AW1134,AV1134,AU1134,AT1134,AS1134,AR1134,AQ1134,AP1134,AO1134,AN1134,AM1134,AL1134,AK1134,AJ1134,AI1134,AH1134,AG1134,AF1134,AE1134,AD1134,AC1134,AB1134,AA1134,Z1134,Y1134,X1134,W1134,V1134,U1134,T1134)</f>
        <v>0</v>
      </c>
      <c r="BB1134" s="9">
        <f>COUNTA(AW1134,AV1134,AU1134,AT1134,AS1134,AR1134,AQ1134,AP1134,AO1134,AN1134,AM1134,AL1134,AK1134,AJ1134,AI1134,AH1134,AG1134,AF1134,AE1134,AD1134,AC1134,AB1134,AA1134,Z1134,Y1134,X1134,W1134,V1134,U1134,T1134)</f>
        <v>1</v>
      </c>
      <c r="BC1134" s="10"/>
      <c r="BD1134" s="10"/>
      <c r="BE1134" s="10"/>
      <c r="BF1134" s="10"/>
      <c r="BG1134" s="10"/>
      <c r="BH1134" s="10"/>
      <c r="BI1134" s="10"/>
      <c r="BJ1134" s="10"/>
      <c r="BK1134" s="10"/>
      <c r="BL1134" s="10"/>
      <c r="BM1134" s="10"/>
      <c r="BN1134" s="10"/>
      <c r="BO1134" s="10"/>
      <c r="BP1134" s="10"/>
      <c r="BQ1134" s="10"/>
      <c r="BR1134" s="10"/>
      <c r="BS1134" s="10"/>
      <c r="BT1134" s="10"/>
      <c r="BU1134" s="10"/>
      <c r="BV1134" s="10"/>
      <c r="BW1134" s="10"/>
      <c r="BX1134" s="10"/>
    </row>
    <row r="1135" spans="1:76" s="10" customFormat="1" x14ac:dyDescent="0.25">
      <c r="A1135" s="10" t="s">
        <v>1326</v>
      </c>
      <c r="B1135" s="9"/>
      <c r="C1135" s="9">
        <f t="shared" si="88"/>
        <v>0</v>
      </c>
      <c r="D1135" s="9">
        <f t="shared" si="89"/>
        <v>1</v>
      </c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 t="s">
        <v>1316</v>
      </c>
      <c r="W1135" s="28"/>
      <c r="X1135" s="28"/>
      <c r="Y1135" s="28"/>
      <c r="Z1135" s="28"/>
      <c r="AA1135" s="9"/>
      <c r="AB1135" s="28"/>
      <c r="AC1135" s="28"/>
      <c r="AD1135" s="9"/>
      <c r="AE1135" s="27"/>
      <c r="AF1135" s="9"/>
      <c r="AG1135" s="9"/>
      <c r="AH1135" s="9"/>
      <c r="AI1135" s="9"/>
      <c r="AJ1135" s="9"/>
      <c r="AK1135" s="26"/>
      <c r="AL1135" s="9"/>
      <c r="AN1135" s="9"/>
      <c r="AO1135" s="9"/>
      <c r="AP1135" s="9"/>
      <c r="AQ1135" s="9"/>
      <c r="AR1135" s="9"/>
      <c r="AS1135" s="9"/>
      <c r="AT1135" s="9"/>
      <c r="AU1135" s="28"/>
      <c r="AV1135" s="27"/>
      <c r="AW1135" s="9"/>
      <c r="AX1135" s="9"/>
      <c r="AY1135" s="9"/>
      <c r="AZ1135" s="9"/>
      <c r="BA1135" s="9">
        <f>COUNT(AW1135,AV1135,AU1135,AT1135,AS1135,AR1135,AQ1135,AP1135,AO1135,AN1135,AM1135,AL1135,AK1135,AJ1135,AI1135,AH1135,AG1135,AF1135,AE1135,AD1135,AC1135,AB1135,AA1135,Z1135,Y1135,X1135,W1135,V1135,U1135,T1135)</f>
        <v>0</v>
      </c>
      <c r="BB1135" s="9">
        <f>COUNTA(AW1135,AV1135,AU1135,AT1135,AS1135,AR1135,AQ1135,AP1135,AO1135,AN1135,AM1135,AL1135,AK1135,AJ1135,AI1135,AH1135,AG1135,AF1135,AE1135,AD1135,AC1135,AB1135,AA1135,Z1135,Y1135,X1135,W1135,V1135,U1135,T1135)</f>
        <v>1</v>
      </c>
    </row>
    <row r="1136" spans="1:76" s="10" customFormat="1" x14ac:dyDescent="0.25">
      <c r="A1136" t="s">
        <v>2891</v>
      </c>
      <c r="B1136" s="1"/>
      <c r="C1136" s="9">
        <f t="shared" si="88"/>
        <v>0</v>
      </c>
      <c r="D1136" s="9">
        <f t="shared" si="89"/>
        <v>1</v>
      </c>
      <c r="E1136" s="57" t="s">
        <v>1316</v>
      </c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1"/>
      <c r="AJ1136" s="1"/>
      <c r="AK1136" s="24"/>
      <c r="AL1136" s="1"/>
      <c r="AM1136"/>
      <c r="AN1136" s="1"/>
      <c r="AO1136" s="1"/>
      <c r="AP1136" s="1"/>
      <c r="AQ1136" s="1"/>
      <c r="AR1136" s="1"/>
      <c r="AS1136" s="1"/>
      <c r="AT1136" s="9"/>
      <c r="AU1136" s="1"/>
      <c r="AV1136"/>
      <c r="AW1136" s="1"/>
      <c r="AX1136" s="1"/>
      <c r="AY1136" s="1"/>
      <c r="AZ1136" s="1"/>
      <c r="BA1136"/>
      <c r="BB1136"/>
      <c r="BC1136" s="27"/>
      <c r="BD1136" s="27"/>
      <c r="BE1136" s="27"/>
      <c r="BF1136" s="27"/>
      <c r="BG1136" s="27"/>
      <c r="BH1136" s="27"/>
      <c r="BI1136" s="27"/>
      <c r="BJ1136" s="27"/>
      <c r="BK1136" s="27"/>
      <c r="BL1136" s="27"/>
      <c r="BM1136" s="27"/>
      <c r="BN1136" s="27"/>
      <c r="BO1136" s="27"/>
      <c r="BP1136" s="27"/>
      <c r="BQ1136" s="27"/>
      <c r="BR1136" s="27"/>
      <c r="BS1136" s="27"/>
      <c r="BT1136" s="27"/>
      <c r="BU1136" s="27"/>
      <c r="BV1136" s="27"/>
      <c r="BW1136" s="27"/>
      <c r="BX1136" s="27"/>
    </row>
    <row r="1137" spans="1:76" s="10" customFormat="1" x14ac:dyDescent="0.25">
      <c r="A1137" t="s">
        <v>2703</v>
      </c>
      <c r="B1137" s="1"/>
      <c r="C1137" s="9">
        <f t="shared" si="88"/>
        <v>0</v>
      </c>
      <c r="D1137" s="9">
        <f t="shared" si="89"/>
        <v>1</v>
      </c>
      <c r="E1137" s="9"/>
      <c r="F1137" s="9"/>
      <c r="G1137" s="9"/>
      <c r="H1137" s="1" t="s">
        <v>1316</v>
      </c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1"/>
      <c r="AJ1137" s="1"/>
      <c r="AK1137" s="24"/>
      <c r="AL1137" s="1"/>
      <c r="AM1137"/>
      <c r="AN1137" s="1"/>
      <c r="AO1137" s="1"/>
      <c r="AP1137" s="1"/>
      <c r="AQ1137" s="1"/>
      <c r="AR1137" s="1"/>
      <c r="AS1137" s="1"/>
      <c r="AT1137" s="9"/>
      <c r="AU1137" s="1"/>
      <c r="AV1137"/>
      <c r="AW1137" s="1"/>
      <c r="AX1137" s="1"/>
      <c r="AY1137" s="1"/>
      <c r="AZ1137" s="1"/>
      <c r="BA1137" s="9">
        <f>COUNT(AW1137,AV1137,AU1137,AT1137,AS1137,AR1137,AQ1137,AP1137,AO1137,AN1137,AM1137,AL1137,AK1137,AJ1137,AI1137,AH1137,AG1137,AF1137,AE1137,AD1137,AC1137,AB1137,AA1137,Z1137,Y1137,X1137,W1137,V1137,U1137,T1137)</f>
        <v>0</v>
      </c>
      <c r="BB1137" s="9">
        <f>COUNTA(AW1137,AV1137,AU1137,AT1137,AS1137,AR1137,AQ1137,AP1137,AO1137,AN1137,AM1137,AL1137,AK1137,AJ1137,AI1137,AH1137,AG1137,AF1137,AE1137,AD1137,AC1137,AB1137,AA1137,Z1137,Y1137,X1137,W1137,V1137,U1137,T1137)</f>
        <v>0</v>
      </c>
    </row>
    <row r="1138" spans="1:76" s="10" customFormat="1" x14ac:dyDescent="0.25">
      <c r="A1138" t="s">
        <v>2049</v>
      </c>
      <c r="B1138" s="1"/>
      <c r="C1138" s="9">
        <f t="shared" si="88"/>
        <v>0</v>
      </c>
      <c r="D1138" s="9">
        <f t="shared" si="89"/>
        <v>1</v>
      </c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 t="s">
        <v>1316</v>
      </c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26"/>
      <c r="AL1138" s="9"/>
      <c r="AN1138" s="9"/>
      <c r="AO1138" s="9"/>
      <c r="AP1138" s="9"/>
      <c r="AQ1138" s="9"/>
      <c r="AR1138" s="9"/>
      <c r="AS1138" s="9"/>
      <c r="AT1138" s="9"/>
      <c r="AU1138" s="28"/>
      <c r="AW1138" s="9"/>
      <c r="AX1138" s="9"/>
      <c r="AY1138" s="9"/>
      <c r="AZ1138" s="9"/>
      <c r="BA1138" s="9">
        <f>COUNT(AW1138,AV1138,AU1138,AT1138,AS1138,AR1138,AQ1138,AP1138,AO1138,AN1138,AM1138,AL1138,AK1138,AJ1138,AI1138,AH1138,AG1138,AF1138,AE1138,AD1138,AC1138,AB1138,AA1138,Z1138,Y1138,X1138,W1138,V1138,U1138,T1138)</f>
        <v>0</v>
      </c>
      <c r="BB1138" s="9">
        <f>COUNTA(AW1138,AV1138,AU1138,AT1138,AS1138,AR1138,AQ1138,AP1138,AO1138,AN1138,AM1138,AL1138,AK1138,AJ1138,AI1138,AH1138,AG1138,AF1138,AE1138,AD1138,AC1138,AB1138,AA1138,Z1138,Y1138,X1138,W1138,V1138,U1138,T1138)</f>
        <v>0</v>
      </c>
    </row>
    <row r="1139" spans="1:76" s="10" customFormat="1" x14ac:dyDescent="0.25">
      <c r="A1139" t="s">
        <v>2899</v>
      </c>
      <c r="B1139" s="1"/>
      <c r="C1139" s="9">
        <f t="shared" si="88"/>
        <v>0</v>
      </c>
      <c r="D1139" s="9">
        <f t="shared" si="89"/>
        <v>1</v>
      </c>
      <c r="E1139" s="57" t="s">
        <v>1316</v>
      </c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1"/>
      <c r="AJ1139" s="1"/>
      <c r="AK1139" s="24"/>
      <c r="AL1139" s="1"/>
      <c r="AM1139"/>
      <c r="AN1139" s="1"/>
      <c r="AO1139" s="1"/>
      <c r="AP1139" s="1"/>
      <c r="AQ1139" s="1"/>
      <c r="AR1139" s="1"/>
      <c r="AS1139" s="1"/>
      <c r="AT1139" s="9"/>
      <c r="AU1139" s="1"/>
      <c r="AV1139"/>
      <c r="AW1139" s="1"/>
      <c r="AX1139" s="1"/>
      <c r="AY1139" s="1"/>
      <c r="AZ1139" s="1"/>
      <c r="BA1139"/>
      <c r="BB1139"/>
    </row>
    <row r="1140" spans="1:76" s="10" customFormat="1" x14ac:dyDescent="0.25">
      <c r="A1140" s="10" t="s">
        <v>1780</v>
      </c>
      <c r="B1140" s="9"/>
      <c r="C1140" s="9">
        <f t="shared" si="88"/>
        <v>0</v>
      </c>
      <c r="D1140" s="9">
        <f t="shared" si="89"/>
        <v>1</v>
      </c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 t="s">
        <v>1524</v>
      </c>
      <c r="AG1140" s="9"/>
      <c r="AH1140" s="9"/>
      <c r="AI1140" s="9"/>
      <c r="AJ1140" s="9"/>
      <c r="AK1140" s="26"/>
      <c r="AL1140" s="9"/>
      <c r="AN1140" s="9"/>
      <c r="AO1140" s="9"/>
      <c r="AP1140" s="9"/>
      <c r="AQ1140" s="9"/>
      <c r="AR1140" s="9"/>
      <c r="AS1140" s="9"/>
      <c r="AT1140" s="9"/>
      <c r="AU1140" s="9"/>
      <c r="AW1140" s="9"/>
      <c r="AX1140" s="9"/>
      <c r="AY1140" s="9"/>
      <c r="AZ1140" s="9"/>
      <c r="BA1140" s="9">
        <f t="shared" ref="BA1140:BA1171" si="92">COUNT(AW1140,AV1140,AU1140,AT1140,AS1140,AR1140,AQ1140,AP1140,AO1140,AN1140,AM1140,AL1140,AK1140,AJ1140,AI1140,AH1140,AG1140,AF1140,AE1140,AD1140,AC1140,AB1140,AA1140,Z1140,Y1140,X1140,W1140,V1140,U1140,T1140)</f>
        <v>0</v>
      </c>
      <c r="BB1140" s="9">
        <f t="shared" ref="BB1140:BB1171" si="93">COUNTA(AW1140,AV1140,AU1140,AT1140,AS1140,AR1140,AQ1140,AP1140,AO1140,AN1140,AM1140,AL1140,AK1140,AJ1140,AI1140,AH1140,AG1140,AF1140,AE1140,AD1140,AC1140,AB1140,AA1140,Z1140,Y1140,X1140,W1140,V1140,U1140,T1140)</f>
        <v>1</v>
      </c>
    </row>
    <row r="1141" spans="1:76" s="10" customFormat="1" x14ac:dyDescent="0.25">
      <c r="A1141" s="10" t="s">
        <v>1071</v>
      </c>
      <c r="B1141" s="9" t="s">
        <v>2689</v>
      </c>
      <c r="C1141" s="9">
        <f t="shared" si="88"/>
        <v>0</v>
      </c>
      <c r="D1141" s="9">
        <f t="shared" si="89"/>
        <v>1</v>
      </c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 t="s">
        <v>1316</v>
      </c>
      <c r="AC1141" s="9"/>
      <c r="AD1141" s="9"/>
      <c r="AE1141" s="9"/>
      <c r="AF1141" s="9"/>
      <c r="AG1141" s="9"/>
      <c r="AH1141" s="9"/>
      <c r="AI1141" s="9"/>
      <c r="AJ1141" s="9"/>
      <c r="AK1141" s="26"/>
      <c r="AL1141" s="9"/>
      <c r="AN1141" s="9"/>
      <c r="AO1141" s="9"/>
      <c r="AP1141" s="9"/>
      <c r="AQ1141" s="9"/>
      <c r="AR1141" s="9"/>
      <c r="AS1141" s="9"/>
      <c r="AT1141" s="9"/>
      <c r="AU1141" s="9"/>
      <c r="AW1141" s="9"/>
      <c r="AX1141" s="9"/>
      <c r="AY1141" s="9"/>
      <c r="AZ1141" s="9"/>
      <c r="BA1141" s="9">
        <f t="shared" si="92"/>
        <v>0</v>
      </c>
      <c r="BB1141" s="9">
        <f t="shared" si="93"/>
        <v>1</v>
      </c>
    </row>
    <row r="1142" spans="1:76" s="10" customFormat="1" x14ac:dyDescent="0.25">
      <c r="A1142" s="10" t="s">
        <v>1437</v>
      </c>
      <c r="B1142" s="9"/>
      <c r="C1142" s="9">
        <f t="shared" si="88"/>
        <v>0</v>
      </c>
      <c r="D1142" s="9">
        <f t="shared" si="89"/>
        <v>1</v>
      </c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28"/>
      <c r="S1142" s="9"/>
      <c r="T1142" s="9"/>
      <c r="U1142" s="9"/>
      <c r="V1142" s="9"/>
      <c r="W1142" s="9" t="s">
        <v>1316</v>
      </c>
      <c r="X1142" s="9"/>
      <c r="Y1142" s="9"/>
      <c r="Z1142" s="9"/>
      <c r="AA1142" s="9"/>
      <c r="AB1142" s="9"/>
      <c r="AC1142" s="9"/>
      <c r="AD1142" s="9"/>
      <c r="AE1142" s="27"/>
      <c r="AF1142" s="9"/>
      <c r="AG1142" s="9"/>
      <c r="AH1142" s="9"/>
      <c r="AI1142" s="9"/>
      <c r="AJ1142" s="9"/>
      <c r="AK1142" s="26"/>
      <c r="AL1142" s="9"/>
      <c r="AN1142" s="9"/>
      <c r="AO1142" s="9"/>
      <c r="AP1142" s="9"/>
      <c r="AQ1142" s="9"/>
      <c r="AR1142" s="9"/>
      <c r="AS1142" s="9"/>
      <c r="AT1142" s="9"/>
      <c r="AU1142" s="9"/>
      <c r="AW1142" s="9"/>
      <c r="AX1142" s="9"/>
      <c r="AY1142" s="9"/>
      <c r="AZ1142" s="9"/>
      <c r="BA1142" s="9">
        <f t="shared" si="92"/>
        <v>0</v>
      </c>
      <c r="BB1142" s="9">
        <f t="shared" si="93"/>
        <v>1</v>
      </c>
    </row>
    <row r="1143" spans="1:76" s="10" customFormat="1" x14ac:dyDescent="0.25">
      <c r="A1143" t="s">
        <v>858</v>
      </c>
      <c r="B1143" s="1"/>
      <c r="C1143" s="9">
        <f t="shared" si="88"/>
        <v>0</v>
      </c>
      <c r="D1143" s="9">
        <f t="shared" si="89"/>
        <v>1</v>
      </c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 t="s">
        <v>1317</v>
      </c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27"/>
      <c r="AF1143" s="9"/>
      <c r="AG1143" s="9"/>
      <c r="AH1143" s="9"/>
      <c r="AI1143" s="9"/>
      <c r="AJ1143" s="9"/>
      <c r="AK1143" s="26"/>
      <c r="AL1143" s="9"/>
      <c r="AN1143" s="9"/>
      <c r="AO1143" s="9"/>
      <c r="AP1143" s="9"/>
      <c r="AQ1143" s="9"/>
      <c r="AR1143" s="9"/>
      <c r="AS1143" s="9"/>
      <c r="AT1143" s="9"/>
      <c r="AU1143" s="9"/>
      <c r="AW1143" s="1"/>
      <c r="AX1143" s="1"/>
      <c r="AY1143" s="1"/>
      <c r="AZ1143" s="1"/>
      <c r="BA1143" s="9">
        <f t="shared" si="92"/>
        <v>0</v>
      </c>
      <c r="BB1143" s="9">
        <f t="shared" si="93"/>
        <v>0</v>
      </c>
    </row>
    <row r="1144" spans="1:76" s="10" customFormat="1" x14ac:dyDescent="0.25">
      <c r="A1144" s="10" t="s">
        <v>1597</v>
      </c>
      <c r="B1144" s="9"/>
      <c r="C1144" s="9">
        <f t="shared" si="88"/>
        <v>0</v>
      </c>
      <c r="D1144" s="9">
        <f t="shared" si="89"/>
        <v>1</v>
      </c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 t="s">
        <v>1316</v>
      </c>
      <c r="AB1144" s="9"/>
      <c r="AC1144" s="9"/>
      <c r="AD1144" s="9"/>
      <c r="AE1144" s="9"/>
      <c r="AF1144" s="9"/>
      <c r="AG1144" s="9"/>
      <c r="AH1144" s="9"/>
      <c r="AI1144" s="9"/>
      <c r="AJ1144" s="9"/>
      <c r="AK1144" s="26"/>
      <c r="AL1144" s="9"/>
      <c r="AN1144" s="9"/>
      <c r="AO1144" s="9"/>
      <c r="AP1144" s="9"/>
      <c r="AQ1144" s="9"/>
      <c r="AR1144" s="9"/>
      <c r="AS1144" s="9"/>
      <c r="AT1144" s="9"/>
      <c r="AU1144" s="9"/>
      <c r="AW1144" s="9"/>
      <c r="AX1144" s="9"/>
      <c r="AY1144" s="9"/>
      <c r="AZ1144" s="9"/>
      <c r="BA1144" s="9">
        <f t="shared" si="92"/>
        <v>0</v>
      </c>
      <c r="BB1144" s="9">
        <f t="shared" si="93"/>
        <v>1</v>
      </c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</row>
    <row r="1145" spans="1:76" s="10" customFormat="1" x14ac:dyDescent="0.25">
      <c r="A1145" t="s">
        <v>2793</v>
      </c>
      <c r="B1145" s="1"/>
      <c r="C1145" s="9">
        <f t="shared" si="88"/>
        <v>0</v>
      </c>
      <c r="D1145" s="9">
        <f t="shared" si="89"/>
        <v>1</v>
      </c>
      <c r="E1145" s="1"/>
      <c r="F1145" s="51"/>
      <c r="G1145" s="51" t="s">
        <v>1316</v>
      </c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1"/>
      <c r="AJ1145" s="1"/>
      <c r="AK1145" s="24"/>
      <c r="AL1145" s="1"/>
      <c r="AM1145"/>
      <c r="AN1145" s="1"/>
      <c r="AO1145" s="1"/>
      <c r="AP1145" s="1"/>
      <c r="AQ1145" s="1"/>
      <c r="AR1145" s="1"/>
      <c r="AS1145" s="1"/>
      <c r="AT1145" s="9"/>
      <c r="AU1145" s="1"/>
      <c r="AV1145"/>
      <c r="AW1145" s="1"/>
      <c r="AX1145" s="1"/>
      <c r="AY1145" s="1"/>
      <c r="AZ1145" s="1"/>
      <c r="BA1145" s="9">
        <f t="shared" si="92"/>
        <v>0</v>
      </c>
      <c r="BB1145" s="9">
        <f t="shared" si="93"/>
        <v>0</v>
      </c>
    </row>
    <row r="1146" spans="1:76" s="10" customFormat="1" x14ac:dyDescent="0.25">
      <c r="A1146" t="s">
        <v>2139</v>
      </c>
      <c r="B1146" s="1"/>
      <c r="C1146" s="9">
        <f t="shared" si="88"/>
        <v>0</v>
      </c>
      <c r="D1146" s="9">
        <f t="shared" si="89"/>
        <v>1</v>
      </c>
      <c r="E1146" s="9"/>
      <c r="F1146" s="9"/>
      <c r="G1146" s="9"/>
      <c r="H1146" s="9"/>
      <c r="I1146" s="9"/>
      <c r="J1146" s="9"/>
      <c r="K1146" s="9"/>
      <c r="L1146" s="9"/>
      <c r="M1146" s="9"/>
      <c r="N1146" s="9" t="s">
        <v>1317</v>
      </c>
      <c r="O1146" s="9"/>
      <c r="P1146" s="9"/>
      <c r="Q1146" s="9"/>
      <c r="R1146" s="28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27"/>
      <c r="AF1146" s="9"/>
      <c r="AG1146" s="9"/>
      <c r="AH1146" s="9"/>
      <c r="AI1146" s="9"/>
      <c r="AJ1146" s="9"/>
      <c r="AK1146" s="26"/>
      <c r="AL1146" s="9"/>
      <c r="AN1146" s="9"/>
      <c r="AO1146" s="9"/>
      <c r="AP1146" s="9"/>
      <c r="AQ1146" s="9"/>
      <c r="AR1146" s="9"/>
      <c r="AS1146" s="9"/>
      <c r="AT1146" s="9"/>
      <c r="AU1146" s="9"/>
      <c r="AW1146" s="9"/>
      <c r="AX1146" s="9"/>
      <c r="AY1146" s="9"/>
      <c r="AZ1146" s="9"/>
      <c r="BA1146" s="9">
        <f t="shared" si="92"/>
        <v>0</v>
      </c>
      <c r="BB1146" s="9">
        <f t="shared" si="93"/>
        <v>0</v>
      </c>
    </row>
    <row r="1147" spans="1:76" s="10" customFormat="1" x14ac:dyDescent="0.25">
      <c r="A1147" s="10" t="s">
        <v>1857</v>
      </c>
      <c r="B1147" s="9"/>
      <c r="C1147" s="9">
        <f t="shared" si="88"/>
        <v>0</v>
      </c>
      <c r="D1147" s="9">
        <f t="shared" si="89"/>
        <v>1</v>
      </c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 t="s">
        <v>1316</v>
      </c>
      <c r="AI1147" s="9"/>
      <c r="AJ1147" s="9"/>
      <c r="AK1147" s="26"/>
      <c r="AL1147" s="9"/>
      <c r="AN1147" s="9"/>
      <c r="AO1147" s="9"/>
      <c r="AP1147" s="9"/>
      <c r="AQ1147" s="9"/>
      <c r="AR1147" s="9"/>
      <c r="AS1147" s="9"/>
      <c r="AT1147" s="9"/>
      <c r="AU1147" s="28"/>
      <c r="AW1147" s="9"/>
      <c r="AX1147" s="9"/>
      <c r="AY1147" s="9"/>
      <c r="AZ1147" s="9"/>
      <c r="BA1147" s="9">
        <f t="shared" si="92"/>
        <v>0</v>
      </c>
      <c r="BB1147" s="9">
        <f t="shared" si="93"/>
        <v>1</v>
      </c>
    </row>
    <row r="1148" spans="1:76" s="10" customFormat="1" x14ac:dyDescent="0.25">
      <c r="A1148" s="10" t="s">
        <v>553</v>
      </c>
      <c r="B1148" s="9"/>
      <c r="C1148" s="9">
        <f t="shared" si="88"/>
        <v>0</v>
      </c>
      <c r="D1148" s="9">
        <f t="shared" si="89"/>
        <v>1</v>
      </c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 t="s">
        <v>1316</v>
      </c>
      <c r="AK1148" s="26"/>
      <c r="AL1148" s="9"/>
      <c r="AN1148" s="9"/>
      <c r="AO1148" s="9"/>
      <c r="AP1148" s="9"/>
      <c r="AQ1148" s="9"/>
      <c r="AR1148" s="9"/>
      <c r="AS1148" s="9"/>
      <c r="AT1148" s="9"/>
      <c r="AU1148" s="28"/>
      <c r="AW1148" s="9"/>
      <c r="AX1148" s="9"/>
      <c r="AY1148" s="9"/>
      <c r="AZ1148" s="9"/>
      <c r="BA1148" s="9">
        <f t="shared" si="92"/>
        <v>0</v>
      </c>
      <c r="BB1148" s="9">
        <f t="shared" si="93"/>
        <v>1</v>
      </c>
    </row>
    <row r="1149" spans="1:76" s="10" customFormat="1" x14ac:dyDescent="0.25">
      <c r="A1149" t="s">
        <v>2636</v>
      </c>
      <c r="B1149" s="1"/>
      <c r="C1149" s="9">
        <f t="shared" si="88"/>
        <v>0</v>
      </c>
      <c r="D1149" s="9">
        <f t="shared" si="89"/>
        <v>1</v>
      </c>
      <c r="E1149" s="9"/>
      <c r="F1149" s="9"/>
      <c r="G1149" s="9"/>
      <c r="H1149" s="9"/>
      <c r="I1149" s="9" t="s">
        <v>1317</v>
      </c>
      <c r="J1149" s="9"/>
      <c r="K1149" s="9"/>
      <c r="L1149" s="9"/>
      <c r="M1149" s="9"/>
      <c r="N1149" s="9"/>
      <c r="O1149" s="9"/>
      <c r="P1149" s="9"/>
      <c r="Q1149" s="9"/>
      <c r="R1149" s="28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26"/>
      <c r="AL1149" s="9"/>
      <c r="AN1149" s="9"/>
      <c r="AO1149" s="9"/>
      <c r="AP1149" s="9"/>
      <c r="AQ1149" s="9"/>
      <c r="AR1149" s="9"/>
      <c r="AS1149" s="9"/>
      <c r="AT1149" s="9"/>
      <c r="AU1149" s="28"/>
      <c r="AW1149" s="9"/>
      <c r="AX1149" s="9"/>
      <c r="AY1149" s="9"/>
      <c r="AZ1149" s="9"/>
      <c r="BA1149" s="9">
        <f t="shared" si="92"/>
        <v>0</v>
      </c>
      <c r="BB1149" s="9">
        <f t="shared" si="93"/>
        <v>0</v>
      </c>
    </row>
    <row r="1150" spans="1:76" s="10" customFormat="1" x14ac:dyDescent="0.25">
      <c r="A1150" s="10" t="s">
        <v>1324</v>
      </c>
      <c r="B1150" s="9"/>
      <c r="C1150" s="9">
        <f t="shared" si="88"/>
        <v>0</v>
      </c>
      <c r="D1150" s="9">
        <f t="shared" si="89"/>
        <v>1</v>
      </c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 t="s">
        <v>1316</v>
      </c>
      <c r="W1150" s="28"/>
      <c r="X1150" s="28"/>
      <c r="Y1150" s="28"/>
      <c r="Z1150" s="28"/>
      <c r="AA1150" s="9"/>
      <c r="AB1150" s="28"/>
      <c r="AC1150" s="28"/>
      <c r="AD1150" s="9"/>
      <c r="AE1150" s="27"/>
      <c r="AF1150" s="9"/>
      <c r="AG1150" s="9"/>
      <c r="AH1150" s="9"/>
      <c r="AI1150" s="9"/>
      <c r="AJ1150" s="9"/>
      <c r="AK1150" s="26"/>
      <c r="AL1150" s="9"/>
      <c r="AN1150" s="9"/>
      <c r="AO1150" s="9"/>
      <c r="AP1150" s="9"/>
      <c r="AQ1150" s="9"/>
      <c r="AR1150" s="9"/>
      <c r="AS1150" s="9"/>
      <c r="AT1150" s="9"/>
      <c r="AU1150" s="9"/>
      <c r="AW1150" s="9"/>
      <c r="AX1150" s="9"/>
      <c r="AY1150" s="9"/>
      <c r="AZ1150" s="9"/>
      <c r="BA1150" s="9">
        <f t="shared" si="92"/>
        <v>0</v>
      </c>
      <c r="BB1150" s="9">
        <f t="shared" si="93"/>
        <v>1</v>
      </c>
    </row>
    <row r="1151" spans="1:76" s="10" customFormat="1" x14ac:dyDescent="0.25">
      <c r="A1151" t="s">
        <v>2705</v>
      </c>
      <c r="B1151" s="1"/>
      <c r="C1151" s="9">
        <f t="shared" si="88"/>
        <v>0</v>
      </c>
      <c r="D1151" s="9">
        <f t="shared" si="89"/>
        <v>1</v>
      </c>
      <c r="E1151" s="9"/>
      <c r="F1151" s="9"/>
      <c r="G1151" s="9"/>
      <c r="H1151" s="1" t="s">
        <v>1316</v>
      </c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1"/>
      <c r="AJ1151" s="1"/>
      <c r="AK1151" s="24"/>
      <c r="AL1151" s="1"/>
      <c r="AM1151"/>
      <c r="AN1151" s="1"/>
      <c r="AO1151" s="1"/>
      <c r="AP1151" s="1"/>
      <c r="AQ1151" s="1"/>
      <c r="AR1151" s="1"/>
      <c r="AS1151" s="1"/>
      <c r="AT1151" s="9"/>
      <c r="AU1151" s="1"/>
      <c r="AV1151"/>
      <c r="AW1151" s="1"/>
      <c r="AX1151" s="1"/>
      <c r="AY1151" s="1"/>
      <c r="AZ1151" s="1"/>
      <c r="BA1151" s="9">
        <f t="shared" si="92"/>
        <v>0</v>
      </c>
      <c r="BB1151" s="9">
        <f t="shared" si="93"/>
        <v>0</v>
      </c>
    </row>
    <row r="1152" spans="1:76" s="10" customFormat="1" x14ac:dyDescent="0.25">
      <c r="A1152" s="10" t="s">
        <v>1569</v>
      </c>
      <c r="B1152" s="9"/>
      <c r="C1152" s="9">
        <f t="shared" si="88"/>
        <v>0</v>
      </c>
      <c r="D1152" s="9">
        <f t="shared" si="89"/>
        <v>1</v>
      </c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 t="s">
        <v>1524</v>
      </c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26"/>
      <c r="AL1152" s="9"/>
      <c r="AN1152" s="9"/>
      <c r="AO1152" s="9"/>
      <c r="AP1152" s="9"/>
      <c r="AQ1152" s="9"/>
      <c r="AR1152" s="9"/>
      <c r="AS1152" s="9"/>
      <c r="AT1152" s="9"/>
      <c r="AU1152" s="9"/>
      <c r="AW1152" s="9"/>
      <c r="AX1152" s="9"/>
      <c r="AY1152" s="9"/>
      <c r="AZ1152" s="9"/>
      <c r="BA1152" s="9">
        <f t="shared" si="92"/>
        <v>0</v>
      </c>
      <c r="BB1152" s="9">
        <f t="shared" si="93"/>
        <v>1</v>
      </c>
      <c r="BC1152" s="27"/>
      <c r="BD1152" s="27"/>
      <c r="BE1152" s="27"/>
      <c r="BF1152" s="27"/>
      <c r="BG1152" s="27"/>
      <c r="BH1152" s="27"/>
      <c r="BI1152" s="27"/>
      <c r="BJ1152" s="27"/>
      <c r="BK1152" s="27"/>
      <c r="BL1152" s="27"/>
      <c r="BM1152" s="27"/>
      <c r="BN1152" s="27"/>
      <c r="BO1152" s="27"/>
      <c r="BP1152" s="27"/>
      <c r="BQ1152" s="27"/>
      <c r="BR1152" s="27"/>
      <c r="BS1152" s="27"/>
      <c r="BT1152" s="27"/>
      <c r="BU1152" s="27"/>
      <c r="BV1152" s="27"/>
    </row>
    <row r="1153" spans="1:76" s="10" customFormat="1" x14ac:dyDescent="0.25">
      <c r="A1153" t="s">
        <v>2812</v>
      </c>
      <c r="B1153" s="1"/>
      <c r="C1153" s="9">
        <f t="shared" si="88"/>
        <v>0</v>
      </c>
      <c r="D1153" s="9">
        <f t="shared" si="89"/>
        <v>1</v>
      </c>
      <c r="E1153" s="1"/>
      <c r="F1153" s="51"/>
      <c r="G1153" s="51" t="s">
        <v>1316</v>
      </c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1"/>
      <c r="AJ1153" s="1"/>
      <c r="AK1153" s="24"/>
      <c r="AL1153" s="1"/>
      <c r="AM1153"/>
      <c r="AN1153" s="1"/>
      <c r="AO1153" s="1"/>
      <c r="AP1153" s="1"/>
      <c r="AQ1153" s="1"/>
      <c r="AR1153" s="1"/>
      <c r="AS1153" s="1"/>
      <c r="AT1153" s="9"/>
      <c r="AU1153" s="1"/>
      <c r="AV1153"/>
      <c r="AW1153" s="1"/>
      <c r="AX1153" s="1"/>
      <c r="AY1153" s="1"/>
      <c r="AZ1153" s="1"/>
      <c r="BA1153" s="9">
        <f t="shared" si="92"/>
        <v>0</v>
      </c>
      <c r="BB1153" s="9">
        <f t="shared" si="93"/>
        <v>0</v>
      </c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</row>
    <row r="1154" spans="1:76" s="10" customFormat="1" x14ac:dyDescent="0.25">
      <c r="A1154" s="10" t="s">
        <v>576</v>
      </c>
      <c r="B1154" s="9"/>
      <c r="C1154" s="9">
        <f t="shared" si="88"/>
        <v>0</v>
      </c>
      <c r="D1154" s="9">
        <f t="shared" si="89"/>
        <v>1</v>
      </c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26"/>
      <c r="AL1154" s="9"/>
      <c r="AN1154" s="9"/>
      <c r="AO1154" s="9"/>
      <c r="AP1154" s="9"/>
      <c r="AQ1154" s="9"/>
      <c r="AR1154" s="9"/>
      <c r="AS1154" s="9"/>
      <c r="AT1154" s="9" t="s">
        <v>1316</v>
      </c>
      <c r="AU1154" s="9"/>
      <c r="AW1154" s="9"/>
      <c r="AX1154" s="9"/>
      <c r="AY1154" s="9"/>
      <c r="AZ1154" s="9"/>
      <c r="BA1154" s="9">
        <f t="shared" si="92"/>
        <v>0</v>
      </c>
      <c r="BB1154" s="9">
        <f t="shared" si="93"/>
        <v>1</v>
      </c>
    </row>
    <row r="1155" spans="1:76" s="27" customFormat="1" x14ac:dyDescent="0.25">
      <c r="A1155" s="10" t="s">
        <v>1450</v>
      </c>
      <c r="B1155" s="9"/>
      <c r="C1155" s="9">
        <f t="shared" si="88"/>
        <v>0</v>
      </c>
      <c r="D1155" s="9">
        <f t="shared" si="89"/>
        <v>1</v>
      </c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 t="s">
        <v>1316</v>
      </c>
      <c r="X1155" s="9"/>
      <c r="Y1155" s="9"/>
      <c r="Z1155" s="9"/>
      <c r="AA1155" s="9"/>
      <c r="AB1155" s="9"/>
      <c r="AC1155" s="9"/>
      <c r="AD1155" s="9"/>
      <c r="AF1155" s="9"/>
      <c r="AG1155" s="9"/>
      <c r="AH1155" s="9"/>
      <c r="AI1155" s="9"/>
      <c r="AJ1155" s="9"/>
      <c r="AK1155" s="26"/>
      <c r="AL1155" s="9"/>
      <c r="AM1155" s="10"/>
      <c r="AN1155" s="9"/>
      <c r="AO1155" s="9"/>
      <c r="AP1155" s="9"/>
      <c r="AQ1155" s="9"/>
      <c r="AR1155" s="9"/>
      <c r="AS1155" s="9"/>
      <c r="AT1155" s="9"/>
      <c r="AU1155" s="28"/>
      <c r="AV1155" s="10"/>
      <c r="AW1155" s="9"/>
      <c r="AX1155" s="9"/>
      <c r="AY1155" s="9"/>
      <c r="AZ1155" s="9"/>
      <c r="BA1155" s="9">
        <f t="shared" si="92"/>
        <v>0</v>
      </c>
      <c r="BB1155" s="9">
        <f t="shared" si="93"/>
        <v>1</v>
      </c>
      <c r="BC1155" s="10"/>
      <c r="BD1155" s="10"/>
      <c r="BE1155" s="10"/>
      <c r="BF1155" s="10"/>
      <c r="BG1155" s="10"/>
      <c r="BH1155" s="10"/>
      <c r="BI1155" s="10"/>
      <c r="BJ1155" s="10"/>
      <c r="BK1155" s="10"/>
      <c r="BL1155" s="10"/>
      <c r="BM1155" s="10"/>
      <c r="BN1155" s="10"/>
      <c r="BO1155" s="10"/>
      <c r="BP1155" s="10"/>
      <c r="BQ1155" s="10"/>
      <c r="BR1155" s="10"/>
      <c r="BS1155" s="10"/>
      <c r="BT1155" s="10"/>
      <c r="BU1155" s="10"/>
      <c r="BV1155" s="10"/>
      <c r="BW1155" s="10"/>
      <c r="BX1155" s="10"/>
    </row>
    <row r="1156" spans="1:76" s="10" customFormat="1" x14ac:dyDescent="0.25">
      <c r="A1156" s="10" t="s">
        <v>788</v>
      </c>
      <c r="B1156" s="9"/>
      <c r="C1156" s="9">
        <f t="shared" si="88"/>
        <v>0</v>
      </c>
      <c r="D1156" s="9">
        <f t="shared" si="89"/>
        <v>1</v>
      </c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26"/>
      <c r="AL1156" s="9"/>
      <c r="AN1156" s="9"/>
      <c r="AO1156" s="9"/>
      <c r="AP1156" s="9"/>
      <c r="AQ1156" s="9"/>
      <c r="AR1156" s="9"/>
      <c r="AS1156" s="9"/>
      <c r="AT1156" s="9" t="s">
        <v>1316</v>
      </c>
      <c r="AU1156" s="9"/>
      <c r="AW1156" s="9"/>
      <c r="AX1156" s="9"/>
      <c r="AY1156" s="9"/>
      <c r="AZ1156" s="9"/>
      <c r="BA1156" s="9">
        <f t="shared" si="92"/>
        <v>0</v>
      </c>
      <c r="BB1156" s="9">
        <f t="shared" si="93"/>
        <v>1</v>
      </c>
      <c r="BC1156" s="27"/>
      <c r="BD1156" s="27"/>
      <c r="BE1156" s="27"/>
      <c r="BF1156" s="27"/>
      <c r="BG1156" s="27"/>
      <c r="BH1156" s="27"/>
      <c r="BI1156" s="27"/>
      <c r="BJ1156" s="27"/>
      <c r="BK1156" s="27"/>
      <c r="BL1156" s="27"/>
      <c r="BM1156" s="27"/>
      <c r="BN1156" s="27"/>
      <c r="BO1156" s="27"/>
      <c r="BP1156" s="27"/>
      <c r="BQ1156" s="27"/>
      <c r="BR1156" s="27"/>
      <c r="BS1156" s="27"/>
      <c r="BT1156" s="27"/>
      <c r="BU1156" s="27"/>
      <c r="BV1156" s="27"/>
      <c r="BW1156" s="27"/>
      <c r="BX1156" s="27"/>
    </row>
    <row r="1157" spans="1:76" s="10" customFormat="1" x14ac:dyDescent="0.25">
      <c r="A1157" s="10" t="s">
        <v>1072</v>
      </c>
      <c r="B1157" s="9"/>
      <c r="C1157" s="9">
        <f t="shared" ref="C1157:C1220" si="94">COUNT(E1157,F1157,G1157,H1157,I1157,J1157,K1157,L1157,M1157,N1157,O1157,P1157,Q1157,R1157,S1157,AX1157,AY1157,AZ1157) + BA1157</f>
        <v>0</v>
      </c>
      <c r="D1157" s="9">
        <f t="shared" ref="D1157:D1220" si="95">COUNTA(E1157,F1157,G1157,H1157,I1157,J1157,K1157,L1157,M1157,N1157,O1157,P1157,Q1157,R1157,S1157,AX1157,AY1157,AZ1157)+BB1157</f>
        <v>1</v>
      </c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 t="s">
        <v>1316</v>
      </c>
      <c r="AC1157" s="9"/>
      <c r="AD1157" s="9"/>
      <c r="AE1157" s="9"/>
      <c r="AF1157" s="9"/>
      <c r="AG1157" s="9"/>
      <c r="AH1157" s="9"/>
      <c r="AI1157" s="9"/>
      <c r="AJ1157" s="9"/>
      <c r="AK1157" s="26"/>
      <c r="AL1157" s="9"/>
      <c r="AN1157" s="9"/>
      <c r="AO1157" s="9"/>
      <c r="AP1157" s="9"/>
      <c r="AQ1157" s="9"/>
      <c r="AR1157" s="9"/>
      <c r="AS1157" s="9"/>
      <c r="AT1157" s="9"/>
      <c r="AU1157" s="28"/>
      <c r="AW1157" s="9"/>
      <c r="AX1157" s="9"/>
      <c r="AY1157" s="9"/>
      <c r="AZ1157" s="9"/>
      <c r="BA1157" s="9">
        <f t="shared" si="92"/>
        <v>0</v>
      </c>
      <c r="BB1157" s="9">
        <f t="shared" si="93"/>
        <v>1</v>
      </c>
      <c r="BC1157" s="27"/>
      <c r="BD1157" s="27"/>
      <c r="BE1157" s="27"/>
      <c r="BF1157" s="27"/>
      <c r="BG1157" s="27"/>
      <c r="BH1157" s="27"/>
      <c r="BI1157" s="27"/>
      <c r="BJ1157" s="27"/>
      <c r="BK1157" s="27"/>
      <c r="BL1157" s="27"/>
      <c r="BM1157" s="27"/>
      <c r="BN1157" s="27"/>
      <c r="BO1157" s="27"/>
      <c r="BP1157" s="27"/>
      <c r="BQ1157" s="27"/>
      <c r="BR1157" s="27"/>
      <c r="BS1157" s="27"/>
      <c r="BT1157" s="27"/>
      <c r="BU1157" s="27"/>
      <c r="BV1157" s="27"/>
      <c r="BW1157" s="27"/>
      <c r="BX1157" s="27"/>
    </row>
    <row r="1158" spans="1:76" s="10" customFormat="1" x14ac:dyDescent="0.25">
      <c r="A1158" t="s">
        <v>2438</v>
      </c>
      <c r="B1158" s="1"/>
      <c r="C1158" s="9">
        <f t="shared" si="94"/>
        <v>0</v>
      </c>
      <c r="D1158" s="9">
        <f t="shared" si="95"/>
        <v>1</v>
      </c>
      <c r="E1158" s="9"/>
      <c r="F1158" s="9"/>
      <c r="G1158" s="9"/>
      <c r="H1158" s="9"/>
      <c r="I1158" s="9"/>
      <c r="J1158" s="9"/>
      <c r="K1158" s="9"/>
      <c r="L1158" s="9" t="s">
        <v>1316</v>
      </c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26"/>
      <c r="AL1158" s="9"/>
      <c r="AN1158" s="9"/>
      <c r="AO1158" s="9"/>
      <c r="AP1158" s="9"/>
      <c r="AQ1158" s="9"/>
      <c r="AR1158" s="9"/>
      <c r="AS1158" s="9"/>
      <c r="AT1158" s="9"/>
      <c r="AU1158" s="9"/>
      <c r="AW1158" s="9"/>
      <c r="AX1158" s="9"/>
      <c r="AY1158" s="9"/>
      <c r="AZ1158" s="9"/>
      <c r="BA1158" s="9">
        <f t="shared" si="92"/>
        <v>0</v>
      </c>
      <c r="BB1158" s="9">
        <f t="shared" si="93"/>
        <v>0</v>
      </c>
      <c r="BC1158" s="27"/>
      <c r="BD1158" s="27"/>
      <c r="BE1158" s="27"/>
      <c r="BF1158" s="27"/>
      <c r="BG1158" s="27"/>
      <c r="BH1158" s="27"/>
      <c r="BI1158" s="27"/>
      <c r="BJ1158" s="27"/>
      <c r="BK1158" s="27"/>
      <c r="BL1158" s="27"/>
      <c r="BM1158" s="27"/>
      <c r="BN1158" s="27"/>
      <c r="BO1158" s="27"/>
      <c r="BP1158" s="27"/>
      <c r="BQ1158" s="27"/>
      <c r="BR1158" s="27"/>
      <c r="BS1158" s="27"/>
      <c r="BT1158" s="27"/>
      <c r="BU1158" s="27"/>
      <c r="BV1158" s="27"/>
      <c r="BW1158" s="27"/>
      <c r="BX1158" s="27"/>
    </row>
    <row r="1159" spans="1:76" s="10" customFormat="1" x14ac:dyDescent="0.25">
      <c r="A1159" t="s">
        <v>2437</v>
      </c>
      <c r="B1159" s="1"/>
      <c r="C1159" s="9">
        <f t="shared" si="94"/>
        <v>0</v>
      </c>
      <c r="D1159" s="9">
        <f t="shared" si="95"/>
        <v>1</v>
      </c>
      <c r="E1159" s="9"/>
      <c r="F1159" s="9"/>
      <c r="G1159" s="9"/>
      <c r="H1159" s="9"/>
      <c r="I1159" s="9"/>
      <c r="J1159" s="9"/>
      <c r="K1159" s="9"/>
      <c r="L1159" s="9" t="s">
        <v>1316</v>
      </c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26"/>
      <c r="AL1159" s="9"/>
      <c r="AN1159" s="9"/>
      <c r="AO1159" s="9"/>
      <c r="AP1159" s="9"/>
      <c r="AQ1159" s="9"/>
      <c r="AR1159" s="9"/>
      <c r="AS1159" s="9"/>
      <c r="AT1159" s="9"/>
      <c r="AU1159" s="9"/>
      <c r="AW1159" s="9"/>
      <c r="AX1159" s="9"/>
      <c r="AY1159" s="9"/>
      <c r="AZ1159" s="9"/>
      <c r="BA1159" s="9">
        <f t="shared" si="92"/>
        <v>0</v>
      </c>
      <c r="BB1159" s="9">
        <f t="shared" si="93"/>
        <v>0</v>
      </c>
      <c r="BC1159" s="27"/>
      <c r="BD1159" s="27"/>
      <c r="BE1159" s="27"/>
      <c r="BF1159" s="27"/>
      <c r="BG1159" s="27"/>
      <c r="BH1159" s="27"/>
      <c r="BI1159" s="27"/>
      <c r="BJ1159" s="27"/>
      <c r="BK1159" s="27"/>
      <c r="BL1159" s="27"/>
      <c r="BM1159" s="27"/>
      <c r="BN1159" s="27"/>
      <c r="BO1159" s="27"/>
      <c r="BP1159" s="27"/>
      <c r="BQ1159" s="27"/>
      <c r="BR1159" s="27"/>
      <c r="BS1159" s="27"/>
      <c r="BT1159" s="27"/>
      <c r="BU1159" s="27"/>
      <c r="BV1159" s="27"/>
      <c r="BW1159" s="27"/>
      <c r="BX1159" s="27"/>
    </row>
    <row r="1160" spans="1:76" s="10" customFormat="1" x14ac:dyDescent="0.25">
      <c r="A1160" s="10" t="s">
        <v>2452</v>
      </c>
      <c r="B1160" s="9"/>
      <c r="C1160" s="9">
        <f t="shared" si="94"/>
        <v>0</v>
      </c>
      <c r="D1160" s="9">
        <f t="shared" si="95"/>
        <v>1</v>
      </c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28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26"/>
      <c r="AL1160" s="9"/>
      <c r="AN1160" s="9"/>
      <c r="AO1160" s="9"/>
      <c r="AP1160" s="9"/>
      <c r="AQ1160" s="9"/>
      <c r="AR1160" s="9"/>
      <c r="AS1160" s="9"/>
      <c r="AT1160" s="9"/>
      <c r="AU1160" s="28"/>
      <c r="AV1160" s="1"/>
      <c r="AW1160" s="9"/>
      <c r="AX1160" s="9"/>
      <c r="AY1160" s="9"/>
      <c r="AZ1160" s="9" t="s">
        <v>1316</v>
      </c>
      <c r="BA1160" s="9">
        <f t="shared" si="92"/>
        <v>0</v>
      </c>
      <c r="BB1160" s="9">
        <f t="shared" si="93"/>
        <v>0</v>
      </c>
      <c r="BC1160" s="27"/>
      <c r="BD1160" s="27"/>
      <c r="BE1160" s="27"/>
      <c r="BF1160" s="27"/>
      <c r="BG1160" s="27"/>
      <c r="BH1160" s="27"/>
      <c r="BI1160" s="27"/>
      <c r="BJ1160" s="27"/>
      <c r="BK1160" s="27"/>
      <c r="BL1160" s="27"/>
      <c r="BM1160" s="27"/>
      <c r="BN1160" s="27"/>
      <c r="BO1160" s="27"/>
      <c r="BP1160" s="27"/>
      <c r="BQ1160" s="27"/>
      <c r="BR1160" s="27"/>
      <c r="BS1160" s="27"/>
      <c r="BT1160" s="27"/>
      <c r="BU1160" s="27"/>
      <c r="BV1160" s="27"/>
      <c r="BW1160" s="27"/>
      <c r="BX1160" s="27"/>
    </row>
    <row r="1161" spans="1:76" s="10" customFormat="1" x14ac:dyDescent="0.25">
      <c r="A1161" s="10" t="s">
        <v>1179</v>
      </c>
      <c r="B1161" s="9"/>
      <c r="C1161" s="9">
        <f t="shared" si="94"/>
        <v>0</v>
      </c>
      <c r="D1161" s="9">
        <f t="shared" si="95"/>
        <v>1</v>
      </c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 t="s">
        <v>1316</v>
      </c>
      <c r="AA1161" s="9"/>
      <c r="AB1161" s="28"/>
      <c r="AC1161" s="28"/>
      <c r="AD1161" s="9"/>
      <c r="AE1161" s="27"/>
      <c r="AF1161" s="9"/>
      <c r="AG1161" s="9"/>
      <c r="AH1161" s="9"/>
      <c r="AI1161" s="9"/>
      <c r="AJ1161" s="9"/>
      <c r="AK1161" s="26"/>
      <c r="AL1161" s="9"/>
      <c r="AN1161" s="9"/>
      <c r="AO1161" s="9"/>
      <c r="AP1161" s="9"/>
      <c r="AQ1161" s="9"/>
      <c r="AR1161" s="9"/>
      <c r="AS1161" s="9"/>
      <c r="AT1161" s="9"/>
      <c r="AU1161" s="9"/>
      <c r="AW1161" s="9"/>
      <c r="AX1161" s="9"/>
      <c r="AY1161" s="9"/>
      <c r="AZ1161" s="9"/>
      <c r="BA1161" s="9">
        <f t="shared" si="92"/>
        <v>0</v>
      </c>
      <c r="BB1161" s="9">
        <f t="shared" si="93"/>
        <v>1</v>
      </c>
    </row>
    <row r="1162" spans="1:76" s="10" customFormat="1" x14ac:dyDescent="0.25">
      <c r="A1162" t="s">
        <v>2527</v>
      </c>
      <c r="B1162" s="1"/>
      <c r="C1162" s="9">
        <f t="shared" si="94"/>
        <v>0</v>
      </c>
      <c r="D1162" s="9">
        <f t="shared" si="95"/>
        <v>1</v>
      </c>
      <c r="E1162" s="9"/>
      <c r="F1162" s="9"/>
      <c r="G1162" s="9"/>
      <c r="H1162" s="9"/>
      <c r="I1162" s="9" t="s">
        <v>1316</v>
      </c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28"/>
      <c r="X1162" s="28"/>
      <c r="Y1162" s="28"/>
      <c r="Z1162" s="28"/>
      <c r="AA1162" s="9"/>
      <c r="AB1162" s="28"/>
      <c r="AC1162" s="28"/>
      <c r="AD1162" s="9"/>
      <c r="AE1162" s="27"/>
      <c r="AF1162" s="9"/>
      <c r="AG1162" s="9"/>
      <c r="AH1162" s="9"/>
      <c r="AI1162" s="9"/>
      <c r="AJ1162" s="9"/>
      <c r="AK1162" s="26"/>
      <c r="AL1162" s="9"/>
      <c r="AN1162" s="9"/>
      <c r="AO1162" s="9"/>
      <c r="AP1162" s="9"/>
      <c r="AQ1162" s="9"/>
      <c r="AR1162" s="9"/>
      <c r="AS1162" s="9"/>
      <c r="AT1162" s="9"/>
      <c r="AU1162" s="9"/>
      <c r="AW1162" s="9"/>
      <c r="AX1162" s="9"/>
      <c r="AY1162" s="9"/>
      <c r="AZ1162" s="9"/>
      <c r="BA1162" s="9">
        <f t="shared" si="92"/>
        <v>0</v>
      </c>
      <c r="BB1162" s="9">
        <f t="shared" si="93"/>
        <v>0</v>
      </c>
      <c r="BC1162" s="27"/>
      <c r="BD1162" s="27"/>
      <c r="BE1162" s="27"/>
      <c r="BF1162" s="27"/>
      <c r="BG1162" s="27"/>
      <c r="BH1162" s="27"/>
      <c r="BI1162" s="27"/>
      <c r="BJ1162" s="27"/>
      <c r="BK1162" s="27"/>
      <c r="BL1162" s="27"/>
      <c r="BM1162" s="27"/>
      <c r="BN1162" s="27"/>
      <c r="BO1162" s="27"/>
      <c r="BP1162" s="27"/>
      <c r="BQ1162" s="27"/>
      <c r="BR1162" s="27"/>
      <c r="BS1162" s="27"/>
      <c r="BT1162" s="27"/>
      <c r="BU1162" s="27"/>
      <c r="BV1162" s="27"/>
      <c r="BW1162" s="27"/>
      <c r="BX1162" s="27"/>
    </row>
    <row r="1163" spans="1:76" s="10" customFormat="1" x14ac:dyDescent="0.25">
      <c r="A1163" s="10" t="s">
        <v>1488</v>
      </c>
      <c r="B1163" s="9"/>
      <c r="C1163" s="9">
        <f t="shared" si="94"/>
        <v>0</v>
      </c>
      <c r="D1163" s="9">
        <f t="shared" si="95"/>
        <v>1</v>
      </c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 t="s">
        <v>1316</v>
      </c>
      <c r="Y1163" s="9"/>
      <c r="Z1163" s="9"/>
      <c r="AA1163" s="9"/>
      <c r="AB1163" s="9"/>
      <c r="AC1163" s="9"/>
      <c r="AD1163" s="9"/>
      <c r="AE1163" s="27"/>
      <c r="AF1163" s="9"/>
      <c r="AG1163" s="9"/>
      <c r="AH1163" s="9"/>
      <c r="AI1163" s="9"/>
      <c r="AJ1163" s="9"/>
      <c r="AK1163" s="26"/>
      <c r="AL1163" s="9"/>
      <c r="AN1163" s="9"/>
      <c r="AO1163" s="9"/>
      <c r="AP1163" s="9"/>
      <c r="AQ1163" s="9"/>
      <c r="AR1163" s="9"/>
      <c r="AS1163" s="9"/>
      <c r="AT1163" s="9"/>
      <c r="AU1163" s="9"/>
      <c r="AW1163" s="9"/>
      <c r="AX1163" s="9"/>
      <c r="AY1163" s="9"/>
      <c r="AZ1163" s="9"/>
      <c r="BA1163" s="9">
        <f t="shared" si="92"/>
        <v>0</v>
      </c>
      <c r="BB1163" s="9">
        <f t="shared" si="93"/>
        <v>1</v>
      </c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</row>
    <row r="1164" spans="1:76" s="10" customFormat="1" x14ac:dyDescent="0.25">
      <c r="A1164" t="s">
        <v>1180</v>
      </c>
      <c r="B1164" s="1"/>
      <c r="C1164" s="9">
        <f t="shared" si="94"/>
        <v>0</v>
      </c>
      <c r="D1164" s="9">
        <f t="shared" si="95"/>
        <v>1</v>
      </c>
      <c r="E1164" s="9"/>
      <c r="F1164" s="9"/>
      <c r="G1164" s="9"/>
      <c r="H1164" s="9"/>
      <c r="I1164" s="9"/>
      <c r="J1164" s="9" t="s">
        <v>1317</v>
      </c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28"/>
      <c r="X1164" s="28"/>
      <c r="Y1164" s="28"/>
      <c r="Z1164" s="28"/>
      <c r="AA1164" s="9"/>
      <c r="AB1164" s="28"/>
      <c r="AC1164" s="28"/>
      <c r="AD1164" s="9"/>
      <c r="AE1164" s="27"/>
      <c r="AF1164" s="9"/>
      <c r="AG1164" s="9"/>
      <c r="AH1164" s="9"/>
      <c r="AI1164" s="9"/>
      <c r="AJ1164" s="9"/>
      <c r="AK1164" s="26"/>
      <c r="AL1164" s="9"/>
      <c r="AN1164" s="9"/>
      <c r="AO1164" s="9"/>
      <c r="AP1164" s="9"/>
      <c r="AQ1164" s="9"/>
      <c r="AR1164" s="9"/>
      <c r="AS1164" s="9"/>
      <c r="AT1164" s="9"/>
      <c r="AU1164" s="9"/>
      <c r="AW1164" s="9"/>
      <c r="AX1164" s="9"/>
      <c r="AY1164" s="9"/>
      <c r="AZ1164" s="9"/>
      <c r="BA1164" s="9">
        <f t="shared" si="92"/>
        <v>0</v>
      </c>
      <c r="BB1164" s="9">
        <f t="shared" si="93"/>
        <v>0</v>
      </c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</row>
    <row r="1165" spans="1:76" s="10" customFormat="1" x14ac:dyDescent="0.25">
      <c r="A1165" t="s">
        <v>531</v>
      </c>
      <c r="B1165" s="1"/>
      <c r="C1165" s="9">
        <f t="shared" si="94"/>
        <v>0</v>
      </c>
      <c r="D1165" s="9">
        <f t="shared" si="95"/>
        <v>1</v>
      </c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 t="s">
        <v>1317</v>
      </c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27"/>
      <c r="AF1165" s="9"/>
      <c r="AG1165" s="9"/>
      <c r="AH1165" s="9"/>
      <c r="AI1165" s="9"/>
      <c r="AJ1165" s="9"/>
      <c r="AK1165" s="26"/>
      <c r="AL1165" s="9"/>
      <c r="AN1165" s="9"/>
      <c r="AO1165" s="9"/>
      <c r="AP1165" s="9"/>
      <c r="AQ1165" s="9"/>
      <c r="AR1165" s="9"/>
      <c r="AS1165" s="9"/>
      <c r="AT1165" s="9"/>
      <c r="AU1165" s="9"/>
      <c r="AW1165" s="1"/>
      <c r="AX1165" s="1"/>
      <c r="AY1165" s="1"/>
      <c r="AZ1165" s="1"/>
      <c r="BA1165" s="9">
        <f t="shared" si="92"/>
        <v>0</v>
      </c>
      <c r="BB1165" s="9">
        <f t="shared" si="93"/>
        <v>0</v>
      </c>
    </row>
    <row r="1166" spans="1:76" s="10" customFormat="1" x14ac:dyDescent="0.25">
      <c r="A1166" s="10" t="s">
        <v>1589</v>
      </c>
      <c r="B1166" s="9"/>
      <c r="C1166" s="9">
        <f t="shared" si="94"/>
        <v>0</v>
      </c>
      <c r="D1166" s="9">
        <f t="shared" si="95"/>
        <v>1</v>
      </c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 t="s">
        <v>1316</v>
      </c>
      <c r="AB1166" s="9"/>
      <c r="AC1166" s="9"/>
      <c r="AD1166" s="9"/>
      <c r="AE1166" s="9"/>
      <c r="AF1166" s="9"/>
      <c r="AG1166" s="9"/>
      <c r="AH1166" s="9"/>
      <c r="AI1166" s="9"/>
      <c r="AJ1166" s="9"/>
      <c r="AK1166" s="26"/>
      <c r="AL1166" s="9"/>
      <c r="AN1166" s="9"/>
      <c r="AO1166" s="9"/>
      <c r="AP1166" s="9"/>
      <c r="AQ1166" s="9"/>
      <c r="AR1166" s="9"/>
      <c r="AS1166" s="9"/>
      <c r="AT1166" s="9"/>
      <c r="AU1166" s="28"/>
      <c r="AW1166" s="9"/>
      <c r="AX1166" s="9"/>
      <c r="AY1166" s="9"/>
      <c r="AZ1166" s="9"/>
      <c r="BA1166" s="9">
        <f t="shared" si="92"/>
        <v>0</v>
      </c>
      <c r="BB1166" s="9">
        <f t="shared" si="93"/>
        <v>1</v>
      </c>
    </row>
    <row r="1167" spans="1:76" s="27" customFormat="1" x14ac:dyDescent="0.25">
      <c r="A1167" s="10" t="s">
        <v>792</v>
      </c>
      <c r="B1167" s="9"/>
      <c r="C1167" s="9">
        <f t="shared" si="94"/>
        <v>0</v>
      </c>
      <c r="D1167" s="9">
        <f t="shared" si="95"/>
        <v>1</v>
      </c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28"/>
      <c r="S1167" s="9"/>
      <c r="T1167" s="9"/>
      <c r="U1167" s="9"/>
      <c r="V1167" s="9"/>
      <c r="W1167" s="9"/>
      <c r="X1167" s="9"/>
      <c r="Y1167" s="9"/>
      <c r="Z1167" s="9"/>
      <c r="AA1167" s="9"/>
      <c r="AB1167" s="28"/>
      <c r="AC1167" s="9"/>
      <c r="AD1167" s="9"/>
      <c r="AE1167" s="9"/>
      <c r="AF1167" s="9"/>
      <c r="AG1167" s="9"/>
      <c r="AH1167" s="9"/>
      <c r="AI1167" s="9"/>
      <c r="AJ1167" s="9"/>
      <c r="AK1167" s="26"/>
      <c r="AL1167" s="9"/>
      <c r="AM1167" s="10"/>
      <c r="AN1167" s="9"/>
      <c r="AO1167" s="9"/>
      <c r="AP1167" s="9"/>
      <c r="AQ1167" s="9"/>
      <c r="AR1167" s="9"/>
      <c r="AS1167" s="9"/>
      <c r="AT1167" s="9" t="s">
        <v>1316</v>
      </c>
      <c r="AU1167" s="9"/>
      <c r="AW1167" s="9"/>
      <c r="AX1167" s="9"/>
      <c r="AY1167" s="9"/>
      <c r="AZ1167" s="9"/>
      <c r="BA1167" s="9">
        <f t="shared" si="92"/>
        <v>0</v>
      </c>
      <c r="BB1167" s="9">
        <f t="shared" si="93"/>
        <v>1</v>
      </c>
    </row>
    <row r="1168" spans="1:76" s="27" customFormat="1" x14ac:dyDescent="0.25">
      <c r="A1168" s="10" t="s">
        <v>1782</v>
      </c>
      <c r="B1168" s="9"/>
      <c r="C1168" s="9">
        <f t="shared" si="94"/>
        <v>0</v>
      </c>
      <c r="D1168" s="9">
        <f t="shared" si="95"/>
        <v>1</v>
      </c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 t="s">
        <v>1524</v>
      </c>
      <c r="AG1168" s="9"/>
      <c r="AH1168" s="9"/>
      <c r="AI1168" s="9"/>
      <c r="AJ1168" s="9"/>
      <c r="AK1168" s="26"/>
      <c r="AL1168" s="9"/>
      <c r="AM1168" s="10"/>
      <c r="AN1168" s="9"/>
      <c r="AO1168" s="9"/>
      <c r="AP1168" s="9"/>
      <c r="AQ1168" s="9"/>
      <c r="AR1168" s="9"/>
      <c r="AS1168" s="9"/>
      <c r="AT1168" s="9"/>
      <c r="AU1168" s="28"/>
      <c r="AV1168" s="10"/>
      <c r="AW1168" s="9"/>
      <c r="AX1168" s="9"/>
      <c r="AY1168" s="9"/>
      <c r="AZ1168" s="9"/>
      <c r="BA1168" s="9">
        <f t="shared" si="92"/>
        <v>0</v>
      </c>
      <c r="BB1168" s="9">
        <f t="shared" si="93"/>
        <v>1</v>
      </c>
      <c r="BC1168" s="10"/>
      <c r="BD1168" s="10"/>
      <c r="BE1168" s="10"/>
      <c r="BF1168" s="10"/>
      <c r="BG1168" s="10"/>
      <c r="BH1168" s="10"/>
      <c r="BI1168" s="10"/>
      <c r="BJ1168" s="10"/>
      <c r="BK1168" s="10"/>
      <c r="BL1168" s="10"/>
      <c r="BM1168" s="10"/>
      <c r="BN1168" s="10"/>
      <c r="BO1168" s="10"/>
      <c r="BP1168" s="10"/>
      <c r="BQ1168" s="10"/>
      <c r="BR1168" s="10"/>
      <c r="BS1168" s="10"/>
      <c r="BT1168" s="10"/>
      <c r="BU1168" s="10"/>
      <c r="BV1168" s="10"/>
      <c r="BW1168" s="10"/>
      <c r="BX1168" s="10"/>
    </row>
    <row r="1169" spans="1:76" s="10" customFormat="1" x14ac:dyDescent="0.25">
      <c r="A1169" s="10" t="s">
        <v>616</v>
      </c>
      <c r="B1169" s="9"/>
      <c r="C1169" s="9">
        <f t="shared" si="94"/>
        <v>0</v>
      </c>
      <c r="D1169" s="9">
        <f t="shared" si="95"/>
        <v>1</v>
      </c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26"/>
      <c r="AL1169" s="9"/>
      <c r="AN1169" s="9"/>
      <c r="AO1169" s="9"/>
      <c r="AP1169" s="9"/>
      <c r="AQ1169" s="9"/>
      <c r="AR1169" s="9"/>
      <c r="AS1169" s="9"/>
      <c r="AT1169" s="9" t="s">
        <v>1316</v>
      </c>
      <c r="AU1169" s="9"/>
      <c r="AW1169" s="9"/>
      <c r="AX1169" s="9"/>
      <c r="AY1169" s="9"/>
      <c r="AZ1169" s="9"/>
      <c r="BA1169" s="9">
        <f t="shared" si="92"/>
        <v>0</v>
      </c>
      <c r="BB1169" s="9">
        <f t="shared" si="93"/>
        <v>1</v>
      </c>
    </row>
    <row r="1170" spans="1:76" s="27" customFormat="1" x14ac:dyDescent="0.25">
      <c r="A1170" t="s">
        <v>2081</v>
      </c>
      <c r="B1170" s="1"/>
      <c r="C1170" s="9">
        <f t="shared" si="94"/>
        <v>0</v>
      </c>
      <c r="D1170" s="9">
        <f t="shared" si="95"/>
        <v>1</v>
      </c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 t="s">
        <v>1316</v>
      </c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28"/>
      <c r="AC1170" s="9"/>
      <c r="AD1170" s="9"/>
      <c r="AE1170" s="9"/>
      <c r="AF1170" s="9"/>
      <c r="AG1170" s="9"/>
      <c r="AH1170" s="9"/>
      <c r="AI1170" s="9"/>
      <c r="AJ1170" s="9"/>
      <c r="AK1170" s="26"/>
      <c r="AL1170" s="9"/>
      <c r="AM1170" s="10"/>
      <c r="AN1170" s="9"/>
      <c r="AO1170" s="9"/>
      <c r="AP1170" s="9"/>
      <c r="AQ1170" s="9"/>
      <c r="AR1170" s="9"/>
      <c r="AS1170" s="9"/>
      <c r="AT1170" s="9"/>
      <c r="AU1170" s="9"/>
      <c r="AV1170" s="10"/>
      <c r="AW1170" s="9"/>
      <c r="AX1170" s="9"/>
      <c r="AY1170" s="9"/>
      <c r="AZ1170" s="9"/>
      <c r="BA1170" s="9">
        <f t="shared" si="92"/>
        <v>0</v>
      </c>
      <c r="BB1170" s="9">
        <f t="shared" si="93"/>
        <v>0</v>
      </c>
      <c r="BC1170" s="10"/>
      <c r="BD1170" s="10"/>
      <c r="BE1170" s="10"/>
      <c r="BF1170" s="10"/>
      <c r="BG1170" s="10"/>
      <c r="BH1170" s="10"/>
      <c r="BI1170" s="10"/>
      <c r="BJ1170" s="10"/>
      <c r="BK1170" s="10"/>
      <c r="BL1170" s="10"/>
      <c r="BM1170" s="10"/>
      <c r="BN1170" s="10"/>
      <c r="BO1170" s="10"/>
      <c r="BP1170" s="10"/>
      <c r="BQ1170" s="10"/>
      <c r="BR1170" s="10"/>
      <c r="BS1170" s="10"/>
      <c r="BT1170" s="10"/>
      <c r="BU1170" s="10"/>
      <c r="BV1170" s="10"/>
      <c r="BW1170" s="10"/>
      <c r="BX1170" s="10"/>
    </row>
    <row r="1171" spans="1:76" s="27" customFormat="1" x14ac:dyDescent="0.25">
      <c r="A1171" s="10" t="s">
        <v>1772</v>
      </c>
      <c r="B1171" s="9"/>
      <c r="C1171" s="9">
        <f t="shared" si="94"/>
        <v>0</v>
      </c>
      <c r="D1171" s="9">
        <f t="shared" si="95"/>
        <v>1</v>
      </c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28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 t="s">
        <v>1524</v>
      </c>
      <c r="AG1171" s="9"/>
      <c r="AH1171" s="9"/>
      <c r="AI1171" s="9"/>
      <c r="AJ1171" s="9"/>
      <c r="AK1171" s="26"/>
      <c r="AL1171" s="9"/>
      <c r="AM1171" s="10"/>
      <c r="AN1171" s="9"/>
      <c r="AO1171" s="9"/>
      <c r="AP1171" s="9"/>
      <c r="AQ1171" s="9"/>
      <c r="AR1171" s="9"/>
      <c r="AS1171" s="9"/>
      <c r="AT1171" s="9"/>
      <c r="AU1171" s="9"/>
      <c r="AV1171" s="10"/>
      <c r="AW1171" s="9"/>
      <c r="AX1171" s="9"/>
      <c r="AY1171" s="9"/>
      <c r="AZ1171" s="9"/>
      <c r="BA1171" s="9">
        <f t="shared" si="92"/>
        <v>0</v>
      </c>
      <c r="BB1171" s="9">
        <f t="shared" si="93"/>
        <v>1</v>
      </c>
      <c r="BC1171" s="10"/>
      <c r="BD1171" s="10"/>
      <c r="BE1171" s="10"/>
      <c r="BF1171" s="10"/>
      <c r="BG1171" s="10"/>
      <c r="BH1171" s="10"/>
      <c r="BI1171" s="10"/>
      <c r="BJ1171" s="10"/>
      <c r="BK1171" s="10"/>
      <c r="BL1171" s="10"/>
      <c r="BM1171" s="10"/>
      <c r="BN1171" s="10"/>
      <c r="BO1171" s="10"/>
      <c r="BP1171" s="10"/>
      <c r="BQ1171" s="10"/>
      <c r="BR1171" s="10"/>
      <c r="BS1171" s="10"/>
      <c r="BT1171" s="10"/>
      <c r="BU1171" s="10"/>
      <c r="BV1171" s="10"/>
      <c r="BW1171" s="10"/>
      <c r="BX1171" s="10"/>
    </row>
    <row r="1172" spans="1:76" s="10" customFormat="1" x14ac:dyDescent="0.25">
      <c r="A1172" s="10" t="s">
        <v>785</v>
      </c>
      <c r="B1172" s="9"/>
      <c r="C1172" s="9">
        <f t="shared" si="94"/>
        <v>0</v>
      </c>
      <c r="D1172" s="9">
        <f t="shared" si="95"/>
        <v>1</v>
      </c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28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26"/>
      <c r="AL1172" s="9"/>
      <c r="AN1172" s="9"/>
      <c r="AO1172" s="9"/>
      <c r="AP1172" s="9"/>
      <c r="AQ1172" s="9"/>
      <c r="AR1172" s="9"/>
      <c r="AS1172" s="9"/>
      <c r="AT1172" s="9" t="s">
        <v>1316</v>
      </c>
      <c r="AU1172" s="9"/>
      <c r="AW1172" s="9"/>
      <c r="AX1172" s="9"/>
      <c r="AY1172" s="9"/>
      <c r="AZ1172" s="9"/>
      <c r="BA1172" s="9">
        <f t="shared" ref="BA1172:BA1188" si="96">COUNT(AW1172,AV1172,AU1172,AT1172,AS1172,AR1172,AQ1172,AP1172,AO1172,AN1172,AM1172,AL1172,AK1172,AJ1172,AI1172,AH1172,AG1172,AF1172,AE1172,AD1172,AC1172,AB1172,AA1172,Z1172,Y1172,X1172,W1172,V1172,U1172,T1172)</f>
        <v>0</v>
      </c>
      <c r="BB1172" s="9">
        <f t="shared" ref="BB1172:BB1188" si="97">COUNTA(AW1172,AV1172,AU1172,AT1172,AS1172,AR1172,AQ1172,AP1172,AO1172,AN1172,AM1172,AL1172,AK1172,AJ1172,AI1172,AH1172,AG1172,AF1172,AE1172,AD1172,AC1172,AB1172,AA1172,Z1172,Y1172,X1172,W1172,V1172,U1172,T1172)</f>
        <v>1</v>
      </c>
      <c r="BC1172" s="27"/>
      <c r="BD1172" s="27"/>
      <c r="BE1172" s="27"/>
      <c r="BF1172" s="27"/>
      <c r="BG1172" s="27"/>
      <c r="BH1172" s="27"/>
      <c r="BI1172" s="27"/>
      <c r="BJ1172" s="27"/>
      <c r="BK1172" s="27"/>
      <c r="BL1172" s="27"/>
      <c r="BM1172" s="27"/>
      <c r="BN1172" s="27"/>
      <c r="BO1172" s="27"/>
      <c r="BP1172" s="27"/>
      <c r="BQ1172" s="27"/>
      <c r="BR1172" s="27"/>
      <c r="BS1172" s="27"/>
      <c r="BT1172" s="27"/>
      <c r="BU1172" s="27"/>
      <c r="BV1172" s="27"/>
    </row>
    <row r="1173" spans="1:76" s="27" customFormat="1" x14ac:dyDescent="0.25">
      <c r="A1173" s="10" t="s">
        <v>1184</v>
      </c>
      <c r="B1173" s="9"/>
      <c r="C1173" s="9">
        <f t="shared" si="94"/>
        <v>0</v>
      </c>
      <c r="D1173" s="9">
        <f t="shared" si="95"/>
        <v>1</v>
      </c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 t="s">
        <v>1317</v>
      </c>
      <c r="AA1173" s="9"/>
      <c r="AB1173" s="28"/>
      <c r="AC1173" s="28"/>
      <c r="AD1173" s="9"/>
      <c r="AF1173" s="9"/>
      <c r="AG1173" s="9"/>
      <c r="AH1173" s="9"/>
      <c r="AI1173" s="9"/>
      <c r="AJ1173" s="9"/>
      <c r="AK1173" s="26"/>
      <c r="AL1173" s="9"/>
      <c r="AM1173" s="10"/>
      <c r="AN1173" s="9"/>
      <c r="AO1173" s="9"/>
      <c r="AP1173" s="9"/>
      <c r="AQ1173" s="9"/>
      <c r="AR1173" s="9"/>
      <c r="AS1173" s="9"/>
      <c r="AT1173" s="9"/>
      <c r="AU1173" s="28"/>
      <c r="AV1173" s="10"/>
      <c r="AW1173" s="9"/>
      <c r="AX1173" s="9"/>
      <c r="AY1173" s="9"/>
      <c r="AZ1173" s="9"/>
      <c r="BA1173" s="9">
        <f t="shared" si="96"/>
        <v>0</v>
      </c>
      <c r="BB1173" s="9">
        <f t="shared" si="97"/>
        <v>1</v>
      </c>
      <c r="BC1173" s="10"/>
      <c r="BD1173" s="10"/>
      <c r="BE1173" s="10"/>
      <c r="BF1173" s="10"/>
      <c r="BG1173" s="10"/>
      <c r="BH1173" s="10"/>
      <c r="BI1173" s="10"/>
      <c r="BJ1173" s="10"/>
      <c r="BK1173" s="10"/>
      <c r="BL1173" s="10"/>
      <c r="BM1173" s="10"/>
      <c r="BN1173" s="10"/>
      <c r="BO1173" s="10"/>
      <c r="BP1173" s="10"/>
      <c r="BQ1173" s="10"/>
      <c r="BR1173" s="10"/>
      <c r="BS1173" s="10"/>
      <c r="BT1173" s="10"/>
      <c r="BU1173" s="10"/>
      <c r="BV1173" s="10"/>
      <c r="BW1173" s="10"/>
      <c r="BX1173" s="10"/>
    </row>
    <row r="1174" spans="1:76" s="10" customFormat="1" x14ac:dyDescent="0.25">
      <c r="A1174" t="s">
        <v>2387</v>
      </c>
      <c r="B1174" s="1"/>
      <c r="C1174" s="9">
        <f t="shared" si="94"/>
        <v>0</v>
      </c>
      <c r="D1174" s="9">
        <f t="shared" si="95"/>
        <v>1</v>
      </c>
      <c r="E1174" s="9"/>
      <c r="F1174" s="9"/>
      <c r="G1174" s="9"/>
      <c r="H1174" s="9"/>
      <c r="I1174" s="9"/>
      <c r="J1174" s="9"/>
      <c r="K1174" s="9"/>
      <c r="L1174" s="9" t="s">
        <v>1316</v>
      </c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28"/>
      <c r="AC1174" s="9"/>
      <c r="AD1174" s="9"/>
      <c r="AE1174" s="27"/>
      <c r="AF1174" s="9"/>
      <c r="AG1174" s="9"/>
      <c r="AH1174" s="9"/>
      <c r="AI1174" s="9"/>
      <c r="AJ1174" s="9"/>
      <c r="AK1174" s="26"/>
      <c r="AL1174" s="9"/>
      <c r="AN1174" s="9"/>
      <c r="AO1174" s="9"/>
      <c r="AP1174" s="9"/>
      <c r="AQ1174" s="9"/>
      <c r="AR1174" s="9"/>
      <c r="AS1174" s="9"/>
      <c r="AT1174" s="9"/>
      <c r="AU1174" s="28"/>
      <c r="AW1174" s="9"/>
      <c r="AX1174" s="9"/>
      <c r="AY1174" s="9"/>
      <c r="AZ1174" s="9"/>
      <c r="BA1174" s="9">
        <f t="shared" si="96"/>
        <v>0</v>
      </c>
      <c r="BB1174" s="9">
        <f t="shared" si="97"/>
        <v>0</v>
      </c>
    </row>
    <row r="1175" spans="1:76" s="10" customFormat="1" x14ac:dyDescent="0.25">
      <c r="A1175" s="10" t="s">
        <v>1076</v>
      </c>
      <c r="B1175" s="9"/>
      <c r="C1175" s="9">
        <f t="shared" si="94"/>
        <v>0</v>
      </c>
      <c r="D1175" s="9">
        <f t="shared" si="95"/>
        <v>1</v>
      </c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28"/>
      <c r="S1175" s="9"/>
      <c r="T1175" s="9"/>
      <c r="U1175" s="9"/>
      <c r="V1175" s="9"/>
      <c r="W1175" s="9"/>
      <c r="X1175" s="9"/>
      <c r="Y1175" s="9"/>
      <c r="Z1175" s="9"/>
      <c r="AA1175" s="9"/>
      <c r="AB1175" s="9" t="s">
        <v>1316</v>
      </c>
      <c r="AC1175" s="9"/>
      <c r="AD1175" s="9"/>
      <c r="AE1175" s="9"/>
      <c r="AF1175" s="9"/>
      <c r="AG1175" s="9"/>
      <c r="AH1175" s="9"/>
      <c r="AI1175" s="9"/>
      <c r="AJ1175" s="9"/>
      <c r="AK1175" s="26"/>
      <c r="AL1175" s="9"/>
      <c r="AN1175" s="9"/>
      <c r="AO1175" s="9"/>
      <c r="AP1175" s="9"/>
      <c r="AQ1175" s="9"/>
      <c r="AR1175" s="9"/>
      <c r="AS1175" s="9"/>
      <c r="AT1175" s="9"/>
      <c r="AU1175" s="28"/>
      <c r="AW1175" s="9"/>
      <c r="AX1175" s="9"/>
      <c r="AY1175" s="9"/>
      <c r="AZ1175" s="9"/>
      <c r="BA1175" s="9">
        <f t="shared" si="96"/>
        <v>0</v>
      </c>
      <c r="BB1175" s="9">
        <f t="shared" si="97"/>
        <v>1</v>
      </c>
    </row>
    <row r="1176" spans="1:76" s="27" customFormat="1" x14ac:dyDescent="0.25">
      <c r="A1176" s="10" t="s">
        <v>794</v>
      </c>
      <c r="B1176" s="9"/>
      <c r="C1176" s="9">
        <f t="shared" si="94"/>
        <v>0</v>
      </c>
      <c r="D1176" s="9">
        <f t="shared" si="95"/>
        <v>1</v>
      </c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26"/>
      <c r="AL1176" s="9"/>
      <c r="AM1176" s="10"/>
      <c r="AN1176" s="1"/>
      <c r="AO1176" s="9"/>
      <c r="AP1176" s="9"/>
      <c r="AQ1176" s="9"/>
      <c r="AR1176" s="9"/>
      <c r="AS1176" s="9"/>
      <c r="AT1176" s="9" t="s">
        <v>1316</v>
      </c>
      <c r="AU1176" s="9"/>
      <c r="AV1176" s="10"/>
      <c r="AW1176" s="9"/>
      <c r="AX1176" s="9"/>
      <c r="AY1176" s="9"/>
      <c r="AZ1176" s="9"/>
      <c r="BA1176" s="9">
        <f t="shared" si="96"/>
        <v>0</v>
      </c>
      <c r="BB1176" s="9">
        <f t="shared" si="97"/>
        <v>1</v>
      </c>
      <c r="BC1176" s="10"/>
      <c r="BD1176" s="10"/>
      <c r="BE1176" s="10"/>
      <c r="BF1176" s="10"/>
      <c r="BG1176" s="10"/>
      <c r="BH1176" s="10"/>
      <c r="BI1176" s="10"/>
      <c r="BJ1176" s="10"/>
      <c r="BK1176" s="10"/>
      <c r="BL1176" s="10"/>
      <c r="BM1176" s="10"/>
      <c r="BN1176" s="10"/>
      <c r="BO1176" s="10"/>
      <c r="BP1176" s="10"/>
      <c r="BQ1176" s="10"/>
      <c r="BR1176" s="10"/>
      <c r="BS1176" s="10"/>
      <c r="BT1176" s="10"/>
      <c r="BU1176" s="10"/>
      <c r="BV1176" s="10"/>
      <c r="BW1176" s="10"/>
      <c r="BX1176" s="10"/>
    </row>
    <row r="1177" spans="1:76" s="10" customFormat="1" x14ac:dyDescent="0.25">
      <c r="A1177" s="10" t="s">
        <v>1077</v>
      </c>
      <c r="B1177" s="9"/>
      <c r="C1177" s="9">
        <f t="shared" si="94"/>
        <v>0</v>
      </c>
      <c r="D1177" s="9">
        <f t="shared" si="95"/>
        <v>1</v>
      </c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 t="s">
        <v>1316</v>
      </c>
      <c r="AC1177" s="9"/>
      <c r="AD1177" s="9"/>
      <c r="AE1177" s="9"/>
      <c r="AF1177" s="9"/>
      <c r="AG1177" s="9"/>
      <c r="AH1177" s="9"/>
      <c r="AI1177" s="9"/>
      <c r="AJ1177" s="9"/>
      <c r="AK1177" s="26"/>
      <c r="AL1177" s="9"/>
      <c r="AN1177" s="9"/>
      <c r="AO1177" s="9"/>
      <c r="AP1177" s="9"/>
      <c r="AQ1177" s="9"/>
      <c r="AR1177" s="9"/>
      <c r="AS1177" s="9"/>
      <c r="AT1177" s="9"/>
      <c r="AU1177" s="9"/>
      <c r="AW1177" s="9"/>
      <c r="AX1177" s="9"/>
      <c r="AY1177" s="9"/>
      <c r="AZ1177" s="9"/>
      <c r="BA1177" s="9">
        <f t="shared" si="96"/>
        <v>0</v>
      </c>
      <c r="BB1177" s="9">
        <f t="shared" si="97"/>
        <v>1</v>
      </c>
    </row>
    <row r="1178" spans="1:76" x14ac:dyDescent="0.25">
      <c r="A1178" t="s">
        <v>2072</v>
      </c>
      <c r="C1178" s="9">
        <f t="shared" si="94"/>
        <v>0</v>
      </c>
      <c r="D1178" s="9">
        <f t="shared" si="95"/>
        <v>1</v>
      </c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 t="s">
        <v>1316</v>
      </c>
      <c r="P1178" s="9"/>
      <c r="Q1178" s="9"/>
      <c r="R1178" s="28"/>
      <c r="AI1178" s="9"/>
      <c r="AJ1178" s="9"/>
      <c r="AK1178" s="26"/>
      <c r="AL1178" s="9"/>
      <c r="AM1178" s="10"/>
      <c r="AN1178" s="9"/>
      <c r="AO1178" s="9"/>
      <c r="AP1178" s="9"/>
      <c r="AQ1178" s="9"/>
      <c r="AR1178" s="9"/>
      <c r="AS1178" s="9"/>
      <c r="AU1178" s="28"/>
      <c r="AV1178" s="27"/>
      <c r="AW1178" s="9"/>
      <c r="AX1178" s="9"/>
      <c r="AY1178" s="9"/>
      <c r="AZ1178" s="9"/>
      <c r="BA1178" s="9">
        <f t="shared" si="96"/>
        <v>0</v>
      </c>
      <c r="BB1178" s="9">
        <f t="shared" si="97"/>
        <v>0</v>
      </c>
      <c r="BC1178" s="27"/>
      <c r="BD1178" s="27"/>
      <c r="BE1178" s="27"/>
      <c r="BF1178" s="27"/>
      <c r="BG1178" s="27"/>
      <c r="BH1178" s="27"/>
      <c r="BI1178" s="27"/>
      <c r="BJ1178" s="27"/>
      <c r="BK1178" s="27"/>
      <c r="BL1178" s="27"/>
      <c r="BM1178" s="27"/>
      <c r="BN1178" s="27"/>
      <c r="BO1178" s="27"/>
      <c r="BP1178" s="27"/>
      <c r="BQ1178" s="27"/>
      <c r="BR1178" s="27"/>
      <c r="BS1178" s="27"/>
      <c r="BT1178" s="27"/>
      <c r="BU1178" s="27"/>
      <c r="BV1178" s="27"/>
      <c r="BW1178" s="27"/>
      <c r="BX1178" s="27"/>
    </row>
    <row r="1179" spans="1:76" x14ac:dyDescent="0.25">
      <c r="A1179" s="10" t="s">
        <v>1336</v>
      </c>
      <c r="B1179" s="9"/>
      <c r="C1179" s="9">
        <f t="shared" si="94"/>
        <v>0</v>
      </c>
      <c r="D1179" s="9">
        <f t="shared" si="95"/>
        <v>1</v>
      </c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V1179" s="9" t="s">
        <v>1316</v>
      </c>
      <c r="W1179" s="28"/>
      <c r="X1179" s="28"/>
      <c r="Y1179" s="28"/>
      <c r="Z1179" s="28"/>
      <c r="AB1179" s="28"/>
      <c r="AC1179" s="28"/>
      <c r="AE1179" s="27"/>
      <c r="AI1179" s="9"/>
      <c r="AJ1179" s="9"/>
      <c r="AK1179" s="26"/>
      <c r="AL1179" s="9"/>
      <c r="AM1179" s="10"/>
      <c r="AN1179" s="9"/>
      <c r="AO1179" s="9"/>
      <c r="AP1179" s="9"/>
      <c r="AQ1179" s="9"/>
      <c r="AR1179" s="9"/>
      <c r="AS1179" s="9"/>
      <c r="AU1179" s="9"/>
      <c r="AV1179" s="10"/>
      <c r="AW1179" s="9"/>
      <c r="AX1179" s="9"/>
      <c r="AY1179" s="9"/>
      <c r="AZ1179" s="9"/>
      <c r="BA1179" s="9">
        <f t="shared" si="96"/>
        <v>0</v>
      </c>
      <c r="BB1179" s="9">
        <f t="shared" si="97"/>
        <v>1</v>
      </c>
      <c r="BC1179" s="10"/>
      <c r="BD1179" s="10"/>
      <c r="BE1179" s="10"/>
      <c r="BF1179" s="10"/>
      <c r="BG1179" s="10"/>
      <c r="BH1179" s="10"/>
      <c r="BI1179" s="10"/>
      <c r="BJ1179" s="10"/>
      <c r="BK1179" s="10"/>
      <c r="BL1179" s="10"/>
      <c r="BM1179" s="10"/>
      <c r="BN1179" s="10"/>
      <c r="BO1179" s="10"/>
      <c r="BP1179" s="10"/>
      <c r="BQ1179" s="10"/>
      <c r="BR1179" s="10"/>
      <c r="BS1179" s="10"/>
      <c r="BT1179" s="10"/>
      <c r="BU1179" s="10"/>
      <c r="BV1179" s="10"/>
      <c r="BW1179" s="10"/>
      <c r="BX1179" s="10"/>
    </row>
    <row r="1180" spans="1:76" s="10" customFormat="1" x14ac:dyDescent="0.25">
      <c r="A1180" s="10" t="s">
        <v>1773</v>
      </c>
      <c r="B1180" s="9"/>
      <c r="C1180" s="9">
        <f t="shared" si="94"/>
        <v>0</v>
      </c>
      <c r="D1180" s="9">
        <f t="shared" si="95"/>
        <v>1</v>
      </c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 t="s">
        <v>1524</v>
      </c>
      <c r="AG1180" s="9"/>
      <c r="AH1180" s="9"/>
      <c r="AI1180" s="9"/>
      <c r="AJ1180" s="9"/>
      <c r="AK1180" s="26"/>
      <c r="AL1180" s="9"/>
      <c r="AN1180" s="9"/>
      <c r="AO1180" s="9"/>
      <c r="AP1180" s="9"/>
      <c r="AQ1180" s="9"/>
      <c r="AR1180" s="9"/>
      <c r="AS1180" s="9"/>
      <c r="AT1180" s="9"/>
      <c r="AU1180" s="9"/>
      <c r="AV1180" s="27"/>
      <c r="AW1180" s="9"/>
      <c r="AX1180" s="9"/>
      <c r="AY1180" s="9"/>
      <c r="AZ1180" s="9"/>
      <c r="BA1180" s="9">
        <f t="shared" si="96"/>
        <v>0</v>
      </c>
      <c r="BB1180" s="9">
        <f t="shared" si="97"/>
        <v>1</v>
      </c>
    </row>
    <row r="1181" spans="1:76" s="10" customFormat="1" x14ac:dyDescent="0.25">
      <c r="A1181" t="s">
        <v>194</v>
      </c>
      <c r="B1181" s="1"/>
      <c r="C1181" s="9">
        <f t="shared" si="94"/>
        <v>0</v>
      </c>
      <c r="D1181" s="9">
        <f t="shared" si="95"/>
        <v>1</v>
      </c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19" t="s">
        <v>1316</v>
      </c>
      <c r="Q1181" s="1"/>
      <c r="R1181" s="1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1"/>
      <c r="AJ1181" s="1"/>
      <c r="AK1181" s="24"/>
      <c r="AL1181" s="1"/>
      <c r="AM1181"/>
      <c r="AN1181" s="1"/>
      <c r="AO1181" s="1"/>
      <c r="AP1181" s="1"/>
      <c r="AQ1181" s="1"/>
      <c r="AR1181" s="1"/>
      <c r="AS1181" s="1"/>
      <c r="AT1181" s="9"/>
      <c r="AU1181" s="1"/>
      <c r="AV1181"/>
      <c r="AW1181" s="1"/>
      <c r="AX1181" s="1"/>
      <c r="AY1181" s="1"/>
      <c r="AZ1181" s="1"/>
      <c r="BA1181" s="9">
        <f t="shared" si="96"/>
        <v>0</v>
      </c>
      <c r="BB1181" s="9">
        <f t="shared" si="97"/>
        <v>0</v>
      </c>
    </row>
    <row r="1182" spans="1:76" s="10" customFormat="1" x14ac:dyDescent="0.25">
      <c r="A1182" s="10" t="s">
        <v>1676</v>
      </c>
      <c r="B1182" s="9"/>
      <c r="C1182" s="9">
        <f t="shared" si="94"/>
        <v>0</v>
      </c>
      <c r="D1182" s="9">
        <f t="shared" si="95"/>
        <v>1</v>
      </c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 t="s">
        <v>1316</v>
      </c>
      <c r="AE1182" s="9"/>
      <c r="AF1182" s="9"/>
      <c r="AG1182" s="9"/>
      <c r="AH1182" s="9"/>
      <c r="AI1182" s="9"/>
      <c r="AJ1182" s="9"/>
      <c r="AK1182" s="26"/>
      <c r="AL1182" s="9"/>
      <c r="AN1182" s="9"/>
      <c r="AO1182" s="9"/>
      <c r="AP1182" s="9"/>
      <c r="AQ1182" s="9"/>
      <c r="AR1182" s="9"/>
      <c r="AS1182" s="9"/>
      <c r="AT1182" s="9"/>
      <c r="AU1182" s="9"/>
      <c r="AV1182" s="27"/>
      <c r="AW1182" s="9"/>
      <c r="AX1182" s="9"/>
      <c r="AY1182" s="9"/>
      <c r="AZ1182" s="9"/>
      <c r="BA1182" s="9">
        <f t="shared" si="96"/>
        <v>0</v>
      </c>
      <c r="BB1182" s="9">
        <f t="shared" si="97"/>
        <v>1</v>
      </c>
    </row>
    <row r="1183" spans="1:76" s="10" customFormat="1" x14ac:dyDescent="0.25">
      <c r="A1183" t="s">
        <v>884</v>
      </c>
      <c r="B1183" s="1"/>
      <c r="C1183" s="9">
        <f t="shared" si="94"/>
        <v>0</v>
      </c>
      <c r="D1183" s="9">
        <f t="shared" si="95"/>
        <v>1</v>
      </c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 t="s">
        <v>1316</v>
      </c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26"/>
      <c r="AL1183" s="9"/>
      <c r="AN1183" s="9"/>
      <c r="AO1183" s="9"/>
      <c r="AP1183" s="9"/>
      <c r="AQ1183" s="9"/>
      <c r="AR1183" s="9"/>
      <c r="AS1183" s="9"/>
      <c r="AT1183" s="9"/>
      <c r="AU1183" s="9"/>
      <c r="AV1183" s="27"/>
      <c r="AW1183" s="1"/>
      <c r="AX1183" s="1"/>
      <c r="AY1183" s="1"/>
      <c r="AZ1183" s="1"/>
      <c r="BA1183" s="9">
        <f t="shared" si="96"/>
        <v>0</v>
      </c>
      <c r="BB1183" s="9">
        <f t="shared" si="97"/>
        <v>0</v>
      </c>
    </row>
    <row r="1184" spans="1:76" s="10" customFormat="1" x14ac:dyDescent="0.25">
      <c r="A1184" s="10" t="s">
        <v>1079</v>
      </c>
      <c r="B1184" s="9"/>
      <c r="C1184" s="9">
        <f t="shared" si="94"/>
        <v>0</v>
      </c>
      <c r="D1184" s="9">
        <f t="shared" si="95"/>
        <v>1</v>
      </c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 t="s">
        <v>1316</v>
      </c>
      <c r="AC1184" s="9"/>
      <c r="AD1184" s="9"/>
      <c r="AE1184" s="9"/>
      <c r="AF1184" s="9"/>
      <c r="AG1184" s="9"/>
      <c r="AH1184" s="9"/>
      <c r="AI1184" s="9"/>
      <c r="AJ1184" s="9"/>
      <c r="AK1184" s="26"/>
      <c r="AL1184" s="9"/>
      <c r="AN1184" s="9"/>
      <c r="AO1184" s="9"/>
      <c r="AP1184" s="9"/>
      <c r="AQ1184" s="9"/>
      <c r="AR1184" s="9"/>
      <c r="AS1184" s="9"/>
      <c r="AT1184" s="9"/>
      <c r="AU1184" s="28"/>
      <c r="AW1184" s="9"/>
      <c r="AX1184" s="9"/>
      <c r="AY1184" s="9"/>
      <c r="AZ1184" s="9"/>
      <c r="BA1184" s="9">
        <f t="shared" si="96"/>
        <v>0</v>
      </c>
      <c r="BB1184" s="9">
        <f t="shared" si="97"/>
        <v>1</v>
      </c>
    </row>
    <row r="1185" spans="1:76" s="27" customFormat="1" x14ac:dyDescent="0.25">
      <c r="A1185" s="10" t="s">
        <v>1463</v>
      </c>
      <c r="B1185" s="9"/>
      <c r="C1185" s="9">
        <f t="shared" si="94"/>
        <v>0</v>
      </c>
      <c r="D1185" s="9">
        <f t="shared" si="95"/>
        <v>1</v>
      </c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 t="s">
        <v>1316</v>
      </c>
      <c r="Y1185" s="9"/>
      <c r="Z1185" s="9"/>
      <c r="AA1185" s="9"/>
      <c r="AB1185" s="9"/>
      <c r="AC1185" s="9"/>
      <c r="AD1185" s="9"/>
      <c r="AF1185" s="9"/>
      <c r="AG1185" s="9"/>
      <c r="AH1185" s="9"/>
      <c r="AI1185" s="9"/>
      <c r="AJ1185" s="9"/>
      <c r="AK1185" s="26"/>
      <c r="AL1185" s="9"/>
      <c r="AM1185" s="10"/>
      <c r="AN1185" s="9"/>
      <c r="AO1185" s="9"/>
      <c r="AP1185" s="9"/>
      <c r="AQ1185" s="9"/>
      <c r="AR1185" s="9"/>
      <c r="AS1185" s="9"/>
      <c r="AT1185" s="9"/>
      <c r="AU1185" s="9"/>
      <c r="AW1185" s="9"/>
      <c r="AX1185" s="9"/>
      <c r="AY1185" s="9"/>
      <c r="AZ1185" s="9"/>
      <c r="BA1185" s="9">
        <f t="shared" si="96"/>
        <v>0</v>
      </c>
      <c r="BB1185" s="9">
        <f t="shared" si="97"/>
        <v>1</v>
      </c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</row>
    <row r="1186" spans="1:76" s="10" customFormat="1" x14ac:dyDescent="0.25">
      <c r="A1186" s="10" t="s">
        <v>1490</v>
      </c>
      <c r="B1186" s="9"/>
      <c r="C1186" s="9">
        <f t="shared" si="94"/>
        <v>0</v>
      </c>
      <c r="D1186" s="9">
        <f t="shared" si="95"/>
        <v>1</v>
      </c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 t="s">
        <v>1316</v>
      </c>
      <c r="Y1186" s="9"/>
      <c r="Z1186" s="9"/>
      <c r="AA1186" s="9"/>
      <c r="AB1186" s="9"/>
      <c r="AC1186" s="9"/>
      <c r="AD1186" s="9"/>
      <c r="AE1186" s="27"/>
      <c r="AF1186" s="9"/>
      <c r="AG1186" s="9"/>
      <c r="AH1186" s="9"/>
      <c r="AI1186" s="9"/>
      <c r="AJ1186" s="9"/>
      <c r="AK1186" s="26"/>
      <c r="AL1186" s="9"/>
      <c r="AN1186" s="9"/>
      <c r="AO1186" s="9"/>
      <c r="AP1186" s="9"/>
      <c r="AQ1186" s="9"/>
      <c r="AR1186" s="9"/>
      <c r="AS1186" s="9"/>
      <c r="AT1186" s="9"/>
      <c r="AU1186" s="9"/>
      <c r="AV1186" s="27"/>
      <c r="AW1186" s="9"/>
      <c r="AX1186" s="9"/>
      <c r="AY1186" s="9"/>
      <c r="AZ1186" s="9"/>
      <c r="BA1186" s="9">
        <f t="shared" si="96"/>
        <v>0</v>
      </c>
      <c r="BB1186" s="9">
        <f t="shared" si="97"/>
        <v>1</v>
      </c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</row>
    <row r="1187" spans="1:76" s="27" customFormat="1" x14ac:dyDescent="0.25">
      <c r="A1187" t="s">
        <v>2807</v>
      </c>
      <c r="B1187" s="1"/>
      <c r="C1187" s="9">
        <f t="shared" si="94"/>
        <v>0</v>
      </c>
      <c r="D1187" s="9">
        <f t="shared" si="95"/>
        <v>1</v>
      </c>
      <c r="E1187" s="1"/>
      <c r="F1187" s="51"/>
      <c r="G1187" s="51" t="s">
        <v>1316</v>
      </c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1"/>
      <c r="AJ1187" s="1"/>
      <c r="AK1187" s="24"/>
      <c r="AL1187" s="1"/>
      <c r="AM1187"/>
      <c r="AN1187" s="1"/>
      <c r="AO1187" s="1"/>
      <c r="AP1187" s="1"/>
      <c r="AQ1187" s="1"/>
      <c r="AR1187" s="1"/>
      <c r="AS1187" s="1"/>
      <c r="AT1187" s="9"/>
      <c r="AU1187" s="1"/>
      <c r="AV1187"/>
      <c r="AW1187" s="1"/>
      <c r="AX1187" s="1"/>
      <c r="AY1187" s="1"/>
      <c r="AZ1187" s="1"/>
      <c r="BA1187" s="9">
        <f t="shared" si="96"/>
        <v>0</v>
      </c>
      <c r="BB1187" s="9">
        <f t="shared" si="97"/>
        <v>0</v>
      </c>
      <c r="BW1187" s="10"/>
      <c r="BX1187" s="10"/>
    </row>
    <row r="1188" spans="1:76" s="10" customFormat="1" x14ac:dyDescent="0.25">
      <c r="A1188" t="s">
        <v>2794</v>
      </c>
      <c r="B1188" s="1"/>
      <c r="C1188" s="9">
        <f t="shared" si="94"/>
        <v>0</v>
      </c>
      <c r="D1188" s="9">
        <f t="shared" si="95"/>
        <v>1</v>
      </c>
      <c r="E1188" s="1"/>
      <c r="F1188" s="51"/>
      <c r="G1188" s="51" t="s">
        <v>1316</v>
      </c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1"/>
      <c r="AJ1188" s="1"/>
      <c r="AK1188" s="24"/>
      <c r="AL1188" s="1"/>
      <c r="AM1188"/>
      <c r="AN1188" s="1"/>
      <c r="AO1188" s="1"/>
      <c r="AP1188" s="1"/>
      <c r="AQ1188" s="1"/>
      <c r="AR1188" s="1"/>
      <c r="AS1188" s="1"/>
      <c r="AT1188" s="9"/>
      <c r="AU1188" s="1"/>
      <c r="AV1188"/>
      <c r="AW1188" s="1"/>
      <c r="AX1188" s="1"/>
      <c r="AY1188" s="1"/>
      <c r="AZ1188" s="1"/>
      <c r="BA1188" s="9">
        <f t="shared" si="96"/>
        <v>0</v>
      </c>
      <c r="BB1188" s="9">
        <f t="shared" si="97"/>
        <v>0</v>
      </c>
    </row>
    <row r="1189" spans="1:76" s="27" customFormat="1" x14ac:dyDescent="0.25">
      <c r="A1189" t="s">
        <v>2890</v>
      </c>
      <c r="B1189" s="1"/>
      <c r="C1189" s="9">
        <f t="shared" si="94"/>
        <v>0</v>
      </c>
      <c r="D1189" s="9">
        <f t="shared" si="95"/>
        <v>1</v>
      </c>
      <c r="E1189" s="57" t="s">
        <v>1316</v>
      </c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1"/>
      <c r="AJ1189" s="1"/>
      <c r="AK1189" s="24"/>
      <c r="AL1189" s="1"/>
      <c r="AM1189"/>
      <c r="AN1189" s="1"/>
      <c r="AO1189" s="1"/>
      <c r="AP1189" s="1"/>
      <c r="AQ1189" s="1"/>
      <c r="AR1189" s="1"/>
      <c r="AS1189" s="1"/>
      <c r="AT1189" s="9"/>
      <c r="AU1189" s="1"/>
      <c r="AV1189"/>
      <c r="AW1189" s="1"/>
      <c r="AX1189" s="1"/>
      <c r="AY1189" s="1"/>
      <c r="AZ1189" s="1"/>
      <c r="BA1189"/>
      <c r="BB1189"/>
    </row>
    <row r="1190" spans="1:76" s="27" customFormat="1" x14ac:dyDescent="0.25">
      <c r="A1190" t="s">
        <v>2550</v>
      </c>
      <c r="B1190" s="1"/>
      <c r="C1190" s="9">
        <f t="shared" si="94"/>
        <v>0</v>
      </c>
      <c r="D1190" s="9">
        <f t="shared" si="95"/>
        <v>1</v>
      </c>
      <c r="E1190" s="9"/>
      <c r="F1190" s="9"/>
      <c r="G1190" s="9"/>
      <c r="H1190" s="9"/>
      <c r="I1190" s="9"/>
      <c r="J1190" s="9" t="s">
        <v>1316</v>
      </c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F1190" s="9"/>
      <c r="AG1190" s="9"/>
      <c r="AH1190" s="9"/>
      <c r="AI1190" s="9"/>
      <c r="AJ1190" s="9"/>
      <c r="AK1190" s="26"/>
      <c r="AL1190" s="9"/>
      <c r="AM1190" s="10"/>
      <c r="AN1190" s="9"/>
      <c r="AO1190" s="9"/>
      <c r="AP1190" s="9"/>
      <c r="AQ1190" s="9"/>
      <c r="AR1190" s="9"/>
      <c r="AS1190" s="9"/>
      <c r="AT1190" s="9"/>
      <c r="AU1190" s="9"/>
      <c r="AV1190" s="10"/>
      <c r="AW1190" s="1"/>
      <c r="AX1190" s="1"/>
      <c r="AY1190" s="1"/>
      <c r="AZ1190" s="1"/>
      <c r="BA1190" s="9">
        <f>COUNT(AW1190,AV1190,AU1190,AT1190,AS1190,AR1190,AQ1190,AP1190,AO1190,AN1190,AM1190,AL1190,AK1190,AJ1190,AI1190,AH1190,AG1190,AF1190,AE1190,AD1190,AC1190,AB1190,AA1190,Z1190,Y1190,X1190,W1190,V1190,U1190,T1190)</f>
        <v>0</v>
      </c>
      <c r="BB1190" s="9">
        <f>COUNTA(AW1190,AV1190,AU1190,AT1190,AS1190,AR1190,AQ1190,AP1190,AO1190,AN1190,AM1190,AL1190,AK1190,AJ1190,AI1190,AH1190,AG1190,AF1190,AE1190,AD1190,AC1190,AB1190,AA1190,Z1190,Y1190,X1190,W1190,V1190,U1190,T1190)</f>
        <v>0</v>
      </c>
      <c r="BC1190" s="10"/>
      <c r="BD1190" s="10"/>
      <c r="BE1190" s="10"/>
      <c r="BF1190" s="10"/>
      <c r="BG1190" s="10"/>
      <c r="BH1190" s="10"/>
      <c r="BI1190" s="10"/>
      <c r="BJ1190" s="10"/>
      <c r="BK1190" s="10"/>
      <c r="BL1190" s="10"/>
      <c r="BM1190" s="10"/>
      <c r="BN1190" s="10"/>
      <c r="BO1190" s="10"/>
      <c r="BP1190" s="10"/>
      <c r="BQ1190" s="10"/>
      <c r="BR1190" s="10"/>
      <c r="BS1190" s="10"/>
      <c r="BT1190" s="10"/>
      <c r="BU1190" s="10"/>
      <c r="BV1190" s="10"/>
      <c r="BW1190" s="10"/>
      <c r="BX1190" s="10"/>
    </row>
    <row r="1191" spans="1:76" s="10" customFormat="1" x14ac:dyDescent="0.25">
      <c r="A1191" t="s">
        <v>2848</v>
      </c>
      <c r="B1191" s="1"/>
      <c r="C1191" s="9">
        <f t="shared" si="94"/>
        <v>0</v>
      </c>
      <c r="D1191" s="9">
        <f t="shared" si="95"/>
        <v>1</v>
      </c>
      <c r="E1191" s="1"/>
      <c r="F1191" s="1" t="s">
        <v>1316</v>
      </c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1"/>
      <c r="AJ1191" s="1"/>
      <c r="AK1191" s="24"/>
      <c r="AL1191" s="1"/>
      <c r="AM1191"/>
      <c r="AN1191" s="1"/>
      <c r="AO1191" s="1"/>
      <c r="AP1191" s="1"/>
      <c r="AQ1191" s="1"/>
      <c r="AR1191" s="1"/>
      <c r="AS1191" s="1"/>
      <c r="AT1191" s="9"/>
      <c r="AU1191" s="1"/>
      <c r="AV1191"/>
      <c r="AW1191" s="1"/>
      <c r="AX1191" s="1"/>
      <c r="AY1191" s="1"/>
      <c r="AZ1191" s="1"/>
      <c r="BA1191" s="9">
        <f>COUNT(AW1191,AV1191,AU1191,AT1191,AS1191,AR1191,AQ1191,AP1191,AO1191,AN1191,AM1191,AL1191,AK1191,AJ1191,AI1191,AH1191,AG1191,AF1191,AE1191,AD1191,AC1191,AB1191,AA1191,Z1191,Y1191,X1191,W1191,V1191,U1191,T1191)</f>
        <v>0</v>
      </c>
      <c r="BB1191" s="9">
        <f>COUNTA(AW1191,AV1191,AU1191,AT1191,AS1191,AR1191,AQ1191,AP1191,AO1191,AN1191,AM1191,AL1191,AK1191,AJ1191,AI1191,AH1191,AG1191,AF1191,AE1191,AD1191,AC1191,AB1191,AA1191,Z1191,Y1191,X1191,W1191,V1191,U1191,T1191)</f>
        <v>0</v>
      </c>
    </row>
    <row r="1192" spans="1:76" s="10" customFormat="1" x14ac:dyDescent="0.25">
      <c r="A1192" t="s">
        <v>728</v>
      </c>
      <c r="B1192" s="1"/>
      <c r="C1192" s="9">
        <f t="shared" si="94"/>
        <v>0</v>
      </c>
      <c r="D1192" s="9">
        <f t="shared" si="95"/>
        <v>1</v>
      </c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 t="s">
        <v>1316</v>
      </c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26"/>
      <c r="AL1192" s="9"/>
      <c r="AN1192" s="9"/>
      <c r="AO1192" s="9"/>
      <c r="AP1192" s="9"/>
      <c r="AQ1192" s="9"/>
      <c r="AR1192" s="9"/>
      <c r="AS1192" s="9"/>
      <c r="AT1192" s="9"/>
      <c r="AU1192" s="9"/>
      <c r="AW1192" s="9"/>
      <c r="AX1192" s="1"/>
      <c r="AY1192" s="1"/>
      <c r="AZ1192" s="1"/>
      <c r="BA1192" s="9">
        <f>COUNT(AW1192,AV1192,AU1192,AT1192,AS1192,AR1192,AQ1192,AP1192,AO1192,AN1192,AM1192,AL1192,AK1192,AJ1192,AI1192,AH1192,AG1192,AF1192,AE1192,AD1192,AC1192,AB1192,AA1192,Z1192,Y1192,X1192,W1192,V1192,U1192,T1192)</f>
        <v>0</v>
      </c>
      <c r="BB1192" s="9">
        <f>COUNTA(AW1192,AV1192,AU1192,AT1192,AS1192,AR1192,AQ1192,AP1192,AO1192,AN1192,AM1192,AL1192,AK1192,AJ1192,AI1192,AH1192,AG1192,AF1192,AE1192,AD1192,AC1192,AB1192,AA1192,Z1192,Y1192,X1192,W1192,V1192,U1192,T1192)</f>
        <v>0</v>
      </c>
    </row>
    <row r="1193" spans="1:76" s="27" customFormat="1" x14ac:dyDescent="0.25">
      <c r="A1193" t="s">
        <v>2551</v>
      </c>
      <c r="B1193" s="1"/>
      <c r="C1193" s="9">
        <f t="shared" si="94"/>
        <v>0</v>
      </c>
      <c r="D1193" s="9">
        <f t="shared" si="95"/>
        <v>1</v>
      </c>
      <c r="E1193" s="9"/>
      <c r="F1193" s="9"/>
      <c r="G1193" s="9"/>
      <c r="H1193" s="9"/>
      <c r="I1193" s="9"/>
      <c r="J1193" s="9" t="s">
        <v>1316</v>
      </c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26"/>
      <c r="AL1193" s="9"/>
      <c r="AM1193" s="10"/>
      <c r="AN1193" s="1"/>
      <c r="AO1193" s="9"/>
      <c r="AP1193" s="9"/>
      <c r="AQ1193" s="9"/>
      <c r="AR1193" s="9"/>
      <c r="AS1193" s="9"/>
      <c r="AT1193" s="9"/>
      <c r="AU1193" s="9"/>
      <c r="AV1193" s="10"/>
      <c r="AW1193" s="9"/>
      <c r="AX1193" s="1"/>
      <c r="AY1193" s="1"/>
      <c r="AZ1193" s="1"/>
      <c r="BA1193" s="9">
        <f>COUNT(AW1193,AV1193,AU1193,AT1193,AS1193,AR1193,AQ1193,AP1193,AO1193,AN1193,AM1193,AL1193,AK1193,AJ1193,AI1193,AH1193,AG1193,AF1193,AE1193,AD1193,AC1193,AB1193,AA1193,Z1193,Y1193,X1193,W1193,V1193,U1193,T1193)</f>
        <v>0</v>
      </c>
      <c r="BB1193" s="9">
        <f>COUNTA(AW1193,AV1193,AU1193,AT1193,AS1193,AR1193,AQ1193,AP1193,AO1193,AN1193,AM1193,AL1193,AK1193,AJ1193,AI1193,AH1193,AG1193,AF1193,AE1193,AD1193,AC1193,AB1193,AA1193,Z1193,Y1193,X1193,W1193,V1193,U1193,T1193)</f>
        <v>0</v>
      </c>
      <c r="BC1193" s="10"/>
      <c r="BD1193" s="10"/>
      <c r="BE1193" s="10"/>
      <c r="BF1193" s="10"/>
      <c r="BG1193" s="10"/>
      <c r="BH1193" s="10"/>
      <c r="BI1193" s="10"/>
      <c r="BJ1193" s="10"/>
      <c r="BK1193" s="10"/>
      <c r="BL1193" s="10"/>
      <c r="BM1193" s="10"/>
      <c r="BN1193" s="10"/>
      <c r="BO1193" s="10"/>
      <c r="BP1193" s="10"/>
      <c r="BQ1193" s="10"/>
      <c r="BR1193" s="10"/>
      <c r="BS1193" s="10"/>
      <c r="BT1193" s="10"/>
      <c r="BU1193" s="10"/>
      <c r="BV1193" s="10"/>
      <c r="BW1193" s="10"/>
      <c r="BX1193" s="10"/>
    </row>
    <row r="1194" spans="1:76" s="27" customFormat="1" x14ac:dyDescent="0.25">
      <c r="A1194" s="10" t="s">
        <v>1870</v>
      </c>
      <c r="B1194" s="9"/>
      <c r="C1194" s="9">
        <f t="shared" si="94"/>
        <v>0</v>
      </c>
      <c r="D1194" s="9">
        <f t="shared" si="95"/>
        <v>1</v>
      </c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 t="s">
        <v>1316</v>
      </c>
      <c r="AI1194" s="9"/>
      <c r="AJ1194" s="9"/>
      <c r="AK1194" s="26"/>
      <c r="AL1194" s="9"/>
      <c r="AM1194" s="10"/>
      <c r="AN1194" s="9"/>
      <c r="AO1194" s="9"/>
      <c r="AP1194" s="9"/>
      <c r="AQ1194" s="9"/>
      <c r="AR1194" s="9"/>
      <c r="AS1194" s="9"/>
      <c r="AT1194" s="9"/>
      <c r="AU1194" s="9"/>
      <c r="AV1194" s="10"/>
      <c r="AW1194" s="9"/>
      <c r="AX1194" s="9"/>
      <c r="AY1194" s="9"/>
      <c r="AZ1194" s="9"/>
      <c r="BA1194" s="9">
        <f>COUNT(AW1194,AV1194,AU1194,AT1194,AS1194,AR1194,AQ1194,AP1194,AO1194,AN1194,AM1194,AL1194,AK1194,AJ1194,AI1194,AH1194,AG1194,AF1194,AE1194,AD1194,AC1194,AB1194,AA1194,Z1194,Y1194,X1194,W1194,V1194,U1194,T1194)</f>
        <v>0</v>
      </c>
      <c r="BB1194" s="9">
        <f>COUNTA(AW1194,AV1194,AU1194,AT1194,AS1194,AR1194,AQ1194,AP1194,AO1194,AN1194,AM1194,AL1194,AK1194,AJ1194,AI1194,AH1194,AG1194,AF1194,AE1194,AD1194,AC1194,AB1194,AA1194,Z1194,Y1194,X1194,W1194,V1194,U1194,T1194)</f>
        <v>1</v>
      </c>
      <c r="BC1194" s="10"/>
      <c r="BD1194" s="10"/>
      <c r="BE1194" s="10"/>
      <c r="BF1194" s="10"/>
      <c r="BG1194" s="10"/>
      <c r="BH1194" s="10"/>
      <c r="BI1194" s="10"/>
      <c r="BJ1194" s="10"/>
      <c r="BK1194" s="10"/>
      <c r="BL1194" s="10"/>
      <c r="BM1194" s="10"/>
      <c r="BN1194" s="10"/>
      <c r="BO1194" s="10"/>
      <c r="BP1194" s="10"/>
      <c r="BQ1194" s="10"/>
      <c r="BR1194" s="10"/>
      <c r="BS1194" s="10"/>
      <c r="BT1194" s="10"/>
      <c r="BU1194" s="10"/>
      <c r="BV1194" s="10"/>
      <c r="BW1194" s="10"/>
      <c r="BX1194" s="10"/>
    </row>
    <row r="1195" spans="1:76" s="27" customFormat="1" x14ac:dyDescent="0.25">
      <c r="A1195" t="s">
        <v>2917</v>
      </c>
      <c r="B1195" s="1"/>
      <c r="C1195" s="9">
        <f t="shared" si="94"/>
        <v>0</v>
      </c>
      <c r="D1195" s="9">
        <f t="shared" si="95"/>
        <v>1</v>
      </c>
      <c r="E1195" s="57" t="s">
        <v>1316</v>
      </c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1"/>
      <c r="AJ1195" s="1"/>
      <c r="AK1195" s="24"/>
      <c r="AL1195" s="1"/>
      <c r="AM1195"/>
      <c r="AN1195" s="1"/>
      <c r="AO1195" s="1"/>
      <c r="AP1195" s="1"/>
      <c r="AQ1195" s="1"/>
      <c r="AR1195" s="1"/>
      <c r="AS1195" s="1"/>
      <c r="AT1195" s="9"/>
      <c r="AU1195" s="1"/>
      <c r="AV1195"/>
      <c r="AW1195" s="1"/>
      <c r="AX1195" s="1"/>
      <c r="AY1195" s="1"/>
      <c r="AZ1195" s="1"/>
      <c r="BA1195"/>
      <c r="BB1195"/>
      <c r="BC1195" s="10"/>
      <c r="BD1195" s="10"/>
      <c r="BE1195" s="10"/>
      <c r="BF1195" s="10"/>
      <c r="BG1195" s="10"/>
      <c r="BH1195" s="10"/>
      <c r="BI1195" s="10"/>
      <c r="BJ1195" s="10"/>
      <c r="BK1195" s="10"/>
      <c r="BL1195" s="10"/>
      <c r="BM1195" s="10"/>
      <c r="BN1195" s="10"/>
      <c r="BO1195" s="10"/>
      <c r="BP1195" s="10"/>
      <c r="BQ1195" s="10"/>
      <c r="BR1195" s="10"/>
      <c r="BS1195" s="10"/>
      <c r="BT1195" s="10"/>
      <c r="BU1195" s="10"/>
      <c r="BV1195" s="10"/>
      <c r="BW1195" s="10"/>
      <c r="BX1195" s="10"/>
    </row>
    <row r="1196" spans="1:76" s="27" customFormat="1" x14ac:dyDescent="0.25">
      <c r="A1196" s="10" t="s">
        <v>1370</v>
      </c>
      <c r="B1196" s="9"/>
      <c r="C1196" s="9">
        <f t="shared" si="94"/>
        <v>0</v>
      </c>
      <c r="D1196" s="9">
        <f t="shared" si="95"/>
        <v>1</v>
      </c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 t="s">
        <v>1316</v>
      </c>
      <c r="W1196" s="28"/>
      <c r="X1196" s="28"/>
      <c r="Y1196" s="28"/>
      <c r="Z1196" s="28"/>
      <c r="AA1196" s="9"/>
      <c r="AB1196" s="28"/>
      <c r="AC1196" s="28"/>
      <c r="AD1196" s="9"/>
      <c r="AF1196" s="9"/>
      <c r="AG1196" s="9"/>
      <c r="AH1196" s="9"/>
      <c r="AI1196" s="9"/>
      <c r="AJ1196" s="9"/>
      <c r="AK1196" s="26"/>
      <c r="AL1196" s="9"/>
      <c r="AM1196" s="10"/>
      <c r="AN1196" s="9"/>
      <c r="AO1196" s="9"/>
      <c r="AP1196" s="9"/>
      <c r="AQ1196" s="9"/>
      <c r="AR1196" s="9"/>
      <c r="AS1196" s="9"/>
      <c r="AT1196" s="9"/>
      <c r="AU1196" s="9"/>
      <c r="AV1196" s="10"/>
      <c r="AW1196" s="9"/>
      <c r="AX1196" s="9"/>
      <c r="AY1196" s="9"/>
      <c r="AZ1196" s="9"/>
      <c r="BA1196" s="9">
        <f>COUNT(AW1196,AV1196,AU1196,AT1196,AS1196,AR1196,AQ1196,AP1196,AO1196,AN1196,AM1196,AL1196,AK1196,AJ1196,AI1196,AH1196,AG1196,AF1196,AE1196,AD1196,AC1196,AB1196,AA1196,Z1196,Y1196,X1196,W1196,V1196,U1196,T1196)</f>
        <v>0</v>
      </c>
      <c r="BB1196" s="9">
        <f>COUNTA(AW1196,AV1196,AU1196,AT1196,AS1196,AR1196,AQ1196,AP1196,AO1196,AN1196,AM1196,AL1196,AK1196,AJ1196,AI1196,AH1196,AG1196,AF1196,AE1196,AD1196,AC1196,AB1196,AA1196,Z1196,Y1196,X1196,W1196,V1196,U1196,T1196)</f>
        <v>1</v>
      </c>
      <c r="BC1196" s="10"/>
      <c r="BD1196" s="10"/>
      <c r="BE1196" s="10"/>
      <c r="BF1196" s="10"/>
      <c r="BG1196" s="10"/>
      <c r="BH1196" s="10"/>
      <c r="BI1196" s="10"/>
      <c r="BJ1196" s="10"/>
      <c r="BK1196" s="10"/>
      <c r="BL1196" s="10"/>
      <c r="BM1196" s="10"/>
      <c r="BN1196" s="10"/>
      <c r="BO1196" s="10"/>
      <c r="BP1196" s="10"/>
      <c r="BQ1196" s="10"/>
      <c r="BR1196" s="10"/>
      <c r="BS1196" s="10"/>
      <c r="BT1196" s="10"/>
      <c r="BU1196" s="10"/>
      <c r="BV1196" s="10"/>
      <c r="BW1196" s="10"/>
      <c r="BX1196" s="10"/>
    </row>
    <row r="1197" spans="1:76" s="27" customFormat="1" x14ac:dyDescent="0.25">
      <c r="A1197" s="10" t="s">
        <v>1792</v>
      </c>
      <c r="B1197" s="9"/>
      <c r="C1197" s="9">
        <f t="shared" si="94"/>
        <v>0</v>
      </c>
      <c r="D1197" s="9">
        <f t="shared" si="95"/>
        <v>1</v>
      </c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 t="s">
        <v>1524</v>
      </c>
      <c r="AG1197" s="9"/>
      <c r="AH1197" s="9"/>
      <c r="AI1197" s="9"/>
      <c r="AJ1197" s="9"/>
      <c r="AK1197" s="26"/>
      <c r="AL1197" s="9"/>
      <c r="AM1197" s="10"/>
      <c r="AN1197" s="9"/>
      <c r="AO1197" s="9"/>
      <c r="AP1197" s="9"/>
      <c r="AQ1197" s="9"/>
      <c r="AR1197" s="9"/>
      <c r="AS1197" s="9"/>
      <c r="AT1197" s="9"/>
      <c r="AU1197" s="9"/>
      <c r="AV1197" s="10"/>
      <c r="AW1197" s="9"/>
      <c r="AX1197" s="9"/>
      <c r="AY1197" s="9"/>
      <c r="AZ1197" s="9"/>
      <c r="BA1197" s="9">
        <f>COUNT(AW1197,AV1197,AU1197,AT1197,AS1197,AR1197,AQ1197,AP1197,AO1197,AN1197,AM1197,AL1197,AK1197,AJ1197,AI1197,AH1197,AG1197,AF1197,AE1197,AD1197,AC1197,AB1197,AA1197,Z1197,Y1197,X1197,W1197,V1197,U1197,T1197)</f>
        <v>0</v>
      </c>
      <c r="BB1197" s="9">
        <f>COUNTA(AW1197,AV1197,AU1197,AT1197,AS1197,AR1197,AQ1197,AP1197,AO1197,AN1197,AM1197,AL1197,AK1197,AJ1197,AI1197,AH1197,AG1197,AF1197,AE1197,AD1197,AC1197,AB1197,AA1197,Z1197,Y1197,X1197,W1197,V1197,U1197,T1197)</f>
        <v>1</v>
      </c>
    </row>
    <row r="1198" spans="1:76" s="27" customFormat="1" x14ac:dyDescent="0.25">
      <c r="A1198" t="s">
        <v>141</v>
      </c>
      <c r="B1198" s="1"/>
      <c r="C1198" s="9">
        <f t="shared" si="94"/>
        <v>0</v>
      </c>
      <c r="D1198" s="9">
        <f t="shared" si="95"/>
        <v>1</v>
      </c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 t="s">
        <v>1316</v>
      </c>
      <c r="V1198" s="9"/>
      <c r="W1198" s="28"/>
      <c r="X1198" s="28"/>
      <c r="Y1198" s="28"/>
      <c r="Z1198" s="28"/>
      <c r="AA1198" s="9"/>
      <c r="AB1198" s="28"/>
      <c r="AC1198" s="28"/>
      <c r="AD1198" s="9"/>
      <c r="AF1198" s="9"/>
      <c r="AG1198" s="9"/>
      <c r="AH1198" s="9"/>
      <c r="AI1198" s="9"/>
      <c r="AJ1198" s="9"/>
      <c r="AK1198" s="26"/>
      <c r="AL1198" s="9"/>
      <c r="AM1198" s="10"/>
      <c r="AN1198" s="9"/>
      <c r="AO1198" s="9"/>
      <c r="AP1198" s="9"/>
      <c r="AQ1198" s="9"/>
      <c r="AR1198" s="9"/>
      <c r="AS1198" s="9"/>
      <c r="AT1198" s="9"/>
      <c r="AU1198" s="9"/>
      <c r="AV1198" s="10"/>
      <c r="AW1198" s="1"/>
      <c r="AX1198" s="1"/>
      <c r="AY1198" s="1"/>
      <c r="AZ1198" s="1"/>
      <c r="BA1198" s="9">
        <f>COUNT(AW1198,AV1198,AU1198,AT1198,AS1198,AR1198,AQ1198,AP1198,AO1198,AN1198,AM1198,AL1198,AK1198,AJ1198,AI1198,AH1198,AG1198,AF1198,AE1198,AD1198,AC1198,AB1198,AA1198,Z1198,Y1198,X1198,W1198,V1198,U1198,T1198)</f>
        <v>0</v>
      </c>
      <c r="BB1198" s="9">
        <f>COUNTA(AW1198,AV1198,AU1198,AT1198,AS1198,AR1198,AQ1198,AP1198,AO1198,AN1198,AM1198,AL1198,AK1198,AJ1198,AI1198,AH1198,AG1198,AF1198,AE1198,AD1198,AC1198,AB1198,AA1198,Z1198,Y1198,X1198,W1198,V1198,U1198,T1198)</f>
        <v>1</v>
      </c>
      <c r="BW1198" s="10"/>
      <c r="BX1198" s="10"/>
    </row>
    <row r="1199" spans="1:76" s="27" customFormat="1" x14ac:dyDescent="0.25">
      <c r="A1199" t="s">
        <v>2706</v>
      </c>
      <c r="B1199" s="1"/>
      <c r="C1199" s="9">
        <f t="shared" si="94"/>
        <v>0</v>
      </c>
      <c r="D1199" s="9">
        <f t="shared" si="95"/>
        <v>1</v>
      </c>
      <c r="E1199" s="9"/>
      <c r="F1199" s="9"/>
      <c r="G1199" s="9"/>
      <c r="H1199" s="1" t="s">
        <v>1316</v>
      </c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1"/>
      <c r="AJ1199" s="1"/>
      <c r="AK1199" s="24"/>
      <c r="AL1199" s="1"/>
      <c r="AM1199"/>
      <c r="AN1199" s="1"/>
      <c r="AO1199" s="1"/>
      <c r="AP1199" s="1"/>
      <c r="AQ1199" s="1"/>
      <c r="AR1199" s="1"/>
      <c r="AS1199" s="1"/>
      <c r="AT1199" s="9"/>
      <c r="AU1199" s="1"/>
      <c r="AV1199"/>
      <c r="AW1199" s="1"/>
      <c r="AX1199" s="1"/>
      <c r="AY1199" s="1"/>
      <c r="AZ1199" s="1"/>
      <c r="BA1199" s="9">
        <f>COUNT(AW1199,AV1199,AU1199,AT1199,AS1199,AR1199,AQ1199,AP1199,AO1199,AN1199,AM1199,AL1199,AK1199,AJ1199,AI1199,AH1199,AG1199,AF1199,AE1199,AD1199,AC1199,AB1199,AA1199,Z1199,Y1199,X1199,W1199,V1199,U1199,T1199)</f>
        <v>0</v>
      </c>
      <c r="BB1199" s="9">
        <f>COUNTA(AW1199,AV1199,AU1199,AT1199,AS1199,AR1199,AQ1199,AP1199,AO1199,AN1199,AM1199,AL1199,AK1199,AJ1199,AI1199,AH1199,AG1199,AF1199,AE1199,AD1199,AC1199,AB1199,AA1199,Z1199,Y1199,X1199,W1199,V1199,U1199,T1199)</f>
        <v>0</v>
      </c>
      <c r="BC1199" s="10"/>
      <c r="BD1199" s="10"/>
      <c r="BE1199" s="10"/>
      <c r="BF1199" s="10"/>
      <c r="BG1199" s="10"/>
      <c r="BH1199" s="10"/>
      <c r="BI1199" s="10"/>
      <c r="BJ1199" s="10"/>
      <c r="BK1199" s="10"/>
      <c r="BL1199" s="10"/>
      <c r="BM1199" s="10"/>
      <c r="BN1199" s="10"/>
      <c r="BO1199" s="10"/>
      <c r="BP1199" s="10"/>
      <c r="BQ1199" s="10"/>
      <c r="BR1199" s="10"/>
      <c r="BS1199" s="10"/>
      <c r="BT1199" s="10"/>
      <c r="BU1199" s="10"/>
      <c r="BV1199" s="10"/>
      <c r="BW1199" s="10"/>
      <c r="BX1199" s="10"/>
    </row>
    <row r="1200" spans="1:76" s="27" customFormat="1" x14ac:dyDescent="0.25">
      <c r="A1200" t="s">
        <v>2913</v>
      </c>
      <c r="B1200" s="1"/>
      <c r="C1200" s="9">
        <f t="shared" si="94"/>
        <v>0</v>
      </c>
      <c r="D1200" s="9">
        <f t="shared" si="95"/>
        <v>1</v>
      </c>
      <c r="E1200" s="57" t="s">
        <v>1316</v>
      </c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1"/>
      <c r="AJ1200" s="1"/>
      <c r="AK1200" s="24"/>
      <c r="AL1200" s="1"/>
      <c r="AM1200"/>
      <c r="AN1200" s="1"/>
      <c r="AO1200" s="1"/>
      <c r="AP1200" s="1"/>
      <c r="AQ1200" s="1"/>
      <c r="AR1200" s="1"/>
      <c r="AS1200" s="1"/>
      <c r="AT1200" s="9"/>
      <c r="AU1200" s="1"/>
      <c r="AV1200"/>
      <c r="AW1200" s="1"/>
      <c r="AX1200" s="1"/>
      <c r="AY1200" s="1"/>
      <c r="AZ1200" s="1"/>
      <c r="BA1200"/>
      <c r="BB1200"/>
      <c r="BC1200" s="10"/>
      <c r="BD1200" s="10"/>
      <c r="BE1200" s="10"/>
      <c r="BF1200" s="10"/>
      <c r="BG1200" s="10"/>
      <c r="BH1200" s="10"/>
      <c r="BI1200" s="10"/>
      <c r="BJ1200" s="10"/>
      <c r="BK1200" s="10"/>
      <c r="BL1200" s="10"/>
      <c r="BM1200" s="10"/>
      <c r="BN1200" s="10"/>
      <c r="BO1200" s="10"/>
      <c r="BP1200" s="10"/>
      <c r="BQ1200" s="10"/>
      <c r="BR1200" s="10"/>
      <c r="BS1200" s="10"/>
      <c r="BT1200" s="10"/>
      <c r="BU1200" s="10"/>
      <c r="BV1200" s="10"/>
      <c r="BW1200" s="10"/>
      <c r="BX1200" s="10"/>
    </row>
    <row r="1201" spans="1:76" s="10" customFormat="1" x14ac:dyDescent="0.25">
      <c r="A1201" t="s">
        <v>2784</v>
      </c>
      <c r="B1201" s="1"/>
      <c r="C1201" s="9">
        <f t="shared" si="94"/>
        <v>0</v>
      </c>
      <c r="D1201" s="9">
        <f t="shared" si="95"/>
        <v>1</v>
      </c>
      <c r="E1201" s="1"/>
      <c r="F1201" s="51"/>
      <c r="G1201" s="51" t="s">
        <v>1316</v>
      </c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1"/>
      <c r="AJ1201" s="1"/>
      <c r="AK1201" s="24"/>
      <c r="AL1201" s="1"/>
      <c r="AM1201"/>
      <c r="AN1201" s="1"/>
      <c r="AO1201" s="1"/>
      <c r="AP1201" s="1"/>
      <c r="AQ1201" s="1"/>
      <c r="AR1201" s="1"/>
      <c r="AS1201" s="1"/>
      <c r="AT1201" s="9"/>
      <c r="AU1201" s="1"/>
      <c r="AV1201"/>
      <c r="AW1201" s="1"/>
      <c r="AX1201" s="1"/>
      <c r="AY1201" s="1"/>
      <c r="AZ1201" s="1"/>
      <c r="BA1201" s="9">
        <f t="shared" ref="BA1201:BA1227" si="98">COUNT(AW1201,AV1201,AU1201,AT1201,AS1201,AR1201,AQ1201,AP1201,AO1201,AN1201,AM1201,AL1201,AK1201,AJ1201,AI1201,AH1201,AG1201,AF1201,AE1201,AD1201,AC1201,AB1201,AA1201,Z1201,Y1201,X1201,W1201,V1201,U1201,T1201)</f>
        <v>0</v>
      </c>
      <c r="BB1201" s="9">
        <f t="shared" ref="BB1201:BB1227" si="99">COUNTA(AW1201,AV1201,AU1201,AT1201,AS1201,AR1201,AQ1201,AP1201,AO1201,AN1201,AM1201,AL1201,AK1201,AJ1201,AI1201,AH1201,AG1201,AF1201,AE1201,AD1201,AC1201,AB1201,AA1201,Z1201,Y1201,X1201,W1201,V1201,U1201,T1201)</f>
        <v>0</v>
      </c>
    </row>
    <row r="1202" spans="1:76" s="27" customFormat="1" x14ac:dyDescent="0.25">
      <c r="A1202" s="10" t="s">
        <v>1429</v>
      </c>
      <c r="B1202" s="9"/>
      <c r="C1202" s="9">
        <f t="shared" si="94"/>
        <v>0</v>
      </c>
      <c r="D1202" s="9">
        <f t="shared" si="95"/>
        <v>1</v>
      </c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28"/>
      <c r="S1202" s="9"/>
      <c r="T1202" s="9"/>
      <c r="U1202" s="9"/>
      <c r="V1202" s="9"/>
      <c r="W1202" s="9" t="s">
        <v>1316</v>
      </c>
      <c r="X1202" s="9"/>
      <c r="Y1202" s="9"/>
      <c r="Z1202" s="9"/>
      <c r="AA1202" s="9"/>
      <c r="AB1202" s="9"/>
      <c r="AC1202" s="9"/>
      <c r="AD1202" s="9"/>
      <c r="AF1202" s="9"/>
      <c r="AG1202" s="9"/>
      <c r="AH1202" s="9"/>
      <c r="AI1202" s="9"/>
      <c r="AJ1202" s="9"/>
      <c r="AK1202" s="26"/>
      <c r="AL1202" s="9"/>
      <c r="AM1202" s="10"/>
      <c r="AN1202" s="9"/>
      <c r="AO1202" s="9"/>
      <c r="AP1202" s="9"/>
      <c r="AQ1202" s="9"/>
      <c r="AR1202" s="9"/>
      <c r="AS1202" s="9"/>
      <c r="AT1202" s="9"/>
      <c r="AU1202" s="9"/>
      <c r="AW1202" s="9"/>
      <c r="AX1202" s="9"/>
      <c r="AY1202" s="9"/>
      <c r="AZ1202" s="9"/>
      <c r="BA1202" s="9">
        <f t="shared" si="98"/>
        <v>0</v>
      </c>
      <c r="BB1202" s="9">
        <f t="shared" si="99"/>
        <v>1</v>
      </c>
    </row>
    <row r="1203" spans="1:76" s="10" customFormat="1" x14ac:dyDescent="0.25">
      <c r="A1203" t="s">
        <v>197</v>
      </c>
      <c r="B1203" s="1"/>
      <c r="C1203" s="9">
        <f t="shared" si="94"/>
        <v>0</v>
      </c>
      <c r="D1203" s="9">
        <f t="shared" si="95"/>
        <v>1</v>
      </c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19" t="s">
        <v>1317</v>
      </c>
      <c r="Q1203" s="1"/>
      <c r="R1203" s="1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1"/>
      <c r="AJ1203" s="1"/>
      <c r="AK1203" s="24"/>
      <c r="AL1203" s="1"/>
      <c r="AM1203"/>
      <c r="AN1203" s="1"/>
      <c r="AO1203" s="1"/>
      <c r="AP1203" s="1"/>
      <c r="AQ1203" s="1"/>
      <c r="AR1203" s="1"/>
      <c r="AS1203" s="1"/>
      <c r="AT1203" s="9"/>
      <c r="AU1203" s="1"/>
      <c r="AV1203"/>
      <c r="AW1203" s="1"/>
      <c r="AX1203" s="1"/>
      <c r="AY1203" s="1"/>
      <c r="AZ1203" s="1"/>
      <c r="BA1203" s="9">
        <f t="shared" si="98"/>
        <v>0</v>
      </c>
      <c r="BB1203" s="9">
        <f t="shared" si="99"/>
        <v>0</v>
      </c>
    </row>
    <row r="1204" spans="1:76" s="27" customFormat="1" x14ac:dyDescent="0.25">
      <c r="A1204" s="10" t="s">
        <v>1561</v>
      </c>
      <c r="B1204" s="9"/>
      <c r="C1204" s="9">
        <f t="shared" si="94"/>
        <v>0</v>
      </c>
      <c r="D1204" s="9">
        <f t="shared" si="95"/>
        <v>1</v>
      </c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 t="s">
        <v>1524</v>
      </c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26"/>
      <c r="AL1204" s="9"/>
      <c r="AM1204" s="10"/>
      <c r="AN1204" s="9"/>
      <c r="AO1204" s="9"/>
      <c r="AP1204" s="9"/>
      <c r="AQ1204" s="9"/>
      <c r="AR1204" s="9"/>
      <c r="AS1204" s="9"/>
      <c r="AT1204" s="9"/>
      <c r="AU1204" s="9"/>
      <c r="AV1204" s="10"/>
      <c r="AW1204" s="9"/>
      <c r="AX1204" s="9"/>
      <c r="AY1204" s="9"/>
      <c r="AZ1204" s="9"/>
      <c r="BA1204" s="9">
        <f t="shared" si="98"/>
        <v>0</v>
      </c>
      <c r="BB1204" s="9">
        <f t="shared" si="99"/>
        <v>1</v>
      </c>
      <c r="BC1204" s="10"/>
      <c r="BD1204" s="10"/>
      <c r="BE1204" s="10"/>
      <c r="BF1204" s="10"/>
      <c r="BG1204" s="10"/>
      <c r="BH1204" s="10"/>
      <c r="BI1204" s="10"/>
      <c r="BJ1204" s="10"/>
      <c r="BK1204" s="10"/>
      <c r="BL1204" s="10"/>
      <c r="BM1204" s="10"/>
      <c r="BN1204" s="10"/>
      <c r="BO1204" s="10"/>
      <c r="BP1204" s="10"/>
      <c r="BQ1204" s="10"/>
      <c r="BR1204" s="10"/>
      <c r="BS1204" s="10"/>
      <c r="BT1204" s="10"/>
      <c r="BU1204" s="10"/>
      <c r="BV1204" s="10"/>
      <c r="BW1204" s="10"/>
      <c r="BX1204" s="10"/>
    </row>
    <row r="1205" spans="1:76" s="10" customFormat="1" x14ac:dyDescent="0.25">
      <c r="A1205" t="s">
        <v>1160</v>
      </c>
      <c r="B1205" s="1"/>
      <c r="C1205" s="9">
        <f t="shared" si="94"/>
        <v>0</v>
      </c>
      <c r="D1205" s="9">
        <f t="shared" si="95"/>
        <v>1</v>
      </c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 t="s">
        <v>1316</v>
      </c>
      <c r="V1205" s="9"/>
      <c r="W1205" s="9"/>
      <c r="X1205" s="9"/>
      <c r="Y1205" s="9"/>
      <c r="Z1205" s="9"/>
      <c r="AA1205" s="9"/>
      <c r="AB1205" s="28"/>
      <c r="AC1205" s="28"/>
      <c r="AD1205" s="9"/>
      <c r="AE1205" s="27"/>
      <c r="AF1205" s="9"/>
      <c r="AG1205" s="9"/>
      <c r="AH1205" s="9"/>
      <c r="AI1205" s="9"/>
      <c r="AJ1205" s="9"/>
      <c r="AK1205" s="26"/>
      <c r="AL1205" s="9"/>
      <c r="AN1205" s="9"/>
      <c r="AO1205" s="9"/>
      <c r="AP1205" s="9"/>
      <c r="AQ1205" s="9"/>
      <c r="AR1205" s="9"/>
      <c r="AS1205" s="9"/>
      <c r="AT1205" s="9"/>
      <c r="AU1205" s="9"/>
      <c r="AW1205" s="1"/>
      <c r="AX1205" s="1"/>
      <c r="AY1205" s="1"/>
      <c r="AZ1205" s="1"/>
      <c r="BA1205" s="9">
        <f t="shared" si="98"/>
        <v>0</v>
      </c>
      <c r="BB1205" s="9">
        <f t="shared" si="99"/>
        <v>1</v>
      </c>
      <c r="BC1205" s="27"/>
      <c r="BD1205" s="27"/>
      <c r="BE1205" s="27"/>
      <c r="BF1205" s="27"/>
      <c r="BG1205" s="27"/>
      <c r="BH1205" s="27"/>
      <c r="BI1205" s="27"/>
      <c r="BJ1205" s="27"/>
      <c r="BK1205" s="27"/>
      <c r="BL1205" s="27"/>
      <c r="BM1205" s="27"/>
      <c r="BN1205" s="27"/>
      <c r="BO1205" s="27"/>
      <c r="BP1205" s="27"/>
      <c r="BQ1205" s="27"/>
      <c r="BR1205" s="27"/>
      <c r="BS1205" s="27"/>
      <c r="BT1205" s="27"/>
      <c r="BU1205" s="27"/>
      <c r="BV1205" s="27"/>
      <c r="BW1205" s="27"/>
      <c r="BX1205" s="27"/>
    </row>
    <row r="1206" spans="1:76" s="10" customFormat="1" x14ac:dyDescent="0.25">
      <c r="A1206" t="s">
        <v>2085</v>
      </c>
      <c r="B1206" s="1"/>
      <c r="C1206" s="9">
        <f t="shared" si="94"/>
        <v>0</v>
      </c>
      <c r="D1206" s="9">
        <f t="shared" si="95"/>
        <v>1</v>
      </c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 t="s">
        <v>1316</v>
      </c>
      <c r="P1206" s="9"/>
      <c r="Q1206" s="9"/>
      <c r="R1206" s="28"/>
      <c r="S1206" s="9"/>
      <c r="T1206" s="9"/>
      <c r="U1206" s="9"/>
      <c r="V1206" s="9"/>
      <c r="W1206" s="28"/>
      <c r="X1206" s="9"/>
      <c r="Y1206" s="28"/>
      <c r="Z1206" s="28"/>
      <c r="AA1206" s="9"/>
      <c r="AB1206" s="28"/>
      <c r="AC1206" s="9"/>
      <c r="AD1206" s="9"/>
      <c r="AE1206" s="27"/>
      <c r="AF1206" s="9"/>
      <c r="AG1206" s="9"/>
      <c r="AH1206" s="9"/>
      <c r="AI1206" s="9"/>
      <c r="AJ1206" s="9"/>
      <c r="AK1206" s="26"/>
      <c r="AL1206" s="9"/>
      <c r="AN1206" s="9"/>
      <c r="AO1206" s="9"/>
      <c r="AP1206" s="9"/>
      <c r="AQ1206" s="9"/>
      <c r="AR1206" s="9"/>
      <c r="AS1206" s="9"/>
      <c r="AT1206" s="9"/>
      <c r="AU1206" s="28"/>
      <c r="AW1206" s="9"/>
      <c r="AX1206" s="9"/>
      <c r="AY1206" s="9"/>
      <c r="AZ1206" s="9"/>
      <c r="BA1206" s="9">
        <f t="shared" si="98"/>
        <v>0</v>
      </c>
      <c r="BB1206" s="9">
        <f t="shared" si="99"/>
        <v>0</v>
      </c>
    </row>
    <row r="1207" spans="1:76" s="10" customFormat="1" x14ac:dyDescent="0.25">
      <c r="A1207" t="s">
        <v>2542</v>
      </c>
      <c r="B1207" s="1"/>
      <c r="C1207" s="9">
        <f t="shared" si="94"/>
        <v>0</v>
      </c>
      <c r="D1207" s="9">
        <f t="shared" si="95"/>
        <v>1</v>
      </c>
      <c r="E1207" s="9"/>
      <c r="F1207" s="9"/>
      <c r="G1207" s="9"/>
      <c r="H1207" s="9"/>
      <c r="I1207" s="9"/>
      <c r="J1207" s="9"/>
      <c r="K1207" s="9" t="s">
        <v>1316</v>
      </c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27"/>
      <c r="AF1207" s="9"/>
      <c r="AG1207" s="9"/>
      <c r="AH1207" s="9"/>
      <c r="AI1207" s="9"/>
      <c r="AJ1207" s="9"/>
      <c r="AK1207" s="26"/>
      <c r="AL1207" s="9"/>
      <c r="AN1207" s="9"/>
      <c r="AO1207" s="9"/>
      <c r="AP1207" s="9"/>
      <c r="AQ1207" s="9"/>
      <c r="AR1207" s="9"/>
      <c r="AS1207" s="9"/>
      <c r="AT1207" s="9"/>
      <c r="AU1207" s="9"/>
      <c r="AW1207" s="9"/>
      <c r="AX1207" s="9"/>
      <c r="AY1207" s="9"/>
      <c r="AZ1207" s="9"/>
      <c r="BA1207" s="9">
        <f t="shared" si="98"/>
        <v>0</v>
      </c>
      <c r="BB1207" s="9">
        <f t="shared" si="99"/>
        <v>0</v>
      </c>
      <c r="BC1207" s="27"/>
      <c r="BD1207" s="27"/>
      <c r="BE1207" s="27"/>
      <c r="BF1207" s="27"/>
      <c r="BG1207" s="27"/>
      <c r="BH1207" s="27"/>
      <c r="BI1207" s="27"/>
      <c r="BJ1207" s="27"/>
      <c r="BK1207" s="27"/>
      <c r="BL1207" s="27"/>
      <c r="BM1207" s="27"/>
      <c r="BN1207" s="27"/>
      <c r="BO1207" s="27"/>
      <c r="BP1207" s="27"/>
      <c r="BQ1207" s="27"/>
      <c r="BR1207" s="27"/>
      <c r="BS1207" s="27"/>
      <c r="BT1207" s="27"/>
      <c r="BU1207" s="27"/>
      <c r="BV1207" s="27"/>
      <c r="BW1207" s="27"/>
      <c r="BX1207" s="27"/>
    </row>
    <row r="1208" spans="1:76" s="27" customFormat="1" x14ac:dyDescent="0.25">
      <c r="A1208" s="10" t="s">
        <v>1192</v>
      </c>
      <c r="B1208" s="9"/>
      <c r="C1208" s="9">
        <f t="shared" si="94"/>
        <v>0</v>
      </c>
      <c r="D1208" s="9">
        <f t="shared" si="95"/>
        <v>1</v>
      </c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 t="s">
        <v>1316</v>
      </c>
      <c r="AF1208" s="9"/>
      <c r="AG1208" s="9"/>
      <c r="AH1208" s="9"/>
      <c r="AI1208" s="9"/>
      <c r="AJ1208" s="9"/>
      <c r="AK1208" s="26"/>
      <c r="AL1208" s="9"/>
      <c r="AM1208" s="10"/>
      <c r="AN1208" s="9"/>
      <c r="AO1208" s="9"/>
      <c r="AP1208" s="9"/>
      <c r="AQ1208" s="9"/>
      <c r="AR1208" s="9"/>
      <c r="AS1208" s="9"/>
      <c r="AT1208" s="9"/>
      <c r="AU1208" s="28"/>
      <c r="AV1208" s="10"/>
      <c r="AW1208" s="9"/>
      <c r="AX1208" s="9"/>
      <c r="AY1208" s="9"/>
      <c r="AZ1208" s="9"/>
      <c r="BA1208" s="9">
        <f t="shared" si="98"/>
        <v>0</v>
      </c>
      <c r="BB1208" s="9">
        <f t="shared" si="99"/>
        <v>1</v>
      </c>
      <c r="BC1208" s="10"/>
      <c r="BD1208" s="10"/>
      <c r="BE1208" s="10"/>
      <c r="BF1208" s="10"/>
      <c r="BG1208" s="10"/>
      <c r="BH1208" s="10"/>
      <c r="BI1208" s="10"/>
      <c r="BJ1208" s="10"/>
      <c r="BK1208" s="10"/>
      <c r="BL1208" s="10"/>
      <c r="BM1208" s="10"/>
      <c r="BN1208" s="10"/>
      <c r="BO1208" s="10"/>
      <c r="BP1208" s="10"/>
      <c r="BQ1208" s="10"/>
      <c r="BR1208" s="10"/>
      <c r="BS1208" s="10"/>
      <c r="BT1208" s="10"/>
      <c r="BU1208" s="10"/>
      <c r="BV1208" s="10"/>
      <c r="BW1208" s="10"/>
      <c r="BX1208" s="10"/>
    </row>
    <row r="1209" spans="1:76" s="27" customFormat="1" x14ac:dyDescent="0.25">
      <c r="A1209" t="s">
        <v>2552</v>
      </c>
      <c r="B1209" s="1"/>
      <c r="C1209" s="9">
        <f t="shared" si="94"/>
        <v>0</v>
      </c>
      <c r="D1209" s="9">
        <f t="shared" si="95"/>
        <v>1</v>
      </c>
      <c r="E1209" s="9"/>
      <c r="F1209" s="9"/>
      <c r="G1209" s="9"/>
      <c r="H1209" s="9"/>
      <c r="I1209" s="9" t="s">
        <v>1316</v>
      </c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F1209" s="9"/>
      <c r="AG1209" s="9"/>
      <c r="AH1209" s="9"/>
      <c r="AI1209" s="9"/>
      <c r="AJ1209" s="9"/>
      <c r="AK1209" s="26"/>
      <c r="AL1209" s="9"/>
      <c r="AM1209" s="10"/>
      <c r="AN1209" s="9"/>
      <c r="AO1209" s="9"/>
      <c r="AP1209" s="9"/>
      <c r="AQ1209" s="9"/>
      <c r="AR1209" s="9"/>
      <c r="AS1209" s="9"/>
      <c r="AT1209" s="9"/>
      <c r="AU1209" s="9"/>
      <c r="AV1209" s="10"/>
      <c r="AW1209" s="9"/>
      <c r="AX1209" s="9"/>
      <c r="AY1209" s="9"/>
      <c r="AZ1209" s="9"/>
      <c r="BA1209" s="9">
        <f t="shared" si="98"/>
        <v>0</v>
      </c>
      <c r="BB1209" s="9">
        <f t="shared" si="99"/>
        <v>0</v>
      </c>
      <c r="BC1209" s="10"/>
      <c r="BD1209" s="10"/>
      <c r="BE1209" s="10"/>
      <c r="BF1209" s="10"/>
      <c r="BG1209" s="10"/>
      <c r="BH1209" s="10"/>
      <c r="BI1209" s="10"/>
      <c r="BJ1209" s="10"/>
      <c r="BK1209" s="10"/>
      <c r="BL1209" s="10"/>
      <c r="BM1209" s="10"/>
      <c r="BN1209" s="10"/>
      <c r="BO1209" s="10"/>
      <c r="BP1209" s="10"/>
      <c r="BQ1209" s="10"/>
      <c r="BR1209" s="10"/>
      <c r="BS1209" s="10"/>
      <c r="BT1209" s="10"/>
      <c r="BU1209" s="10"/>
      <c r="BV1209" s="10"/>
      <c r="BW1209" s="10"/>
      <c r="BX1209" s="10"/>
    </row>
    <row r="1210" spans="1:76" s="10" customFormat="1" x14ac:dyDescent="0.25">
      <c r="A1210" t="s">
        <v>2145</v>
      </c>
      <c r="B1210" s="1"/>
      <c r="C1210" s="9">
        <f t="shared" si="94"/>
        <v>0</v>
      </c>
      <c r="D1210" s="9">
        <f t="shared" si="95"/>
        <v>1</v>
      </c>
      <c r="E1210" s="9"/>
      <c r="F1210" s="9"/>
      <c r="G1210" s="9"/>
      <c r="H1210" s="9"/>
      <c r="I1210" s="9"/>
      <c r="J1210" s="9"/>
      <c r="K1210" s="9"/>
      <c r="L1210" s="9"/>
      <c r="M1210" s="9"/>
      <c r="N1210" s="9" t="s">
        <v>1316</v>
      </c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26"/>
      <c r="AL1210" s="9"/>
      <c r="AN1210" s="9"/>
      <c r="AO1210" s="9"/>
      <c r="AP1210" s="9"/>
      <c r="AQ1210" s="9"/>
      <c r="AR1210" s="9"/>
      <c r="AS1210" s="9"/>
      <c r="AT1210" s="9"/>
      <c r="AU1210" s="28"/>
      <c r="AW1210" s="9"/>
      <c r="AX1210" s="9"/>
      <c r="AY1210" s="9"/>
      <c r="AZ1210" s="9"/>
      <c r="BA1210" s="9">
        <f t="shared" si="98"/>
        <v>0</v>
      </c>
      <c r="BB1210" s="9">
        <f t="shared" si="99"/>
        <v>0</v>
      </c>
    </row>
    <row r="1211" spans="1:76" s="10" customFormat="1" x14ac:dyDescent="0.25">
      <c r="A1211" t="s">
        <v>2644</v>
      </c>
      <c r="B1211" s="1"/>
      <c r="C1211" s="9">
        <f t="shared" si="94"/>
        <v>0</v>
      </c>
      <c r="D1211" s="9">
        <f t="shared" si="95"/>
        <v>1</v>
      </c>
      <c r="E1211" s="9"/>
      <c r="F1211" s="9"/>
      <c r="G1211" s="9"/>
      <c r="H1211" s="9"/>
      <c r="I1211" s="9" t="s">
        <v>1316</v>
      </c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27"/>
      <c r="AF1211" s="9"/>
      <c r="AG1211" s="9"/>
      <c r="AH1211" s="9"/>
      <c r="AI1211" s="9"/>
      <c r="AJ1211" s="9"/>
      <c r="AK1211" s="26"/>
      <c r="AL1211" s="9"/>
      <c r="AN1211" s="9"/>
      <c r="AO1211" s="9"/>
      <c r="AP1211" s="9"/>
      <c r="AQ1211" s="9"/>
      <c r="AR1211" s="9"/>
      <c r="AS1211" s="9"/>
      <c r="AT1211" s="9"/>
      <c r="AU1211" s="9"/>
      <c r="AW1211" s="9"/>
      <c r="AX1211" s="9"/>
      <c r="AY1211" s="9"/>
      <c r="AZ1211" s="9"/>
      <c r="BA1211" s="9">
        <f t="shared" si="98"/>
        <v>0</v>
      </c>
      <c r="BB1211" s="9">
        <f t="shared" si="99"/>
        <v>0</v>
      </c>
    </row>
    <row r="1212" spans="1:76" s="10" customFormat="1" x14ac:dyDescent="0.25">
      <c r="A1212" t="s">
        <v>2400</v>
      </c>
      <c r="B1212" s="1"/>
      <c r="C1212" s="9">
        <f t="shared" si="94"/>
        <v>0</v>
      </c>
      <c r="D1212" s="9">
        <f t="shared" si="95"/>
        <v>1</v>
      </c>
      <c r="E1212" s="9"/>
      <c r="F1212" s="9"/>
      <c r="G1212" s="9"/>
      <c r="H1212" s="9"/>
      <c r="I1212" s="9"/>
      <c r="J1212" s="9"/>
      <c r="K1212" s="9"/>
      <c r="L1212" s="9" t="s">
        <v>1316</v>
      </c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27"/>
      <c r="AF1212" s="9"/>
      <c r="AG1212" s="9"/>
      <c r="AH1212" s="9"/>
      <c r="AI1212" s="9"/>
      <c r="AJ1212" s="9"/>
      <c r="AK1212" s="26"/>
      <c r="AL1212" s="9"/>
      <c r="AN1212" s="9"/>
      <c r="AO1212" s="9"/>
      <c r="AP1212" s="9"/>
      <c r="AQ1212" s="9"/>
      <c r="AR1212" s="9"/>
      <c r="AS1212" s="9"/>
      <c r="AT1212" s="9"/>
      <c r="AU1212" s="28"/>
      <c r="AW1212" s="9"/>
      <c r="AX1212" s="9"/>
      <c r="AY1212" s="9"/>
      <c r="AZ1212" s="9"/>
      <c r="BA1212" s="9">
        <f t="shared" si="98"/>
        <v>0</v>
      </c>
      <c r="BB1212" s="9">
        <f t="shared" si="99"/>
        <v>0</v>
      </c>
      <c r="BC1212" s="27"/>
      <c r="BD1212" s="27"/>
      <c r="BE1212" s="27"/>
      <c r="BF1212" s="27"/>
      <c r="BG1212" s="27"/>
      <c r="BH1212" s="27"/>
      <c r="BI1212" s="27"/>
      <c r="BJ1212" s="27"/>
      <c r="BK1212" s="27"/>
      <c r="BL1212" s="27"/>
      <c r="BM1212" s="27"/>
      <c r="BN1212" s="27"/>
      <c r="BO1212" s="27"/>
      <c r="BP1212" s="27"/>
      <c r="BQ1212" s="27"/>
      <c r="BR1212" s="27"/>
      <c r="BS1212" s="27"/>
      <c r="BT1212" s="27"/>
      <c r="BU1212" s="27"/>
      <c r="BV1212" s="27"/>
      <c r="BW1212" s="27"/>
      <c r="BX1212" s="27"/>
    </row>
    <row r="1213" spans="1:76" s="27" customFormat="1" x14ac:dyDescent="0.25">
      <c r="A1213" t="s">
        <v>2649</v>
      </c>
      <c r="B1213" s="1"/>
      <c r="C1213" s="9">
        <f t="shared" si="94"/>
        <v>0</v>
      </c>
      <c r="D1213" s="9">
        <f t="shared" si="95"/>
        <v>1</v>
      </c>
      <c r="E1213" s="9"/>
      <c r="F1213" s="9"/>
      <c r="G1213" s="9"/>
      <c r="H1213" s="9"/>
      <c r="I1213" s="9" t="s">
        <v>1316</v>
      </c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F1213" s="9"/>
      <c r="AG1213" s="9"/>
      <c r="AH1213" s="9"/>
      <c r="AI1213" s="9"/>
      <c r="AJ1213" s="9"/>
      <c r="AK1213" s="26"/>
      <c r="AL1213" s="9"/>
      <c r="AM1213" s="10"/>
      <c r="AN1213" s="9"/>
      <c r="AO1213" s="9"/>
      <c r="AP1213" s="9"/>
      <c r="AQ1213" s="9"/>
      <c r="AR1213" s="9"/>
      <c r="AS1213" s="9"/>
      <c r="AT1213" s="9"/>
      <c r="AU1213" s="28"/>
      <c r="AV1213" s="10"/>
      <c r="AW1213" s="9"/>
      <c r="AX1213" s="9"/>
      <c r="AY1213" s="9"/>
      <c r="AZ1213" s="9"/>
      <c r="BA1213" s="9">
        <f t="shared" si="98"/>
        <v>0</v>
      </c>
      <c r="BB1213" s="9">
        <f t="shared" si="99"/>
        <v>0</v>
      </c>
      <c r="BW1213" s="10"/>
      <c r="BX1213" s="10"/>
    </row>
    <row r="1214" spans="1:76" s="10" customFormat="1" x14ac:dyDescent="0.25">
      <c r="A1214" t="s">
        <v>198</v>
      </c>
      <c r="B1214" s="1"/>
      <c r="C1214" s="9">
        <f t="shared" si="94"/>
        <v>0</v>
      </c>
      <c r="D1214" s="9">
        <f t="shared" si="95"/>
        <v>1</v>
      </c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19" t="s">
        <v>1316</v>
      </c>
      <c r="Q1214" s="1"/>
      <c r="R1214" s="1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1"/>
      <c r="AJ1214" s="1"/>
      <c r="AK1214" s="24"/>
      <c r="AL1214" s="1"/>
      <c r="AM1214"/>
      <c r="AN1214" s="1"/>
      <c r="AO1214" s="1"/>
      <c r="AP1214" s="1"/>
      <c r="AQ1214" s="1"/>
      <c r="AR1214" s="1"/>
      <c r="AS1214" s="1"/>
      <c r="AT1214" s="9"/>
      <c r="AU1214" s="1"/>
      <c r="AV1214"/>
      <c r="AW1214" s="1"/>
      <c r="AX1214" s="1"/>
      <c r="AY1214" s="1"/>
      <c r="AZ1214" s="1"/>
      <c r="BA1214" s="9">
        <f t="shared" si="98"/>
        <v>0</v>
      </c>
      <c r="BB1214" s="9">
        <f t="shared" si="99"/>
        <v>0</v>
      </c>
    </row>
    <row r="1215" spans="1:76" s="10" customFormat="1" x14ac:dyDescent="0.25">
      <c r="A1215" s="10" t="s">
        <v>1482</v>
      </c>
      <c r="B1215" s="9"/>
      <c r="C1215" s="9">
        <f t="shared" si="94"/>
        <v>0</v>
      </c>
      <c r="D1215" s="9">
        <f t="shared" si="95"/>
        <v>1</v>
      </c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28"/>
      <c r="S1215" s="9"/>
      <c r="T1215" s="9"/>
      <c r="U1215" s="9"/>
      <c r="V1215" s="9"/>
      <c r="W1215" s="9"/>
      <c r="X1215" s="9" t="s">
        <v>1316</v>
      </c>
      <c r="Y1215" s="9"/>
      <c r="Z1215" s="9"/>
      <c r="AA1215" s="9"/>
      <c r="AB1215" s="9"/>
      <c r="AC1215" s="9"/>
      <c r="AD1215" s="9"/>
      <c r="AE1215" s="27"/>
      <c r="AF1215" s="9"/>
      <c r="AG1215" s="9"/>
      <c r="AH1215" s="9"/>
      <c r="AI1215" s="9"/>
      <c r="AJ1215" s="9"/>
      <c r="AK1215" s="26"/>
      <c r="AL1215" s="9"/>
      <c r="AN1215" s="9"/>
      <c r="AO1215" s="9"/>
      <c r="AP1215" s="9"/>
      <c r="AQ1215" s="9"/>
      <c r="AR1215" s="9"/>
      <c r="AS1215" s="9"/>
      <c r="AT1215" s="9"/>
      <c r="AU1215" s="9"/>
      <c r="AW1215" s="9"/>
      <c r="AX1215" s="9"/>
      <c r="AY1215" s="9"/>
      <c r="AZ1215" s="9"/>
      <c r="BA1215" s="9">
        <f t="shared" si="98"/>
        <v>0</v>
      </c>
      <c r="BB1215" s="9">
        <f t="shared" si="99"/>
        <v>1</v>
      </c>
    </row>
    <row r="1216" spans="1:76" s="10" customFormat="1" x14ac:dyDescent="0.25">
      <c r="A1216" s="10" t="s">
        <v>1196</v>
      </c>
      <c r="B1216" s="9"/>
      <c r="C1216" s="9">
        <f t="shared" si="94"/>
        <v>0</v>
      </c>
      <c r="D1216" s="9">
        <f t="shared" si="95"/>
        <v>1</v>
      </c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 t="s">
        <v>1316</v>
      </c>
      <c r="AA1216" s="9"/>
      <c r="AB1216" s="9"/>
      <c r="AC1216" s="9"/>
      <c r="AD1216" s="9"/>
      <c r="AE1216" s="27"/>
      <c r="AF1216" s="9"/>
      <c r="AG1216" s="9"/>
      <c r="AH1216" s="9"/>
      <c r="AI1216" s="9"/>
      <c r="AJ1216" s="9"/>
      <c r="AK1216" s="26"/>
      <c r="AL1216" s="9"/>
      <c r="AN1216" s="9"/>
      <c r="AO1216" s="9"/>
      <c r="AP1216" s="9"/>
      <c r="AQ1216" s="9"/>
      <c r="AR1216" s="9"/>
      <c r="AS1216" s="9"/>
      <c r="AT1216" s="9"/>
      <c r="AU1216" s="9"/>
      <c r="AW1216" s="9"/>
      <c r="AX1216" s="9"/>
      <c r="AY1216" s="9"/>
      <c r="AZ1216" s="9"/>
      <c r="BA1216" s="9">
        <f t="shared" si="98"/>
        <v>0</v>
      </c>
      <c r="BB1216" s="9">
        <f t="shared" si="99"/>
        <v>1</v>
      </c>
      <c r="BC1216" s="27"/>
      <c r="BD1216" s="27"/>
      <c r="BE1216" s="27"/>
      <c r="BF1216" s="27"/>
      <c r="BG1216" s="27"/>
      <c r="BH1216" s="27"/>
      <c r="BI1216" s="27"/>
      <c r="BJ1216" s="27"/>
      <c r="BK1216" s="27"/>
      <c r="BL1216" s="27"/>
      <c r="BM1216" s="27"/>
      <c r="BN1216" s="27"/>
      <c r="BO1216" s="27"/>
      <c r="BP1216" s="27"/>
      <c r="BQ1216" s="27"/>
      <c r="BR1216" s="27"/>
      <c r="BS1216" s="27"/>
      <c r="BT1216" s="27"/>
      <c r="BU1216" s="27"/>
      <c r="BV1216" s="27"/>
      <c r="BW1216" s="27"/>
      <c r="BX1216" s="27"/>
    </row>
    <row r="1217" spans="1:76" s="10" customFormat="1" x14ac:dyDescent="0.25">
      <c r="A1217" t="s">
        <v>2770</v>
      </c>
      <c r="B1217" s="1"/>
      <c r="C1217" s="9">
        <f t="shared" si="94"/>
        <v>0</v>
      </c>
      <c r="D1217" s="9">
        <f t="shared" si="95"/>
        <v>1</v>
      </c>
      <c r="E1217" s="1"/>
      <c r="F1217" s="51"/>
      <c r="G1217" s="51" t="s">
        <v>1316</v>
      </c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1"/>
      <c r="AJ1217" s="1"/>
      <c r="AK1217" s="24"/>
      <c r="AL1217" s="1"/>
      <c r="AM1217"/>
      <c r="AN1217" s="1"/>
      <c r="AO1217" s="1"/>
      <c r="AP1217" s="1"/>
      <c r="AQ1217" s="1"/>
      <c r="AR1217" s="1"/>
      <c r="AS1217" s="1"/>
      <c r="AT1217" s="9"/>
      <c r="AU1217" s="1"/>
      <c r="AV1217"/>
      <c r="AW1217" s="1"/>
      <c r="AX1217" s="1"/>
      <c r="AY1217" s="1"/>
      <c r="AZ1217" s="1"/>
      <c r="BA1217" s="9">
        <f t="shared" si="98"/>
        <v>0</v>
      </c>
      <c r="BB1217" s="9">
        <f t="shared" si="99"/>
        <v>0</v>
      </c>
      <c r="BC1217" s="27"/>
      <c r="BD1217" s="27"/>
      <c r="BE1217" s="27"/>
      <c r="BF1217" s="27"/>
      <c r="BG1217" s="27"/>
      <c r="BH1217" s="27"/>
      <c r="BI1217" s="27"/>
      <c r="BJ1217" s="27"/>
      <c r="BK1217" s="27"/>
      <c r="BL1217" s="27"/>
      <c r="BM1217" s="27"/>
      <c r="BN1217" s="27"/>
      <c r="BO1217" s="27"/>
      <c r="BP1217" s="27"/>
      <c r="BQ1217" s="27"/>
      <c r="BR1217" s="27"/>
      <c r="BS1217" s="27"/>
      <c r="BT1217" s="27"/>
      <c r="BU1217" s="27"/>
      <c r="BV1217" s="27"/>
      <c r="BW1217" s="27"/>
      <c r="BX1217" s="27"/>
    </row>
    <row r="1218" spans="1:76" s="27" customFormat="1" x14ac:dyDescent="0.25">
      <c r="A1218" s="10" t="s">
        <v>1817</v>
      </c>
      <c r="B1218" s="9"/>
      <c r="C1218" s="9">
        <f t="shared" si="94"/>
        <v>0</v>
      </c>
      <c r="D1218" s="9">
        <f t="shared" si="95"/>
        <v>1</v>
      </c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 t="s">
        <v>1316</v>
      </c>
      <c r="AH1218" s="9"/>
      <c r="AI1218" s="9"/>
      <c r="AJ1218" s="9"/>
      <c r="AK1218" s="26"/>
      <c r="AL1218" s="9"/>
      <c r="AM1218" s="10"/>
      <c r="AN1218" s="9"/>
      <c r="AO1218" s="9"/>
      <c r="AP1218" s="9"/>
      <c r="AQ1218" s="9"/>
      <c r="AR1218" s="9"/>
      <c r="AS1218" s="9"/>
      <c r="AT1218" s="9"/>
      <c r="AU1218" s="9"/>
      <c r="AV1218" s="10"/>
      <c r="AW1218" s="9"/>
      <c r="AX1218" s="9"/>
      <c r="AY1218" s="9"/>
      <c r="AZ1218" s="9"/>
      <c r="BA1218" s="9">
        <f t="shared" si="98"/>
        <v>0</v>
      </c>
      <c r="BB1218" s="9">
        <f t="shared" si="99"/>
        <v>1</v>
      </c>
      <c r="BC1218" s="10"/>
      <c r="BD1218" s="10"/>
      <c r="BE1218" s="10"/>
      <c r="BF1218" s="10"/>
      <c r="BG1218" s="10"/>
      <c r="BH1218" s="10"/>
      <c r="BI1218" s="10"/>
      <c r="BJ1218" s="10"/>
      <c r="BK1218" s="10"/>
      <c r="BL1218" s="10"/>
      <c r="BM1218" s="10"/>
      <c r="BN1218" s="10"/>
      <c r="BO1218" s="10"/>
      <c r="BP1218" s="10"/>
      <c r="BQ1218" s="10"/>
      <c r="BR1218" s="10"/>
      <c r="BS1218" s="10"/>
      <c r="BT1218" s="10"/>
      <c r="BU1218" s="10"/>
      <c r="BV1218" s="10"/>
      <c r="BW1218" s="10"/>
      <c r="BX1218" s="10"/>
    </row>
    <row r="1219" spans="1:76" s="27" customFormat="1" x14ac:dyDescent="0.25">
      <c r="A1219" s="10" t="s">
        <v>639</v>
      </c>
      <c r="B1219" s="9"/>
      <c r="C1219" s="9">
        <f t="shared" si="94"/>
        <v>0</v>
      </c>
      <c r="D1219" s="9">
        <f t="shared" si="95"/>
        <v>1</v>
      </c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26"/>
      <c r="AL1219" s="9"/>
      <c r="AM1219" s="10"/>
      <c r="AN1219" s="9"/>
      <c r="AO1219" s="9"/>
      <c r="AP1219" s="9"/>
      <c r="AQ1219" s="9"/>
      <c r="AR1219" s="9"/>
      <c r="AS1219" s="9"/>
      <c r="AT1219" s="9" t="s">
        <v>1316</v>
      </c>
      <c r="AU1219" s="9"/>
      <c r="AV1219" s="10"/>
      <c r="AW1219" s="9"/>
      <c r="AX1219" s="9"/>
      <c r="AY1219" s="9"/>
      <c r="AZ1219" s="9"/>
      <c r="BA1219" s="9">
        <f t="shared" si="98"/>
        <v>0</v>
      </c>
      <c r="BB1219" s="9">
        <f t="shared" si="99"/>
        <v>1</v>
      </c>
      <c r="BC1219" s="10"/>
      <c r="BD1219" s="10"/>
      <c r="BE1219" s="10"/>
      <c r="BF1219" s="10"/>
      <c r="BG1219" s="10"/>
      <c r="BH1219" s="10"/>
      <c r="BI1219" s="10"/>
      <c r="BJ1219" s="10"/>
      <c r="BK1219" s="10"/>
      <c r="BL1219" s="10"/>
      <c r="BM1219" s="10"/>
      <c r="BN1219" s="10"/>
      <c r="BO1219" s="10"/>
      <c r="BP1219" s="10"/>
      <c r="BQ1219" s="10"/>
      <c r="BR1219" s="10"/>
      <c r="BS1219" s="10"/>
      <c r="BT1219" s="10"/>
      <c r="BU1219" s="10"/>
      <c r="BV1219" s="10"/>
      <c r="BW1219" s="10"/>
      <c r="BX1219" s="10"/>
    </row>
    <row r="1220" spans="1:76" s="27" customFormat="1" x14ac:dyDescent="0.25">
      <c r="A1220" t="s">
        <v>2785</v>
      </c>
      <c r="B1220" s="1"/>
      <c r="C1220" s="9">
        <f t="shared" si="94"/>
        <v>0</v>
      </c>
      <c r="D1220" s="9">
        <f t="shared" si="95"/>
        <v>1</v>
      </c>
      <c r="E1220" s="1"/>
      <c r="F1220" s="51"/>
      <c r="G1220" s="51" t="s">
        <v>1316</v>
      </c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1"/>
      <c r="AJ1220" s="1"/>
      <c r="AK1220" s="24"/>
      <c r="AL1220" s="1"/>
      <c r="AM1220"/>
      <c r="AN1220" s="1"/>
      <c r="AO1220" s="1"/>
      <c r="AP1220" s="1"/>
      <c r="AQ1220" s="1"/>
      <c r="AR1220" s="1"/>
      <c r="AS1220" s="1"/>
      <c r="AT1220" s="9"/>
      <c r="AU1220" s="1"/>
      <c r="AV1220"/>
      <c r="AW1220" s="1"/>
      <c r="AX1220" s="1"/>
      <c r="AY1220" s="1"/>
      <c r="AZ1220" s="1"/>
      <c r="BA1220" s="9">
        <f t="shared" si="98"/>
        <v>0</v>
      </c>
      <c r="BB1220" s="9">
        <f t="shared" si="99"/>
        <v>0</v>
      </c>
      <c r="BC1220" s="10"/>
      <c r="BD1220" s="10"/>
      <c r="BE1220" s="10"/>
      <c r="BF1220" s="10"/>
      <c r="BG1220" s="10"/>
      <c r="BH1220" s="10"/>
      <c r="BI1220" s="10"/>
      <c r="BJ1220" s="10"/>
      <c r="BK1220" s="10"/>
      <c r="BL1220" s="10"/>
      <c r="BM1220" s="10"/>
      <c r="BN1220" s="10"/>
      <c r="BO1220" s="10"/>
      <c r="BP1220" s="10"/>
      <c r="BQ1220" s="10"/>
      <c r="BR1220" s="10"/>
      <c r="BS1220" s="10"/>
      <c r="BT1220" s="10"/>
      <c r="BU1220" s="10"/>
      <c r="BV1220" s="10"/>
      <c r="BW1220" s="10"/>
      <c r="BX1220" s="10"/>
    </row>
    <row r="1221" spans="1:76" s="27" customFormat="1" x14ac:dyDescent="0.25">
      <c r="A1221" t="s">
        <v>2553</v>
      </c>
      <c r="B1221" s="1"/>
      <c r="C1221" s="9">
        <f t="shared" ref="C1221:C1284" si="100">COUNT(E1221,F1221,G1221,H1221,I1221,J1221,K1221,L1221,M1221,N1221,O1221,P1221,Q1221,R1221,S1221,AX1221,AY1221,AZ1221) + BA1221</f>
        <v>0</v>
      </c>
      <c r="D1221" s="9">
        <f t="shared" ref="D1221:D1284" si="101">COUNTA(E1221,F1221,G1221,H1221,I1221,J1221,K1221,L1221,M1221,N1221,O1221,P1221,Q1221,R1221,S1221,AX1221,AY1221,AZ1221)+BB1221</f>
        <v>1</v>
      </c>
      <c r="E1221" s="9"/>
      <c r="F1221" s="9"/>
      <c r="G1221" s="9"/>
      <c r="H1221" s="9"/>
      <c r="I1221" s="9"/>
      <c r="J1221" s="9" t="s">
        <v>1316</v>
      </c>
      <c r="K1221" s="9"/>
      <c r="L1221" s="9"/>
      <c r="M1221" s="9"/>
      <c r="N1221" s="9"/>
      <c r="O1221" s="9"/>
      <c r="P1221" s="9"/>
      <c r="Q1221" s="9"/>
      <c r="R1221" s="28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F1221" s="9"/>
      <c r="AG1221" s="9"/>
      <c r="AH1221" s="9"/>
      <c r="AI1221" s="9"/>
      <c r="AJ1221" s="9"/>
      <c r="AK1221" s="26"/>
      <c r="AL1221" s="9"/>
      <c r="AM1221" s="10"/>
      <c r="AN1221" s="9"/>
      <c r="AO1221" s="9"/>
      <c r="AP1221" s="9"/>
      <c r="AQ1221" s="9"/>
      <c r="AR1221" s="9"/>
      <c r="AS1221" s="9"/>
      <c r="AT1221" s="9"/>
      <c r="AU1221" s="28"/>
      <c r="AW1221" s="9"/>
      <c r="AX1221" s="9"/>
      <c r="AY1221" s="9"/>
      <c r="AZ1221" s="9"/>
      <c r="BA1221" s="9">
        <f t="shared" si="98"/>
        <v>0</v>
      </c>
      <c r="BB1221" s="9">
        <f t="shared" si="99"/>
        <v>0</v>
      </c>
    </row>
    <row r="1222" spans="1:76" s="27" customFormat="1" x14ac:dyDescent="0.25">
      <c r="A1222" t="s">
        <v>2554</v>
      </c>
      <c r="B1222" s="9" t="s">
        <v>2689</v>
      </c>
      <c r="C1222" s="9">
        <f t="shared" si="100"/>
        <v>0</v>
      </c>
      <c r="D1222" s="9">
        <f t="shared" si="101"/>
        <v>1</v>
      </c>
      <c r="E1222" s="9"/>
      <c r="F1222" s="9"/>
      <c r="G1222" s="9"/>
      <c r="H1222" s="9"/>
      <c r="I1222" s="9"/>
      <c r="J1222" s="9" t="s">
        <v>1316</v>
      </c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28"/>
      <c r="Y1222" s="28"/>
      <c r="Z1222" s="28"/>
      <c r="AA1222" s="9"/>
      <c r="AB1222" s="28"/>
      <c r="AC1222" s="28"/>
      <c r="AD1222" s="9"/>
      <c r="AF1222" s="9"/>
      <c r="AG1222" s="9"/>
      <c r="AH1222" s="9"/>
      <c r="AI1222" s="9"/>
      <c r="AJ1222" s="9"/>
      <c r="AK1222" s="26"/>
      <c r="AL1222" s="9"/>
      <c r="AM1222" s="10"/>
      <c r="AN1222" s="9"/>
      <c r="AO1222" s="9"/>
      <c r="AP1222" s="9"/>
      <c r="AQ1222" s="9"/>
      <c r="AR1222" s="9"/>
      <c r="AS1222" s="9"/>
      <c r="AT1222" s="9"/>
      <c r="AU1222" s="28"/>
      <c r="AW1222" s="9"/>
      <c r="AX1222" s="9"/>
      <c r="AY1222" s="9"/>
      <c r="AZ1222" s="9"/>
      <c r="BA1222" s="9">
        <f t="shared" si="98"/>
        <v>0</v>
      </c>
      <c r="BB1222" s="9">
        <f t="shared" si="99"/>
        <v>0</v>
      </c>
      <c r="BC1222" s="10"/>
      <c r="BD1222" s="10"/>
      <c r="BE1222" s="10"/>
      <c r="BF1222" s="10"/>
      <c r="BG1222" s="10"/>
      <c r="BH1222" s="10"/>
      <c r="BI1222" s="10"/>
      <c r="BJ1222" s="10"/>
      <c r="BK1222" s="10"/>
      <c r="BL1222" s="10"/>
      <c r="BM1222" s="10"/>
      <c r="BN1222" s="10"/>
      <c r="BO1222" s="10"/>
      <c r="BP1222" s="10"/>
      <c r="BQ1222" s="10"/>
      <c r="BR1222" s="10"/>
      <c r="BS1222" s="10"/>
      <c r="BT1222" s="10"/>
      <c r="BU1222" s="10"/>
      <c r="BV1222" s="10"/>
      <c r="BW1222" s="10"/>
      <c r="BX1222" s="10"/>
    </row>
    <row r="1223" spans="1:76" s="27" customFormat="1" x14ac:dyDescent="0.25">
      <c r="A1223" t="s">
        <v>320</v>
      </c>
      <c r="B1223" s="1"/>
      <c r="C1223" s="9">
        <f t="shared" si="100"/>
        <v>0</v>
      </c>
      <c r="D1223" s="9">
        <f t="shared" si="101"/>
        <v>1</v>
      </c>
      <c r="E1223" s="9"/>
      <c r="F1223" s="9"/>
      <c r="G1223" s="9"/>
      <c r="H1223" s="9" t="s">
        <v>1316</v>
      </c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1"/>
      <c r="AJ1223" s="1"/>
      <c r="AK1223" s="24"/>
      <c r="AL1223" s="1"/>
      <c r="AM1223"/>
      <c r="AN1223" s="1"/>
      <c r="AO1223" s="1"/>
      <c r="AP1223" s="1"/>
      <c r="AQ1223" s="1"/>
      <c r="AR1223" s="1"/>
      <c r="AS1223" s="1"/>
      <c r="AT1223" s="9"/>
      <c r="AU1223" s="1"/>
      <c r="AV1223"/>
      <c r="AW1223" s="1"/>
      <c r="AX1223" s="1"/>
      <c r="AY1223" s="1"/>
      <c r="AZ1223" s="1"/>
      <c r="BA1223" s="9">
        <f t="shared" si="98"/>
        <v>0</v>
      </c>
      <c r="BB1223" s="9">
        <f t="shared" si="99"/>
        <v>0</v>
      </c>
      <c r="BC1223" s="10"/>
      <c r="BD1223" s="10"/>
      <c r="BE1223" s="10"/>
      <c r="BF1223" s="10"/>
      <c r="BG1223" s="10"/>
      <c r="BH1223" s="10"/>
      <c r="BI1223" s="10"/>
      <c r="BJ1223" s="10"/>
      <c r="BK1223" s="10"/>
      <c r="BL1223" s="10"/>
      <c r="BM1223" s="10"/>
      <c r="BN1223" s="10"/>
      <c r="BO1223" s="10"/>
      <c r="BP1223" s="10"/>
      <c r="BQ1223" s="10"/>
      <c r="BR1223" s="10"/>
      <c r="BS1223" s="10"/>
      <c r="BT1223" s="10"/>
      <c r="BU1223" s="10"/>
      <c r="BV1223" s="10"/>
      <c r="BW1223" s="10"/>
      <c r="BX1223" s="10"/>
    </row>
    <row r="1224" spans="1:76" s="27" customFormat="1" x14ac:dyDescent="0.25">
      <c r="A1224" s="10" t="s">
        <v>1436</v>
      </c>
      <c r="B1224" s="9"/>
      <c r="C1224" s="9">
        <f t="shared" si="100"/>
        <v>0</v>
      </c>
      <c r="D1224" s="9">
        <f t="shared" si="101"/>
        <v>1</v>
      </c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 t="s">
        <v>1316</v>
      </c>
      <c r="X1224" s="28"/>
      <c r="Y1224" s="28"/>
      <c r="Z1224" s="28"/>
      <c r="AA1224" s="9"/>
      <c r="AB1224" s="28"/>
      <c r="AC1224" s="28"/>
      <c r="AD1224" s="9"/>
      <c r="AF1224" s="9"/>
      <c r="AG1224" s="9"/>
      <c r="AH1224" s="9"/>
      <c r="AI1224" s="9"/>
      <c r="AJ1224" s="9"/>
      <c r="AK1224" s="26"/>
      <c r="AL1224" s="9"/>
      <c r="AM1224" s="10"/>
      <c r="AN1224" s="9"/>
      <c r="AO1224" s="9"/>
      <c r="AP1224" s="9"/>
      <c r="AQ1224" s="9"/>
      <c r="AR1224" s="9"/>
      <c r="AS1224" s="9"/>
      <c r="AT1224" s="9"/>
      <c r="AU1224" s="28"/>
      <c r="AW1224" s="9"/>
      <c r="AX1224" s="9"/>
      <c r="AY1224" s="9"/>
      <c r="AZ1224" s="9"/>
      <c r="BA1224" s="9">
        <f t="shared" si="98"/>
        <v>0</v>
      </c>
      <c r="BB1224" s="9">
        <f t="shared" si="99"/>
        <v>1</v>
      </c>
    </row>
    <row r="1225" spans="1:76" s="10" customFormat="1" x14ac:dyDescent="0.25">
      <c r="A1225" t="s">
        <v>103</v>
      </c>
      <c r="B1225" s="1"/>
      <c r="C1225" s="9">
        <f t="shared" si="100"/>
        <v>0</v>
      </c>
      <c r="D1225" s="9">
        <f t="shared" si="101"/>
        <v>1</v>
      </c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9"/>
      <c r="T1225" s="9"/>
      <c r="U1225" s="9" t="s">
        <v>1316</v>
      </c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1"/>
      <c r="AJ1225" s="1"/>
      <c r="AK1225" s="24"/>
      <c r="AL1225" s="1"/>
      <c r="AM1225"/>
      <c r="AN1225" s="1"/>
      <c r="AO1225" s="1"/>
      <c r="AP1225" s="1"/>
      <c r="AQ1225" s="1"/>
      <c r="AR1225" s="1"/>
      <c r="AS1225" s="1"/>
      <c r="AT1225" s="9"/>
      <c r="AU1225" s="1"/>
      <c r="AV1225"/>
      <c r="AW1225" s="1"/>
      <c r="AX1225" s="1"/>
      <c r="AY1225" s="1"/>
      <c r="AZ1225" s="1"/>
      <c r="BA1225" s="9">
        <f t="shared" si="98"/>
        <v>0</v>
      </c>
      <c r="BB1225" s="9">
        <f t="shared" si="99"/>
        <v>1</v>
      </c>
    </row>
    <row r="1226" spans="1:76" s="10" customFormat="1" x14ac:dyDescent="0.25">
      <c r="A1226" t="s">
        <v>2148</v>
      </c>
      <c r="B1226" s="1"/>
      <c r="C1226" s="9">
        <f t="shared" si="100"/>
        <v>0</v>
      </c>
      <c r="D1226" s="9">
        <f t="shared" si="101"/>
        <v>1</v>
      </c>
      <c r="E1226" s="9"/>
      <c r="F1226" s="9"/>
      <c r="G1226" s="9"/>
      <c r="H1226" s="9"/>
      <c r="I1226" s="9"/>
      <c r="J1226" s="9"/>
      <c r="K1226" s="9"/>
      <c r="L1226" s="9"/>
      <c r="M1226" s="9"/>
      <c r="N1226" s="9" t="s">
        <v>1316</v>
      </c>
      <c r="O1226" s="9"/>
      <c r="P1226" s="9"/>
      <c r="Q1226" s="9"/>
      <c r="R1226" s="28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27"/>
      <c r="AF1226" s="9"/>
      <c r="AG1226" s="9"/>
      <c r="AH1226" s="9"/>
      <c r="AI1226" s="9"/>
      <c r="AJ1226" s="9"/>
      <c r="AK1226" s="26"/>
      <c r="AL1226" s="9"/>
      <c r="AN1226" s="9"/>
      <c r="AO1226" s="9"/>
      <c r="AP1226" s="9"/>
      <c r="AQ1226" s="9"/>
      <c r="AR1226" s="9"/>
      <c r="AS1226" s="9"/>
      <c r="AT1226" s="9"/>
      <c r="AU1226" s="28"/>
      <c r="AV1226" s="27"/>
      <c r="AW1226" s="9"/>
      <c r="AX1226" s="1"/>
      <c r="AY1226" s="1"/>
      <c r="AZ1226" s="1"/>
      <c r="BA1226" s="9">
        <f t="shared" si="98"/>
        <v>0</v>
      </c>
      <c r="BB1226" s="9">
        <f t="shared" si="99"/>
        <v>0</v>
      </c>
    </row>
    <row r="1227" spans="1:76" s="27" customFormat="1" x14ac:dyDescent="0.25">
      <c r="A1227" t="s">
        <v>2396</v>
      </c>
      <c r="B1227" s="1"/>
      <c r="C1227" s="9">
        <f t="shared" si="100"/>
        <v>0</v>
      </c>
      <c r="D1227" s="9">
        <f t="shared" si="101"/>
        <v>1</v>
      </c>
      <c r="E1227" s="9"/>
      <c r="F1227" s="9"/>
      <c r="G1227" s="9"/>
      <c r="H1227" s="9"/>
      <c r="I1227" s="9"/>
      <c r="J1227" s="9"/>
      <c r="K1227" s="9"/>
      <c r="L1227" s="9" t="s">
        <v>1316</v>
      </c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28"/>
      <c r="Y1227" s="28"/>
      <c r="Z1227" s="28"/>
      <c r="AA1227" s="9"/>
      <c r="AB1227" s="28"/>
      <c r="AC1227" s="28"/>
      <c r="AD1227" s="9"/>
      <c r="AF1227" s="9"/>
      <c r="AG1227" s="9"/>
      <c r="AH1227" s="9"/>
      <c r="AI1227" s="9"/>
      <c r="AJ1227" s="9"/>
      <c r="AK1227" s="26"/>
      <c r="AL1227" s="9"/>
      <c r="AM1227" s="10"/>
      <c r="AN1227" s="9"/>
      <c r="AO1227" s="9"/>
      <c r="AP1227" s="9"/>
      <c r="AQ1227" s="9"/>
      <c r="AR1227" s="9"/>
      <c r="AS1227" s="9"/>
      <c r="AT1227" s="9"/>
      <c r="AU1227" s="28"/>
      <c r="AW1227" s="9"/>
      <c r="AX1227" s="9"/>
      <c r="AY1227" s="9"/>
      <c r="AZ1227" s="9"/>
      <c r="BA1227" s="9">
        <f t="shared" si="98"/>
        <v>0</v>
      </c>
      <c r="BB1227" s="9">
        <f t="shared" si="99"/>
        <v>0</v>
      </c>
      <c r="BC1227" s="10"/>
      <c r="BD1227" s="10"/>
      <c r="BE1227" s="10"/>
      <c r="BF1227" s="10"/>
      <c r="BG1227" s="10"/>
      <c r="BH1227" s="10"/>
      <c r="BI1227" s="10"/>
      <c r="BJ1227" s="10"/>
      <c r="BK1227" s="10"/>
      <c r="BL1227" s="10"/>
      <c r="BM1227" s="10"/>
      <c r="BN1227" s="10"/>
      <c r="BO1227" s="10"/>
      <c r="BP1227" s="10"/>
      <c r="BQ1227" s="10"/>
      <c r="BR1227" s="10"/>
      <c r="BS1227" s="10"/>
      <c r="BT1227" s="10"/>
      <c r="BU1227" s="10"/>
      <c r="BV1227" s="10"/>
      <c r="BW1227" s="10"/>
      <c r="BX1227" s="10"/>
    </row>
    <row r="1228" spans="1:76" s="10" customFormat="1" x14ac:dyDescent="0.25">
      <c r="A1228" t="s">
        <v>2931</v>
      </c>
      <c r="B1228" s="1"/>
      <c r="C1228" s="9">
        <f t="shared" si="100"/>
        <v>0</v>
      </c>
      <c r="D1228" s="9">
        <f t="shared" si="101"/>
        <v>1</v>
      </c>
      <c r="E1228" s="57" t="s">
        <v>1317</v>
      </c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1"/>
      <c r="AJ1228" s="1"/>
      <c r="AK1228" s="24"/>
      <c r="AL1228" s="1"/>
      <c r="AM1228"/>
      <c r="AN1228" s="1"/>
      <c r="AO1228" s="1"/>
      <c r="AP1228" s="1"/>
      <c r="AQ1228" s="1"/>
      <c r="AR1228" s="1"/>
      <c r="AS1228" s="1"/>
      <c r="AT1228" s="9"/>
      <c r="AU1228" s="1"/>
      <c r="AV1228"/>
      <c r="AW1228" s="1"/>
      <c r="AX1228" s="1"/>
      <c r="AY1228" s="1"/>
      <c r="AZ1228" s="1"/>
      <c r="BA1228"/>
      <c r="BB1228"/>
    </row>
    <row r="1229" spans="1:76" s="10" customFormat="1" x14ac:dyDescent="0.25">
      <c r="A1229" t="s">
        <v>2708</v>
      </c>
      <c r="B1229" s="1"/>
      <c r="C1229" s="9">
        <f t="shared" si="100"/>
        <v>0</v>
      </c>
      <c r="D1229" s="9">
        <f t="shared" si="101"/>
        <v>1</v>
      </c>
      <c r="E1229" s="9"/>
      <c r="F1229" s="9"/>
      <c r="G1229" s="9"/>
      <c r="H1229" s="1" t="s">
        <v>1316</v>
      </c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1"/>
      <c r="AJ1229" s="1"/>
      <c r="AK1229" s="24"/>
      <c r="AL1229" s="1"/>
      <c r="AM1229"/>
      <c r="AN1229" s="1"/>
      <c r="AO1229" s="1"/>
      <c r="AP1229" s="1"/>
      <c r="AQ1229" s="1"/>
      <c r="AR1229" s="1"/>
      <c r="AS1229" s="1"/>
      <c r="AT1229" s="9"/>
      <c r="AU1229" s="1"/>
      <c r="AV1229"/>
      <c r="AW1229" s="1"/>
      <c r="AX1229" s="1"/>
      <c r="AY1229" s="1"/>
      <c r="AZ1229" s="1"/>
      <c r="BA1229" s="9">
        <f t="shared" ref="BA1229:BA1248" si="102">COUNT(AW1229,AV1229,AU1229,AT1229,AS1229,AR1229,AQ1229,AP1229,AO1229,AN1229,AM1229,AL1229,AK1229,AJ1229,AI1229,AH1229,AG1229,AF1229,AE1229,AD1229,AC1229,AB1229,AA1229,Z1229,Y1229,X1229,W1229,V1229,U1229,T1229)</f>
        <v>0</v>
      </c>
      <c r="BB1229" s="9">
        <f t="shared" ref="BB1229:BB1248" si="103">COUNTA(AW1229,AV1229,AU1229,AT1229,AS1229,AR1229,AQ1229,AP1229,AO1229,AN1229,AM1229,AL1229,AK1229,AJ1229,AI1229,AH1229,AG1229,AF1229,AE1229,AD1229,AC1229,AB1229,AA1229,Z1229,Y1229,X1229,W1229,V1229,U1229,T1229)</f>
        <v>0</v>
      </c>
    </row>
    <row r="1230" spans="1:76" s="10" customFormat="1" x14ac:dyDescent="0.25">
      <c r="A1230" t="s">
        <v>2800</v>
      </c>
      <c r="B1230" s="1"/>
      <c r="C1230" s="9">
        <f t="shared" si="100"/>
        <v>0</v>
      </c>
      <c r="D1230" s="9">
        <f t="shared" si="101"/>
        <v>1</v>
      </c>
      <c r="E1230" s="1"/>
      <c r="F1230" s="51"/>
      <c r="G1230" s="51" t="s">
        <v>1316</v>
      </c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1"/>
      <c r="AJ1230" s="1"/>
      <c r="AK1230" s="24"/>
      <c r="AL1230" s="1"/>
      <c r="AM1230"/>
      <c r="AN1230" s="1"/>
      <c r="AO1230" s="1"/>
      <c r="AP1230" s="1"/>
      <c r="AQ1230" s="1"/>
      <c r="AR1230" s="1"/>
      <c r="AS1230" s="1"/>
      <c r="AT1230" s="9"/>
      <c r="AU1230" s="1"/>
      <c r="AV1230"/>
      <c r="AW1230" s="1"/>
      <c r="AX1230" s="1"/>
      <c r="AY1230" s="1"/>
      <c r="AZ1230" s="1"/>
      <c r="BA1230" s="9">
        <f t="shared" si="102"/>
        <v>0</v>
      </c>
      <c r="BB1230" s="9">
        <f t="shared" si="103"/>
        <v>0</v>
      </c>
    </row>
    <row r="1231" spans="1:76" s="10" customFormat="1" x14ac:dyDescent="0.25">
      <c r="A1231" s="10" t="s">
        <v>1444</v>
      </c>
      <c r="B1231" s="9"/>
      <c r="C1231" s="9">
        <f t="shared" si="100"/>
        <v>0</v>
      </c>
      <c r="D1231" s="9">
        <f t="shared" si="101"/>
        <v>1</v>
      </c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 t="s">
        <v>1316</v>
      </c>
      <c r="X1231" s="9"/>
      <c r="Y1231" s="9"/>
      <c r="Z1231" s="9"/>
      <c r="AA1231" s="9"/>
      <c r="AB1231" s="9"/>
      <c r="AC1231" s="9"/>
      <c r="AD1231" s="9"/>
      <c r="AE1231" s="27"/>
      <c r="AF1231" s="9"/>
      <c r="AG1231" s="9"/>
      <c r="AH1231" s="9"/>
      <c r="AI1231" s="9"/>
      <c r="AJ1231" s="9"/>
      <c r="AK1231" s="26"/>
      <c r="AL1231" s="9"/>
      <c r="AN1231" s="9"/>
      <c r="AO1231" s="9"/>
      <c r="AP1231" s="9"/>
      <c r="AQ1231" s="9"/>
      <c r="AR1231" s="9"/>
      <c r="AS1231" s="9"/>
      <c r="AT1231" s="9"/>
      <c r="AU1231" s="28"/>
      <c r="AW1231" s="9"/>
      <c r="AX1231" s="9"/>
      <c r="AY1231" s="9"/>
      <c r="AZ1231" s="9"/>
      <c r="BA1231" s="9">
        <f t="shared" si="102"/>
        <v>0</v>
      </c>
      <c r="BB1231" s="9">
        <f t="shared" si="103"/>
        <v>1</v>
      </c>
    </row>
    <row r="1232" spans="1:76" s="27" customFormat="1" x14ac:dyDescent="0.25">
      <c r="A1232" t="s">
        <v>2818</v>
      </c>
      <c r="B1232" s="1"/>
      <c r="C1232" s="9">
        <f t="shared" si="100"/>
        <v>0</v>
      </c>
      <c r="D1232" s="9">
        <f t="shared" si="101"/>
        <v>1</v>
      </c>
      <c r="E1232" s="1"/>
      <c r="F1232" s="51"/>
      <c r="G1232" s="51" t="s">
        <v>1316</v>
      </c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1"/>
      <c r="AJ1232" s="1"/>
      <c r="AK1232" s="24"/>
      <c r="AL1232" s="1"/>
      <c r="AM1232"/>
      <c r="AN1232" s="1"/>
      <c r="AO1232" s="1"/>
      <c r="AP1232" s="1"/>
      <c r="AQ1232" s="1"/>
      <c r="AR1232" s="1"/>
      <c r="AS1232" s="1"/>
      <c r="AT1232" s="9"/>
      <c r="AU1232" s="1"/>
      <c r="AV1232"/>
      <c r="AW1232" s="1"/>
      <c r="AX1232" s="1"/>
      <c r="AY1232" s="1"/>
      <c r="AZ1232" s="1"/>
      <c r="BA1232" s="9">
        <f t="shared" si="102"/>
        <v>0</v>
      </c>
      <c r="BB1232" s="9">
        <f t="shared" si="103"/>
        <v>0</v>
      </c>
      <c r="BC1232" s="10"/>
      <c r="BD1232" s="10"/>
      <c r="BE1232" s="10"/>
      <c r="BF1232" s="10"/>
      <c r="BG1232" s="10"/>
      <c r="BH1232" s="10"/>
      <c r="BI1232" s="10"/>
      <c r="BJ1232" s="10"/>
      <c r="BK1232" s="10"/>
      <c r="BL1232" s="10"/>
      <c r="BM1232" s="10"/>
      <c r="BN1232" s="10"/>
      <c r="BO1232" s="10"/>
      <c r="BP1232" s="10"/>
      <c r="BQ1232" s="10"/>
      <c r="BR1232" s="10"/>
      <c r="BS1232" s="10"/>
      <c r="BT1232" s="10"/>
      <c r="BU1232" s="10"/>
      <c r="BV1232" s="10"/>
      <c r="BW1232" s="10"/>
      <c r="BX1232" s="10"/>
    </row>
    <row r="1233" spans="1:76" s="27" customFormat="1" x14ac:dyDescent="0.25">
      <c r="A1233" t="s">
        <v>2817</v>
      </c>
      <c r="B1233" s="1"/>
      <c r="C1233" s="9">
        <f t="shared" si="100"/>
        <v>0</v>
      </c>
      <c r="D1233" s="9">
        <f t="shared" si="101"/>
        <v>1</v>
      </c>
      <c r="E1233" s="1"/>
      <c r="F1233" s="51"/>
      <c r="G1233" s="51" t="s">
        <v>1316</v>
      </c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1"/>
      <c r="AJ1233" s="1"/>
      <c r="AK1233" s="24"/>
      <c r="AL1233" s="1"/>
      <c r="AM1233"/>
      <c r="AN1233" s="1"/>
      <c r="AO1233" s="1"/>
      <c r="AP1233" s="1"/>
      <c r="AQ1233" s="1"/>
      <c r="AR1233" s="1"/>
      <c r="AS1233" s="1"/>
      <c r="AT1233" s="9"/>
      <c r="AU1233" s="1"/>
      <c r="AV1233"/>
      <c r="AW1233" s="1"/>
      <c r="AX1233" s="1"/>
      <c r="AY1233" s="1"/>
      <c r="AZ1233" s="1"/>
      <c r="BA1233" s="9">
        <f t="shared" si="102"/>
        <v>0</v>
      </c>
      <c r="BB1233" s="9">
        <f t="shared" si="103"/>
        <v>0</v>
      </c>
      <c r="BC1233" s="10"/>
      <c r="BD1233" s="10"/>
      <c r="BE1233" s="10"/>
      <c r="BF1233" s="10"/>
      <c r="BG1233" s="10"/>
      <c r="BH1233" s="10"/>
      <c r="BI1233" s="10"/>
      <c r="BJ1233" s="10"/>
      <c r="BK1233" s="10"/>
      <c r="BL1233" s="10"/>
      <c r="BM1233" s="10"/>
      <c r="BN1233" s="10"/>
      <c r="BO1233" s="10"/>
      <c r="BP1233" s="10"/>
      <c r="BQ1233" s="10"/>
      <c r="BR1233" s="10"/>
      <c r="BS1233" s="10"/>
      <c r="BT1233" s="10"/>
      <c r="BU1233" s="10"/>
      <c r="BV1233" s="10"/>
      <c r="BW1233" s="10"/>
      <c r="BX1233" s="10"/>
    </row>
    <row r="1234" spans="1:76" s="27" customFormat="1" x14ac:dyDescent="0.25">
      <c r="A1234" t="s">
        <v>2654</v>
      </c>
      <c r="B1234" s="1"/>
      <c r="C1234" s="9">
        <f t="shared" si="100"/>
        <v>0</v>
      </c>
      <c r="D1234" s="9">
        <f t="shared" si="101"/>
        <v>1</v>
      </c>
      <c r="E1234" s="9"/>
      <c r="F1234" s="9"/>
      <c r="G1234" s="9"/>
      <c r="H1234" s="9"/>
      <c r="I1234" s="9" t="s">
        <v>1316</v>
      </c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F1234" s="9"/>
      <c r="AG1234" s="9"/>
      <c r="AH1234" s="9"/>
      <c r="AI1234" s="9"/>
      <c r="AJ1234" s="9"/>
      <c r="AK1234" s="26"/>
      <c r="AL1234" s="9"/>
      <c r="AM1234" s="10"/>
      <c r="AN1234" s="9"/>
      <c r="AO1234" s="9"/>
      <c r="AP1234" s="9"/>
      <c r="AQ1234" s="9"/>
      <c r="AR1234" s="9"/>
      <c r="AS1234" s="9"/>
      <c r="AT1234" s="9"/>
      <c r="AU1234" s="9"/>
      <c r="AW1234" s="1"/>
      <c r="AX1234" s="1"/>
      <c r="AY1234" s="1"/>
      <c r="AZ1234" s="1"/>
      <c r="BA1234" s="9">
        <f t="shared" si="102"/>
        <v>0</v>
      </c>
      <c r="BB1234" s="9">
        <f t="shared" si="103"/>
        <v>0</v>
      </c>
      <c r="BC1234" s="10"/>
      <c r="BD1234" s="10"/>
      <c r="BE1234" s="10"/>
      <c r="BF1234" s="10"/>
      <c r="BG1234" s="10"/>
      <c r="BH1234" s="10"/>
      <c r="BI1234" s="10"/>
      <c r="BJ1234" s="10"/>
      <c r="BK1234" s="10"/>
      <c r="BL1234" s="10"/>
      <c r="BM1234" s="10"/>
      <c r="BN1234" s="10"/>
      <c r="BO1234" s="10"/>
      <c r="BP1234" s="10"/>
      <c r="BQ1234" s="10"/>
      <c r="BR1234" s="10"/>
      <c r="BS1234" s="10"/>
      <c r="BT1234" s="10"/>
      <c r="BU1234" s="10"/>
      <c r="BV1234" s="10"/>
      <c r="BW1234" s="10"/>
      <c r="BX1234" s="10"/>
    </row>
    <row r="1235" spans="1:76" s="27" customFormat="1" x14ac:dyDescent="0.25">
      <c r="A1235" t="s">
        <v>581</v>
      </c>
      <c r="B1235" s="1"/>
      <c r="C1235" s="9">
        <f t="shared" si="100"/>
        <v>0</v>
      </c>
      <c r="D1235" s="9">
        <f t="shared" si="101"/>
        <v>1</v>
      </c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F1235" s="9"/>
      <c r="AG1235" s="9"/>
      <c r="AH1235" s="9"/>
      <c r="AI1235" s="9"/>
      <c r="AJ1235" s="9"/>
      <c r="AK1235" s="26"/>
      <c r="AL1235" s="9"/>
      <c r="AM1235" s="10"/>
      <c r="AN1235" s="9"/>
      <c r="AO1235" s="9"/>
      <c r="AP1235" s="9"/>
      <c r="AQ1235" s="9"/>
      <c r="AR1235" s="9"/>
      <c r="AS1235" s="9"/>
      <c r="AT1235" s="9" t="s">
        <v>1316</v>
      </c>
      <c r="AU1235" s="28"/>
      <c r="AV1235" s="10"/>
      <c r="AW1235" s="1"/>
      <c r="AX1235" s="1"/>
      <c r="AY1235" s="1"/>
      <c r="AZ1235" s="1"/>
      <c r="BA1235" s="9">
        <f t="shared" si="102"/>
        <v>0</v>
      </c>
      <c r="BB1235" s="9">
        <f t="shared" si="103"/>
        <v>1</v>
      </c>
    </row>
    <row r="1236" spans="1:76" s="10" customFormat="1" x14ac:dyDescent="0.25">
      <c r="A1236" s="10" t="s">
        <v>1460</v>
      </c>
      <c r="B1236" s="9"/>
      <c r="C1236" s="9">
        <f t="shared" si="100"/>
        <v>0</v>
      </c>
      <c r="D1236" s="9">
        <f t="shared" si="101"/>
        <v>1</v>
      </c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 t="s">
        <v>1316</v>
      </c>
      <c r="Y1236" s="9"/>
      <c r="Z1236" s="9"/>
      <c r="AA1236" s="9"/>
      <c r="AB1236" s="9"/>
      <c r="AC1236" s="9"/>
      <c r="AD1236" s="9"/>
      <c r="AE1236" s="27"/>
      <c r="AF1236" s="9"/>
      <c r="AG1236" s="9"/>
      <c r="AH1236" s="9"/>
      <c r="AI1236" s="9"/>
      <c r="AJ1236" s="9"/>
      <c r="AK1236" s="26"/>
      <c r="AL1236" s="9"/>
      <c r="AN1236" s="9"/>
      <c r="AO1236" s="9"/>
      <c r="AP1236" s="9"/>
      <c r="AQ1236" s="9"/>
      <c r="AR1236" s="9"/>
      <c r="AS1236" s="9"/>
      <c r="AT1236" s="9"/>
      <c r="AU1236" s="28"/>
      <c r="AW1236" s="9"/>
      <c r="AX1236" s="9"/>
      <c r="AY1236" s="9"/>
      <c r="AZ1236" s="9"/>
      <c r="BA1236" s="9">
        <f t="shared" si="102"/>
        <v>0</v>
      </c>
      <c r="BB1236" s="9">
        <f t="shared" si="103"/>
        <v>1</v>
      </c>
      <c r="BC1236" s="27"/>
      <c r="BD1236" s="27"/>
      <c r="BE1236" s="27"/>
      <c r="BF1236" s="27"/>
      <c r="BG1236" s="27"/>
      <c r="BH1236" s="27"/>
      <c r="BI1236" s="27"/>
      <c r="BJ1236" s="27"/>
      <c r="BK1236" s="27"/>
      <c r="BL1236" s="27"/>
      <c r="BM1236" s="27"/>
      <c r="BN1236" s="27"/>
      <c r="BO1236" s="27"/>
      <c r="BP1236" s="27"/>
      <c r="BQ1236" s="27"/>
      <c r="BR1236" s="27"/>
      <c r="BS1236" s="27"/>
      <c r="BT1236" s="27"/>
      <c r="BU1236" s="27"/>
      <c r="BV1236" s="27"/>
      <c r="BW1236" s="27"/>
      <c r="BX1236" s="27"/>
    </row>
    <row r="1237" spans="1:76" s="10" customFormat="1" x14ac:dyDescent="0.25">
      <c r="A1237" s="10" t="s">
        <v>1536</v>
      </c>
      <c r="B1237" s="9"/>
      <c r="C1237" s="9">
        <f t="shared" si="100"/>
        <v>0</v>
      </c>
      <c r="D1237" s="9">
        <f t="shared" si="101"/>
        <v>1</v>
      </c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 t="s">
        <v>1524</v>
      </c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26"/>
      <c r="AL1237" s="9"/>
      <c r="AN1237" s="9"/>
      <c r="AO1237" s="9"/>
      <c r="AP1237" s="9"/>
      <c r="AQ1237" s="9"/>
      <c r="AR1237" s="9"/>
      <c r="AS1237" s="9"/>
      <c r="AT1237" s="9"/>
      <c r="AU1237" s="9"/>
      <c r="AW1237" s="9"/>
      <c r="AX1237" s="9"/>
      <c r="AY1237" s="9"/>
      <c r="AZ1237" s="9"/>
      <c r="BA1237" s="9">
        <f t="shared" si="102"/>
        <v>0</v>
      </c>
      <c r="BB1237" s="9">
        <f t="shared" si="103"/>
        <v>1</v>
      </c>
    </row>
    <row r="1238" spans="1:76" s="10" customFormat="1" x14ac:dyDescent="0.25">
      <c r="A1238" t="s">
        <v>2851</v>
      </c>
      <c r="B1238" s="1"/>
      <c r="C1238" s="9">
        <f t="shared" si="100"/>
        <v>0</v>
      </c>
      <c r="D1238" s="9">
        <f t="shared" si="101"/>
        <v>1</v>
      </c>
      <c r="E1238" s="1"/>
      <c r="F1238" s="1" t="s">
        <v>1316</v>
      </c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1"/>
      <c r="AJ1238" s="1"/>
      <c r="AK1238" s="24"/>
      <c r="AL1238" s="1"/>
      <c r="AM1238"/>
      <c r="AN1238" s="1"/>
      <c r="AO1238" s="1"/>
      <c r="AP1238" s="1"/>
      <c r="AQ1238" s="1"/>
      <c r="AR1238" s="1"/>
      <c r="AS1238" s="1"/>
      <c r="AT1238" s="9"/>
      <c r="AU1238" s="1"/>
      <c r="AV1238"/>
      <c r="AW1238" s="1"/>
      <c r="AX1238" s="1"/>
      <c r="AY1238" s="1"/>
      <c r="AZ1238" s="1"/>
      <c r="BA1238" s="9">
        <f t="shared" si="102"/>
        <v>0</v>
      </c>
      <c r="BB1238" s="9">
        <f t="shared" si="103"/>
        <v>0</v>
      </c>
    </row>
    <row r="1239" spans="1:76" s="10" customFormat="1" x14ac:dyDescent="0.25">
      <c r="A1239" t="s">
        <v>877</v>
      </c>
      <c r="B1239" s="1"/>
      <c r="C1239" s="9">
        <f t="shared" si="100"/>
        <v>0</v>
      </c>
      <c r="D1239" s="9">
        <f t="shared" si="101"/>
        <v>1</v>
      </c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 t="s">
        <v>1316</v>
      </c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26"/>
      <c r="AL1239" s="9"/>
      <c r="AN1239" s="9"/>
      <c r="AO1239" s="9"/>
      <c r="AP1239" s="9"/>
      <c r="AQ1239" s="9"/>
      <c r="AR1239" s="9"/>
      <c r="AS1239" s="9"/>
      <c r="AT1239" s="9"/>
      <c r="AU1239" s="9"/>
      <c r="AW1239" s="1"/>
      <c r="AX1239" s="1"/>
      <c r="AY1239" s="1"/>
      <c r="AZ1239" s="1"/>
      <c r="BA1239" s="9">
        <f t="shared" si="102"/>
        <v>0</v>
      </c>
      <c r="BB1239" s="9">
        <f t="shared" si="103"/>
        <v>0</v>
      </c>
      <c r="BC1239" s="27"/>
      <c r="BD1239" s="27"/>
      <c r="BE1239" s="27"/>
      <c r="BF1239" s="27"/>
      <c r="BG1239" s="27"/>
      <c r="BH1239" s="27"/>
      <c r="BI1239" s="27"/>
      <c r="BJ1239" s="27"/>
      <c r="BK1239" s="27"/>
      <c r="BL1239" s="27"/>
      <c r="BM1239" s="27"/>
      <c r="BN1239" s="27"/>
      <c r="BO1239" s="27"/>
      <c r="BP1239" s="27"/>
      <c r="BQ1239" s="27"/>
      <c r="BR1239" s="27"/>
      <c r="BS1239" s="27"/>
      <c r="BT1239" s="27"/>
      <c r="BU1239" s="27"/>
      <c r="BV1239" s="27"/>
      <c r="BW1239" s="27"/>
      <c r="BX1239" s="27"/>
    </row>
    <row r="1240" spans="1:76" s="27" customFormat="1" x14ac:dyDescent="0.25">
      <c r="A1240" s="10" t="s">
        <v>578</v>
      </c>
      <c r="B1240" s="9"/>
      <c r="C1240" s="9">
        <f t="shared" si="100"/>
        <v>0</v>
      </c>
      <c r="D1240" s="9">
        <f t="shared" si="101"/>
        <v>1</v>
      </c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26"/>
      <c r="AL1240" s="9"/>
      <c r="AM1240" s="10"/>
      <c r="AN1240" s="9"/>
      <c r="AO1240" s="9"/>
      <c r="AP1240" s="9"/>
      <c r="AQ1240" s="9"/>
      <c r="AR1240" s="9"/>
      <c r="AS1240" s="9"/>
      <c r="AT1240" s="9" t="s">
        <v>1316</v>
      </c>
      <c r="AU1240" s="9"/>
      <c r="AW1240" s="9"/>
      <c r="AX1240" s="9"/>
      <c r="AY1240" s="9"/>
      <c r="AZ1240" s="9"/>
      <c r="BA1240" s="9">
        <f t="shared" si="102"/>
        <v>0</v>
      </c>
      <c r="BB1240" s="9">
        <f t="shared" si="103"/>
        <v>1</v>
      </c>
      <c r="BC1240" s="10"/>
      <c r="BD1240" s="10"/>
      <c r="BE1240" s="10"/>
      <c r="BF1240" s="10"/>
      <c r="BG1240" s="10"/>
      <c r="BH1240" s="10"/>
      <c r="BI1240" s="10"/>
      <c r="BJ1240" s="10"/>
      <c r="BK1240" s="10"/>
      <c r="BL1240" s="10"/>
      <c r="BM1240" s="10"/>
      <c r="BN1240" s="10"/>
      <c r="BO1240" s="10"/>
      <c r="BP1240" s="10"/>
      <c r="BQ1240" s="10"/>
      <c r="BR1240" s="10"/>
      <c r="BS1240" s="10"/>
      <c r="BT1240" s="10"/>
      <c r="BU1240" s="10"/>
      <c r="BV1240" s="10"/>
      <c r="BW1240" s="10"/>
      <c r="BX1240" s="10"/>
    </row>
    <row r="1241" spans="1:76" s="10" customFormat="1" x14ac:dyDescent="0.25">
      <c r="A1241" t="s">
        <v>2639</v>
      </c>
      <c r="B1241" s="1"/>
      <c r="C1241" s="9">
        <f t="shared" si="100"/>
        <v>0</v>
      </c>
      <c r="D1241" s="9">
        <f t="shared" si="101"/>
        <v>1</v>
      </c>
      <c r="E1241" s="9"/>
      <c r="F1241" s="9"/>
      <c r="G1241" s="9"/>
      <c r="H1241" s="9"/>
      <c r="I1241" s="9" t="s">
        <v>1317</v>
      </c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27"/>
      <c r="AF1241" s="9"/>
      <c r="AG1241" s="9"/>
      <c r="AH1241" s="9"/>
      <c r="AI1241" s="9"/>
      <c r="AJ1241" s="9"/>
      <c r="AK1241" s="26"/>
      <c r="AL1241" s="9"/>
      <c r="AN1241" s="9"/>
      <c r="AO1241" s="9"/>
      <c r="AP1241" s="9"/>
      <c r="AQ1241" s="9"/>
      <c r="AR1241" s="9"/>
      <c r="AS1241" s="9"/>
      <c r="AT1241" s="9"/>
      <c r="AU1241" s="9"/>
      <c r="AV1241" s="27"/>
      <c r="AW1241" s="9"/>
      <c r="AX1241" s="9"/>
      <c r="AY1241" s="9"/>
      <c r="AZ1241" s="9"/>
      <c r="BA1241" s="9">
        <f t="shared" si="102"/>
        <v>0</v>
      </c>
      <c r="BB1241" s="9">
        <f t="shared" si="103"/>
        <v>0</v>
      </c>
    </row>
    <row r="1242" spans="1:76" s="10" customFormat="1" x14ac:dyDescent="0.25">
      <c r="A1242" s="10" t="s">
        <v>1489</v>
      </c>
      <c r="B1242" s="9"/>
      <c r="C1242" s="9">
        <f t="shared" si="100"/>
        <v>0</v>
      </c>
      <c r="D1242" s="9">
        <f t="shared" si="101"/>
        <v>1</v>
      </c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 t="s">
        <v>1317</v>
      </c>
      <c r="Y1242" s="9"/>
      <c r="Z1242" s="9"/>
      <c r="AA1242" s="9"/>
      <c r="AB1242" s="9"/>
      <c r="AC1242" s="9"/>
      <c r="AD1242" s="9"/>
      <c r="AE1242" s="27"/>
      <c r="AF1242" s="9"/>
      <c r="AG1242" s="9"/>
      <c r="AH1242" s="9"/>
      <c r="AI1242" s="9"/>
      <c r="AJ1242" s="9"/>
      <c r="AK1242" s="26"/>
      <c r="AL1242" s="9"/>
      <c r="AN1242" s="9"/>
      <c r="AO1242" s="9"/>
      <c r="AP1242" s="9"/>
      <c r="AQ1242" s="9"/>
      <c r="AR1242" s="9"/>
      <c r="AS1242" s="9"/>
      <c r="AT1242" s="9"/>
      <c r="AU1242" s="9"/>
      <c r="AV1242" s="27"/>
      <c r="AW1242" s="9"/>
      <c r="AX1242" s="9"/>
      <c r="AY1242" s="9"/>
      <c r="AZ1242" s="9"/>
      <c r="BA1242" s="9">
        <f t="shared" si="102"/>
        <v>0</v>
      </c>
      <c r="BB1242" s="9">
        <f t="shared" si="103"/>
        <v>1</v>
      </c>
    </row>
    <row r="1243" spans="1:76" s="27" customFormat="1" x14ac:dyDescent="0.25">
      <c r="A1243" s="10" t="s">
        <v>1202</v>
      </c>
      <c r="B1243" s="9"/>
      <c r="C1243" s="9">
        <f t="shared" si="100"/>
        <v>0</v>
      </c>
      <c r="D1243" s="9">
        <f t="shared" si="101"/>
        <v>1</v>
      </c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 t="s">
        <v>1316</v>
      </c>
      <c r="AA1243" s="9"/>
      <c r="AB1243" s="9"/>
      <c r="AC1243" s="9"/>
      <c r="AD1243" s="9"/>
      <c r="AF1243" s="9"/>
      <c r="AG1243" s="9"/>
      <c r="AH1243" s="9"/>
      <c r="AI1243" s="9"/>
      <c r="AJ1243" s="9"/>
      <c r="AK1243" s="26"/>
      <c r="AL1243" s="9"/>
      <c r="AM1243" s="10"/>
      <c r="AN1243" s="9"/>
      <c r="AO1243" s="9"/>
      <c r="AP1243" s="9"/>
      <c r="AQ1243" s="9"/>
      <c r="AR1243" s="9"/>
      <c r="AS1243" s="9"/>
      <c r="AT1243" s="9"/>
      <c r="AU1243" s="28"/>
      <c r="AW1243" s="9"/>
      <c r="AX1243" s="9"/>
      <c r="AY1243" s="9"/>
      <c r="AZ1243" s="9"/>
      <c r="BA1243" s="9">
        <f t="shared" si="102"/>
        <v>0</v>
      </c>
      <c r="BB1243" s="9">
        <f t="shared" si="103"/>
        <v>1</v>
      </c>
      <c r="BC1243" s="10"/>
      <c r="BD1243" s="10"/>
      <c r="BE1243" s="10"/>
      <c r="BF1243" s="10"/>
      <c r="BG1243" s="10"/>
      <c r="BH1243" s="10"/>
      <c r="BI1243" s="10"/>
      <c r="BJ1243" s="10"/>
      <c r="BK1243" s="10"/>
      <c r="BL1243" s="10"/>
      <c r="BM1243" s="10"/>
      <c r="BN1243" s="10"/>
      <c r="BO1243" s="10"/>
      <c r="BP1243" s="10"/>
      <c r="BQ1243" s="10"/>
      <c r="BR1243" s="10"/>
      <c r="BS1243" s="10"/>
      <c r="BT1243" s="10"/>
      <c r="BU1243" s="10"/>
      <c r="BV1243" s="10"/>
      <c r="BW1243" s="10"/>
      <c r="BX1243" s="10"/>
    </row>
    <row r="1244" spans="1:76" s="27" customFormat="1" x14ac:dyDescent="0.25">
      <c r="A1244" t="s">
        <v>2803</v>
      </c>
      <c r="B1244" s="1"/>
      <c r="C1244" s="9">
        <f t="shared" si="100"/>
        <v>0</v>
      </c>
      <c r="D1244" s="9">
        <f t="shared" si="101"/>
        <v>1</v>
      </c>
      <c r="E1244" s="1"/>
      <c r="F1244" s="51"/>
      <c r="G1244" s="51" t="s">
        <v>1316</v>
      </c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1"/>
      <c r="AJ1244" s="1"/>
      <c r="AK1244" s="24"/>
      <c r="AL1244" s="1"/>
      <c r="AM1244"/>
      <c r="AN1244" s="1"/>
      <c r="AO1244" s="1"/>
      <c r="AP1244" s="1"/>
      <c r="AQ1244" s="1"/>
      <c r="AR1244" s="1"/>
      <c r="AS1244" s="1"/>
      <c r="AT1244" s="9"/>
      <c r="AU1244" s="1"/>
      <c r="AV1244"/>
      <c r="AW1244" s="1"/>
      <c r="AX1244" s="1"/>
      <c r="AY1244" s="1"/>
      <c r="AZ1244" s="1"/>
      <c r="BA1244" s="9">
        <f t="shared" si="102"/>
        <v>0</v>
      </c>
      <c r="BB1244" s="9">
        <f t="shared" si="103"/>
        <v>0</v>
      </c>
      <c r="BC1244" s="10"/>
      <c r="BD1244" s="10"/>
      <c r="BE1244" s="10"/>
      <c r="BF1244" s="10"/>
      <c r="BG1244" s="10"/>
      <c r="BH1244" s="10"/>
      <c r="BI1244" s="10"/>
      <c r="BJ1244" s="10"/>
      <c r="BK1244" s="10"/>
      <c r="BL1244" s="10"/>
      <c r="BM1244" s="10"/>
      <c r="BN1244" s="10"/>
      <c r="BO1244" s="10"/>
      <c r="BP1244" s="10"/>
      <c r="BQ1244" s="10"/>
      <c r="BR1244" s="10"/>
      <c r="BS1244" s="10"/>
      <c r="BT1244" s="10"/>
      <c r="BU1244" s="10"/>
      <c r="BV1244" s="10"/>
      <c r="BW1244" s="10"/>
      <c r="BX1244" s="10"/>
    </row>
    <row r="1245" spans="1:76" s="27" customFormat="1" x14ac:dyDescent="0.25">
      <c r="A1245" s="10" t="s">
        <v>1568</v>
      </c>
      <c r="B1245" s="9"/>
      <c r="C1245" s="9">
        <f t="shared" si="100"/>
        <v>0</v>
      </c>
      <c r="D1245" s="9">
        <f t="shared" si="101"/>
        <v>1</v>
      </c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 t="s">
        <v>1524</v>
      </c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26"/>
      <c r="AL1245" s="9"/>
      <c r="AM1245" s="10"/>
      <c r="AN1245" s="9"/>
      <c r="AO1245" s="9"/>
      <c r="AP1245" s="9"/>
      <c r="AQ1245" s="9"/>
      <c r="AR1245" s="9"/>
      <c r="AS1245" s="9"/>
      <c r="AT1245" s="9"/>
      <c r="AU1245" s="9"/>
      <c r="AW1245" s="9"/>
      <c r="AX1245" s="9"/>
      <c r="AY1245" s="9"/>
      <c r="AZ1245" s="9"/>
      <c r="BA1245" s="9">
        <f t="shared" si="102"/>
        <v>0</v>
      </c>
      <c r="BB1245" s="9">
        <f t="shared" si="103"/>
        <v>1</v>
      </c>
      <c r="BC1245" s="10"/>
      <c r="BD1245" s="10"/>
      <c r="BE1245" s="10"/>
      <c r="BF1245" s="10"/>
      <c r="BG1245" s="10"/>
      <c r="BH1245" s="10"/>
      <c r="BI1245" s="10"/>
      <c r="BJ1245" s="10"/>
      <c r="BK1245" s="10"/>
      <c r="BL1245" s="10"/>
      <c r="BM1245" s="10"/>
      <c r="BN1245" s="10"/>
      <c r="BO1245" s="10"/>
      <c r="BP1245" s="10"/>
      <c r="BQ1245" s="10"/>
      <c r="BR1245" s="10"/>
      <c r="BS1245" s="10"/>
      <c r="BT1245" s="10"/>
      <c r="BU1245" s="10"/>
      <c r="BV1245" s="10"/>
      <c r="BW1245" s="10"/>
      <c r="BX1245" s="10"/>
    </row>
    <row r="1246" spans="1:76" s="27" customFormat="1" x14ac:dyDescent="0.25">
      <c r="A1246" t="s">
        <v>2709</v>
      </c>
      <c r="B1246" s="1"/>
      <c r="C1246" s="9">
        <f t="shared" si="100"/>
        <v>0</v>
      </c>
      <c r="D1246" s="9">
        <f t="shared" si="101"/>
        <v>1</v>
      </c>
      <c r="E1246" s="9"/>
      <c r="F1246" s="9"/>
      <c r="G1246" s="9"/>
      <c r="H1246" s="1" t="s">
        <v>1316</v>
      </c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1"/>
      <c r="AJ1246" s="1"/>
      <c r="AK1246" s="24"/>
      <c r="AL1246" s="1"/>
      <c r="AM1246"/>
      <c r="AN1246" s="1"/>
      <c r="AO1246" s="1"/>
      <c r="AP1246" s="1"/>
      <c r="AQ1246" s="1"/>
      <c r="AR1246" s="1"/>
      <c r="AS1246" s="1"/>
      <c r="AT1246" s="9"/>
      <c r="AU1246" s="1"/>
      <c r="AV1246"/>
      <c r="AW1246" s="1"/>
      <c r="AX1246" s="1"/>
      <c r="AY1246" s="1"/>
      <c r="AZ1246" s="1"/>
      <c r="BA1246" s="9">
        <f t="shared" si="102"/>
        <v>0</v>
      </c>
      <c r="BB1246" s="9">
        <f t="shared" si="103"/>
        <v>0</v>
      </c>
    </row>
    <row r="1247" spans="1:76" s="10" customFormat="1" x14ac:dyDescent="0.25">
      <c r="A1247" t="s">
        <v>2710</v>
      </c>
      <c r="B1247" s="1"/>
      <c r="C1247" s="9">
        <f t="shared" si="100"/>
        <v>0</v>
      </c>
      <c r="D1247" s="9">
        <f t="shared" si="101"/>
        <v>1</v>
      </c>
      <c r="E1247" s="9"/>
      <c r="F1247" s="9"/>
      <c r="G1247" s="9"/>
      <c r="H1247" s="1" t="s">
        <v>1316</v>
      </c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1"/>
      <c r="AJ1247" s="1"/>
      <c r="AK1247" s="24"/>
      <c r="AL1247" s="1"/>
      <c r="AM1247"/>
      <c r="AN1247" s="1"/>
      <c r="AO1247" s="1"/>
      <c r="AP1247" s="1"/>
      <c r="AQ1247" s="1"/>
      <c r="AR1247" s="1"/>
      <c r="AS1247" s="1"/>
      <c r="AT1247" s="9"/>
      <c r="AU1247" s="1"/>
      <c r="AV1247"/>
      <c r="AW1247" s="1"/>
      <c r="AX1247" s="1"/>
      <c r="AY1247" s="1"/>
      <c r="AZ1247" s="1"/>
      <c r="BA1247" s="9">
        <f t="shared" si="102"/>
        <v>0</v>
      </c>
      <c r="BB1247" s="9">
        <f t="shared" si="103"/>
        <v>0</v>
      </c>
    </row>
    <row r="1248" spans="1:76" s="10" customFormat="1" x14ac:dyDescent="0.25">
      <c r="A1248" t="s">
        <v>2555</v>
      </c>
      <c r="B1248" s="1"/>
      <c r="C1248" s="9">
        <f t="shared" si="100"/>
        <v>0</v>
      </c>
      <c r="D1248" s="9">
        <f t="shared" si="101"/>
        <v>1</v>
      </c>
      <c r="E1248" s="9"/>
      <c r="F1248" s="9"/>
      <c r="G1248" s="9"/>
      <c r="H1248" s="9"/>
      <c r="I1248" s="9"/>
      <c r="J1248" s="9" t="s">
        <v>1316</v>
      </c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28"/>
      <c r="X1248" s="28"/>
      <c r="Y1248" s="28"/>
      <c r="Z1248" s="28"/>
      <c r="AA1248" s="9"/>
      <c r="AB1248" s="28"/>
      <c r="AC1248" s="28"/>
      <c r="AD1248" s="9"/>
      <c r="AE1248" s="27"/>
      <c r="AF1248" s="9"/>
      <c r="AG1248" s="9"/>
      <c r="AH1248" s="9"/>
      <c r="AI1248" s="9"/>
      <c r="AJ1248" s="9"/>
      <c r="AK1248" s="26"/>
      <c r="AL1248" s="9"/>
      <c r="AN1248" s="9"/>
      <c r="AO1248" s="9"/>
      <c r="AP1248" s="9"/>
      <c r="AQ1248" s="9"/>
      <c r="AR1248" s="9"/>
      <c r="AS1248" s="9"/>
      <c r="AT1248" s="9"/>
      <c r="AU1248" s="9"/>
      <c r="AV1248" s="27"/>
      <c r="AW1248" s="9"/>
      <c r="AX1248" s="9"/>
      <c r="AY1248" s="9"/>
      <c r="AZ1248" s="9"/>
      <c r="BA1248" s="9">
        <f t="shared" si="102"/>
        <v>0</v>
      </c>
      <c r="BB1248" s="9">
        <f t="shared" si="103"/>
        <v>0</v>
      </c>
      <c r="BC1248" s="27"/>
      <c r="BD1248" s="27"/>
      <c r="BE1248" s="27"/>
      <c r="BF1248" s="27"/>
      <c r="BG1248" s="27"/>
      <c r="BH1248" s="27"/>
      <c r="BI1248" s="27"/>
      <c r="BJ1248" s="27"/>
      <c r="BK1248" s="27"/>
      <c r="BL1248" s="27"/>
      <c r="BM1248" s="27"/>
      <c r="BN1248" s="27"/>
      <c r="BO1248" s="27"/>
      <c r="BP1248" s="27"/>
      <c r="BQ1248" s="27"/>
      <c r="BR1248" s="27"/>
      <c r="BS1248" s="27"/>
      <c r="BT1248" s="27"/>
      <c r="BU1248" s="27"/>
      <c r="BV1248" s="27"/>
    </row>
    <row r="1249" spans="1:76" s="10" customFormat="1" x14ac:dyDescent="0.25">
      <c r="A1249" t="s">
        <v>2932</v>
      </c>
      <c r="B1249" s="1"/>
      <c r="C1249" s="9">
        <f t="shared" si="100"/>
        <v>0</v>
      </c>
      <c r="D1249" s="9">
        <f t="shared" si="101"/>
        <v>1</v>
      </c>
      <c r="E1249" s="57" t="s">
        <v>1316</v>
      </c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1"/>
      <c r="AJ1249" s="1"/>
      <c r="AK1249" s="24"/>
      <c r="AL1249" s="1"/>
      <c r="AM1249"/>
      <c r="AN1249" s="1"/>
      <c r="AO1249" s="1"/>
      <c r="AP1249" s="1"/>
      <c r="AQ1249" s="1"/>
      <c r="AR1249" s="1"/>
      <c r="AS1249" s="1"/>
      <c r="AT1249" s="9"/>
      <c r="AU1249" s="1"/>
      <c r="AV1249"/>
      <c r="AW1249" s="1"/>
      <c r="AX1249" s="1"/>
      <c r="AY1249" s="1"/>
      <c r="AZ1249" s="1"/>
      <c r="BA1249"/>
      <c r="BB1249"/>
    </row>
    <row r="1250" spans="1:76" s="27" customFormat="1" x14ac:dyDescent="0.25">
      <c r="A1250" t="s">
        <v>304</v>
      </c>
      <c r="B1250" s="1"/>
      <c r="C1250" s="9">
        <f t="shared" si="100"/>
        <v>0</v>
      </c>
      <c r="D1250" s="9">
        <f t="shared" si="101"/>
        <v>1</v>
      </c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 t="s">
        <v>1316</v>
      </c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26"/>
      <c r="AL1250" s="9"/>
      <c r="AM1250" s="10"/>
      <c r="AN1250" s="9"/>
      <c r="AO1250" s="9"/>
      <c r="AP1250" s="9"/>
      <c r="AQ1250" s="9"/>
      <c r="AR1250" s="9"/>
      <c r="AS1250" s="9"/>
      <c r="AT1250" s="9"/>
      <c r="AU1250" s="9"/>
      <c r="AW1250" s="1"/>
      <c r="AX1250" s="1"/>
      <c r="AY1250" s="1"/>
      <c r="AZ1250" s="1"/>
      <c r="BA1250" s="9">
        <f>COUNT(AW1250,AV1250,AU1250,AT1250,AS1250,AR1250,AQ1250,AP1250,AO1250,AN1250,AM1250,AL1250,AK1250,AJ1250,AI1250,AH1250,AG1250,AF1250,AE1250,AD1250,AC1250,AB1250,AA1250,Z1250,Y1250,X1250,W1250,V1250,U1250,T1250)</f>
        <v>0</v>
      </c>
      <c r="BB1250" s="9">
        <f>COUNTA(AW1250,AV1250,AU1250,AT1250,AS1250,AR1250,AQ1250,AP1250,AO1250,AN1250,AM1250,AL1250,AK1250,AJ1250,AI1250,AH1250,AG1250,AF1250,AE1250,AD1250,AC1250,AB1250,AA1250,Z1250,Y1250,X1250,W1250,V1250,U1250,T1250)</f>
        <v>1</v>
      </c>
      <c r="BC1250" s="10"/>
      <c r="BD1250" s="10"/>
      <c r="BE1250" s="10"/>
      <c r="BF1250" s="10"/>
      <c r="BG1250" s="10"/>
      <c r="BH1250" s="10"/>
      <c r="BI1250" s="10"/>
      <c r="BJ1250" s="10"/>
      <c r="BK1250" s="10"/>
      <c r="BL1250" s="10"/>
      <c r="BM1250" s="10"/>
      <c r="BN1250" s="10"/>
      <c r="BO1250" s="10"/>
      <c r="BP1250" s="10"/>
      <c r="BQ1250" s="10"/>
      <c r="BR1250" s="10"/>
      <c r="BS1250" s="10"/>
      <c r="BT1250" s="10"/>
      <c r="BU1250" s="10"/>
      <c r="BV1250" s="10"/>
      <c r="BW1250" s="10"/>
      <c r="BX1250" s="10"/>
    </row>
    <row r="1251" spans="1:76" s="10" customFormat="1" x14ac:dyDescent="0.25">
      <c r="A1251" t="s">
        <v>2556</v>
      </c>
      <c r="B1251" s="1"/>
      <c r="C1251" s="9">
        <f t="shared" si="100"/>
        <v>0</v>
      </c>
      <c r="D1251" s="9">
        <f t="shared" si="101"/>
        <v>1</v>
      </c>
      <c r="E1251" s="9"/>
      <c r="F1251" s="9"/>
      <c r="G1251" s="9"/>
      <c r="H1251" s="9"/>
      <c r="I1251" s="9"/>
      <c r="J1251" s="9" t="s">
        <v>1317</v>
      </c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26"/>
      <c r="AL1251" s="9"/>
      <c r="AN1251" s="9"/>
      <c r="AO1251" s="9"/>
      <c r="AP1251" s="9"/>
      <c r="AQ1251" s="9"/>
      <c r="AR1251" s="9"/>
      <c r="AS1251" s="9"/>
      <c r="AT1251" s="9"/>
      <c r="AU1251" s="9"/>
      <c r="AV1251" s="27"/>
      <c r="AW1251" s="9"/>
      <c r="AX1251" s="9"/>
      <c r="AY1251" s="9"/>
      <c r="AZ1251" s="9"/>
      <c r="BA1251" s="9">
        <f>COUNT(AW1251,AV1251,AU1251,AT1251,AS1251,AR1251,AQ1251,AP1251,AO1251,AN1251,AM1251,AL1251,AK1251,AJ1251,AI1251,AH1251,AG1251,AF1251,AE1251,AD1251,AC1251,AB1251,AA1251,Z1251,Y1251,X1251,W1251,V1251,U1251,T1251)</f>
        <v>0</v>
      </c>
      <c r="BB1251" s="9">
        <f>COUNTA(AW1251,AV1251,AU1251,AT1251,AS1251,AR1251,AQ1251,AP1251,AO1251,AN1251,AM1251,AL1251,AK1251,AJ1251,AI1251,AH1251,AG1251,AF1251,AE1251,AD1251,AC1251,AB1251,AA1251,Z1251,Y1251,X1251,W1251,V1251,U1251,T1251)</f>
        <v>0</v>
      </c>
    </row>
    <row r="1252" spans="1:76" s="27" customFormat="1" x14ac:dyDescent="0.25">
      <c r="A1252" t="s">
        <v>2861</v>
      </c>
      <c r="B1252" s="1"/>
      <c r="C1252" s="9">
        <f t="shared" si="100"/>
        <v>0</v>
      </c>
      <c r="D1252" s="9">
        <f t="shared" si="101"/>
        <v>1</v>
      </c>
      <c r="E1252" s="1"/>
      <c r="F1252" s="1" t="s">
        <v>1316</v>
      </c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1"/>
      <c r="AJ1252" s="1"/>
      <c r="AK1252" s="24"/>
      <c r="AL1252" s="1"/>
      <c r="AM1252"/>
      <c r="AN1252" s="1"/>
      <c r="AO1252" s="1"/>
      <c r="AP1252" s="1"/>
      <c r="AQ1252" s="1"/>
      <c r="AR1252" s="1"/>
      <c r="AS1252" s="1"/>
      <c r="AT1252" s="9"/>
      <c r="AU1252" s="1"/>
      <c r="AV1252"/>
      <c r="AW1252" s="1"/>
      <c r="AX1252" s="1"/>
      <c r="AY1252" s="1"/>
      <c r="AZ1252" s="1"/>
      <c r="BA1252" s="9">
        <f>COUNT(AW1252,AV1252,AU1252,AT1252,AS1252,AR1252,AQ1252,AP1252,AO1252,AN1252,AM1252,AL1252,AK1252,AJ1252,AI1252,AH1252,AG1252,AF1252,AE1252,AD1252,AC1252,AB1252,AA1252,Z1252,Y1252,X1252,W1252,V1252,U1252,T1252)</f>
        <v>0</v>
      </c>
      <c r="BB1252" s="9">
        <f>COUNTA(AW1252,AV1252,AU1252,AT1252,AS1252,AR1252,AQ1252,AP1252,AO1252,AN1252,AM1252,AL1252,AK1252,AJ1252,AI1252,AH1252,AG1252,AF1252,AE1252,AD1252,AC1252,AB1252,AA1252,Z1252,Y1252,X1252,W1252,V1252,U1252,T1252)</f>
        <v>0</v>
      </c>
    </row>
    <row r="1253" spans="1:76" s="27" customFormat="1" x14ac:dyDescent="0.25">
      <c r="A1253" s="10" t="s">
        <v>1784</v>
      </c>
      <c r="B1253" s="9"/>
      <c r="C1253" s="9">
        <f t="shared" si="100"/>
        <v>0</v>
      </c>
      <c r="D1253" s="9">
        <f t="shared" si="101"/>
        <v>1</v>
      </c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 t="s">
        <v>1524</v>
      </c>
      <c r="AG1253" s="9"/>
      <c r="AH1253" s="9"/>
      <c r="AI1253" s="9"/>
      <c r="AJ1253" s="9"/>
      <c r="AK1253" s="26"/>
      <c r="AL1253" s="9"/>
      <c r="AM1253" s="10"/>
      <c r="AN1253" s="9"/>
      <c r="AO1253" s="9"/>
      <c r="AP1253" s="9"/>
      <c r="AQ1253" s="9"/>
      <c r="AR1253" s="9"/>
      <c r="AS1253" s="9"/>
      <c r="AT1253" s="9"/>
      <c r="AU1253" s="9"/>
      <c r="AV1253" s="10"/>
      <c r="AW1253" s="9"/>
      <c r="AX1253" s="9"/>
      <c r="AY1253" s="9"/>
      <c r="AZ1253" s="9"/>
      <c r="BA1253" s="9">
        <f>COUNT(AW1253,AV1253,AU1253,AT1253,AS1253,AR1253,AQ1253,AP1253,AO1253,AN1253,AM1253,AL1253,AK1253,AJ1253,AI1253,AH1253,AG1253,AF1253,AE1253,AD1253,AC1253,AB1253,AA1253,Z1253,Y1253,X1253,W1253,V1253,U1253,T1253)</f>
        <v>0</v>
      </c>
      <c r="BB1253" s="9">
        <f>COUNTA(AW1253,AV1253,AU1253,AT1253,AS1253,AR1253,AQ1253,AP1253,AO1253,AN1253,AM1253,AL1253,AK1253,AJ1253,AI1253,AH1253,AG1253,AF1253,AE1253,AD1253,AC1253,AB1253,AA1253,Z1253,Y1253,X1253,W1253,V1253,U1253,T1253)</f>
        <v>1</v>
      </c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  <c r="BX1253"/>
    </row>
    <row r="1254" spans="1:76" s="10" customFormat="1" x14ac:dyDescent="0.25">
      <c r="A1254" t="s">
        <v>2937</v>
      </c>
      <c r="B1254" s="1"/>
      <c r="C1254" s="9">
        <f t="shared" si="100"/>
        <v>0</v>
      </c>
      <c r="D1254" s="9">
        <f t="shared" si="101"/>
        <v>1</v>
      </c>
      <c r="E1254" s="57" t="s">
        <v>1316</v>
      </c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1"/>
      <c r="AJ1254" s="1"/>
      <c r="AK1254" s="24"/>
      <c r="AL1254" s="1"/>
      <c r="AM1254"/>
      <c r="AN1254" s="1"/>
      <c r="AO1254" s="1"/>
      <c r="AP1254" s="1"/>
      <c r="AQ1254" s="1"/>
      <c r="AR1254" s="1"/>
      <c r="AS1254" s="1"/>
      <c r="AT1254" s="9"/>
      <c r="AU1254" s="1"/>
      <c r="AV1254"/>
      <c r="AW1254" s="1"/>
      <c r="AX1254" s="1"/>
      <c r="AY1254" s="1"/>
      <c r="AZ1254" s="1"/>
      <c r="BA1254"/>
      <c r="BB1254"/>
    </row>
    <row r="1255" spans="1:76" s="10" customFormat="1" x14ac:dyDescent="0.25">
      <c r="A1255" s="10" t="s">
        <v>1751</v>
      </c>
      <c r="B1255" s="9"/>
      <c r="C1255" s="9">
        <f t="shared" si="100"/>
        <v>0</v>
      </c>
      <c r="D1255" s="9">
        <f t="shared" si="101"/>
        <v>1</v>
      </c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28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 t="s">
        <v>1316</v>
      </c>
      <c r="AF1255" s="9"/>
      <c r="AG1255" s="9"/>
      <c r="AH1255" s="9"/>
      <c r="AI1255" s="9"/>
      <c r="AJ1255" s="9"/>
      <c r="AK1255" s="26"/>
      <c r="AL1255" s="9"/>
      <c r="AN1255" s="9"/>
      <c r="AO1255" s="9"/>
      <c r="AP1255" s="9"/>
      <c r="AQ1255" s="9"/>
      <c r="AR1255" s="9"/>
      <c r="AS1255" s="9"/>
      <c r="AT1255" s="9"/>
      <c r="AU1255" s="28"/>
      <c r="AW1255" s="9"/>
      <c r="AX1255" s="9"/>
      <c r="AY1255" s="9"/>
      <c r="AZ1255" s="9"/>
      <c r="BA1255" s="9">
        <f t="shared" ref="BA1255:BA1263" si="104">COUNT(AW1255,AV1255,AU1255,AT1255,AS1255,AR1255,AQ1255,AP1255,AO1255,AN1255,AM1255,AL1255,AK1255,AJ1255,AI1255,AH1255,AG1255,AF1255,AE1255,AD1255,AC1255,AB1255,AA1255,Z1255,Y1255,X1255,W1255,V1255,U1255,T1255)</f>
        <v>0</v>
      </c>
      <c r="BB1255" s="9">
        <f t="shared" ref="BB1255:BB1263" si="105">COUNTA(AW1255,AV1255,AU1255,AT1255,AS1255,AR1255,AQ1255,AP1255,AO1255,AN1255,AM1255,AL1255,AK1255,AJ1255,AI1255,AH1255,AG1255,AF1255,AE1255,AD1255,AC1255,AB1255,AA1255,Z1255,Y1255,X1255,W1255,V1255,U1255,T1255)</f>
        <v>1</v>
      </c>
      <c r="BC1255" s="27"/>
      <c r="BD1255" s="27"/>
      <c r="BE1255" s="27"/>
      <c r="BF1255" s="27"/>
      <c r="BG1255" s="27"/>
      <c r="BH1255" s="27"/>
      <c r="BI1255" s="27"/>
      <c r="BJ1255" s="27"/>
      <c r="BK1255" s="27"/>
      <c r="BL1255" s="27"/>
      <c r="BM1255" s="27"/>
      <c r="BN1255" s="27"/>
      <c r="BO1255" s="27"/>
      <c r="BP1255" s="27"/>
      <c r="BQ1255" s="27"/>
      <c r="BR1255" s="27"/>
      <c r="BS1255" s="27"/>
      <c r="BT1255" s="27"/>
      <c r="BU1255" s="27"/>
      <c r="BV1255" s="27"/>
      <c r="BW1255" s="27"/>
      <c r="BX1255" s="27"/>
    </row>
    <row r="1256" spans="1:76" s="10" customFormat="1" x14ac:dyDescent="0.25">
      <c r="A1256" t="s">
        <v>2407</v>
      </c>
      <c r="B1256" s="1"/>
      <c r="C1256" s="9">
        <f t="shared" si="100"/>
        <v>0</v>
      </c>
      <c r="D1256" s="9">
        <f t="shared" si="101"/>
        <v>1</v>
      </c>
      <c r="E1256" s="9"/>
      <c r="F1256" s="9"/>
      <c r="G1256" s="9"/>
      <c r="H1256" s="9"/>
      <c r="I1256" s="9"/>
      <c r="J1256" s="9"/>
      <c r="K1256" s="9"/>
      <c r="L1256" s="9" t="s">
        <v>1316</v>
      </c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26"/>
      <c r="AL1256" s="9"/>
      <c r="AN1256" s="9"/>
      <c r="AO1256" s="9"/>
      <c r="AP1256" s="9"/>
      <c r="AQ1256" s="9"/>
      <c r="AR1256" s="9"/>
      <c r="AS1256" s="9"/>
      <c r="AT1256" s="9"/>
      <c r="AU1256" s="9"/>
      <c r="AW1256" s="9"/>
      <c r="AX1256" s="9"/>
      <c r="AY1256" s="9"/>
      <c r="AZ1256" s="9"/>
      <c r="BA1256" s="9">
        <f t="shared" si="104"/>
        <v>0</v>
      </c>
      <c r="BB1256" s="9">
        <f t="shared" si="105"/>
        <v>0</v>
      </c>
    </row>
    <row r="1257" spans="1:76" s="27" customFormat="1" x14ac:dyDescent="0.25">
      <c r="A1257" t="s">
        <v>2056</v>
      </c>
      <c r="B1257" s="1"/>
      <c r="C1257" s="9">
        <f t="shared" si="100"/>
        <v>0</v>
      </c>
      <c r="D1257" s="9">
        <f t="shared" si="101"/>
        <v>1</v>
      </c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 t="s">
        <v>1316</v>
      </c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F1257" s="9"/>
      <c r="AG1257" s="9"/>
      <c r="AH1257" s="9"/>
      <c r="AI1257" s="9"/>
      <c r="AJ1257" s="9"/>
      <c r="AK1257" s="26"/>
      <c r="AL1257" s="9"/>
      <c r="AM1257" s="10"/>
      <c r="AN1257" s="9"/>
      <c r="AO1257" s="9"/>
      <c r="AP1257" s="9"/>
      <c r="AQ1257" s="9"/>
      <c r="AR1257" s="9"/>
      <c r="AS1257" s="9"/>
      <c r="AT1257" s="9"/>
      <c r="AU1257" s="9"/>
      <c r="AV1257" s="10"/>
      <c r="AW1257" s="9"/>
      <c r="AX1257" s="9"/>
      <c r="AY1257" s="9"/>
      <c r="AZ1257" s="9"/>
      <c r="BA1257" s="9">
        <f t="shared" si="104"/>
        <v>0</v>
      </c>
      <c r="BB1257" s="9">
        <f t="shared" si="105"/>
        <v>0</v>
      </c>
      <c r="BC1257" s="10"/>
      <c r="BD1257" s="10"/>
      <c r="BE1257" s="10"/>
      <c r="BF1257" s="10"/>
      <c r="BG1257" s="10"/>
      <c r="BH1257" s="10"/>
      <c r="BI1257" s="10"/>
      <c r="BJ1257" s="10"/>
      <c r="BK1257" s="10"/>
      <c r="BL1257" s="10"/>
      <c r="BM1257" s="10"/>
      <c r="BN1257" s="10"/>
      <c r="BO1257" s="10"/>
      <c r="BP1257" s="10"/>
      <c r="BQ1257" s="10"/>
      <c r="BR1257" s="10"/>
      <c r="BS1257" s="10"/>
      <c r="BT1257" s="10"/>
      <c r="BU1257" s="10"/>
      <c r="BV1257" s="10"/>
      <c r="BW1257" s="10"/>
      <c r="BX1257" s="10"/>
    </row>
    <row r="1258" spans="1:76" s="10" customFormat="1" x14ac:dyDescent="0.25">
      <c r="A1258" t="s">
        <v>201</v>
      </c>
      <c r="B1258" s="1"/>
      <c r="C1258" s="9">
        <f t="shared" si="100"/>
        <v>0</v>
      </c>
      <c r="D1258" s="9">
        <f t="shared" si="101"/>
        <v>1</v>
      </c>
      <c r="E1258" s="9"/>
      <c r="F1258" s="9"/>
      <c r="G1258" s="9"/>
      <c r="H1258" s="9"/>
      <c r="I1258" s="9"/>
      <c r="J1258" s="9"/>
      <c r="K1258" s="9"/>
      <c r="L1258" s="9"/>
      <c r="M1258" s="9" t="s">
        <v>1316</v>
      </c>
      <c r="N1258" s="9"/>
      <c r="O1258" s="9"/>
      <c r="P1258" s="19"/>
      <c r="Q1258" s="1"/>
      <c r="R1258" s="1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1"/>
      <c r="AJ1258" s="1"/>
      <c r="AK1258" s="24"/>
      <c r="AL1258" s="1"/>
      <c r="AM1258"/>
      <c r="AN1258" s="1"/>
      <c r="AO1258" s="1"/>
      <c r="AP1258" s="1"/>
      <c r="AQ1258" s="1"/>
      <c r="AR1258" s="1"/>
      <c r="AS1258" s="1"/>
      <c r="AT1258" s="9"/>
      <c r="AU1258" s="1"/>
      <c r="AV1258"/>
      <c r="AW1258" s="1"/>
      <c r="AX1258" s="1"/>
      <c r="AY1258" s="1"/>
      <c r="AZ1258" s="1"/>
      <c r="BA1258" s="9">
        <f t="shared" si="104"/>
        <v>0</v>
      </c>
      <c r="BB1258" s="9">
        <f t="shared" si="105"/>
        <v>0</v>
      </c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  <c r="BX1258"/>
    </row>
    <row r="1259" spans="1:76" s="27" customFormat="1" x14ac:dyDescent="0.25">
      <c r="A1259" t="s">
        <v>201</v>
      </c>
      <c r="B1259" s="1"/>
      <c r="C1259" s="9">
        <f t="shared" si="100"/>
        <v>0</v>
      </c>
      <c r="D1259" s="9">
        <f t="shared" si="101"/>
        <v>1</v>
      </c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19" t="s">
        <v>1316</v>
      </c>
      <c r="Q1259" s="1"/>
      <c r="R1259" s="1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1"/>
      <c r="AJ1259" s="1"/>
      <c r="AK1259" s="24"/>
      <c r="AL1259" s="1"/>
      <c r="AM1259"/>
      <c r="AN1259" s="1"/>
      <c r="AO1259" s="1"/>
      <c r="AP1259" s="1"/>
      <c r="AQ1259" s="1"/>
      <c r="AR1259" s="1"/>
      <c r="AS1259" s="1"/>
      <c r="AT1259" s="9"/>
      <c r="AU1259" s="1"/>
      <c r="AV1259"/>
      <c r="AW1259" s="1"/>
      <c r="AX1259" s="1"/>
      <c r="AY1259" s="1"/>
      <c r="AZ1259" s="1"/>
      <c r="BA1259" s="9">
        <f t="shared" si="104"/>
        <v>0</v>
      </c>
      <c r="BB1259" s="9">
        <f t="shared" si="105"/>
        <v>0</v>
      </c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  <c r="BX1259"/>
    </row>
    <row r="1260" spans="1:76" s="27" customFormat="1" x14ac:dyDescent="0.25">
      <c r="A1260" t="s">
        <v>2849</v>
      </c>
      <c r="B1260" s="1"/>
      <c r="C1260" s="9">
        <f t="shared" si="100"/>
        <v>0</v>
      </c>
      <c r="D1260" s="9">
        <f t="shared" si="101"/>
        <v>1</v>
      </c>
      <c r="E1260" s="1"/>
      <c r="F1260" s="1" t="s">
        <v>1316</v>
      </c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1"/>
      <c r="AJ1260" s="1"/>
      <c r="AK1260" s="24"/>
      <c r="AL1260" s="1"/>
      <c r="AM1260"/>
      <c r="AN1260" s="1"/>
      <c r="AO1260" s="1"/>
      <c r="AP1260" s="1"/>
      <c r="AQ1260" s="1"/>
      <c r="AR1260" s="1"/>
      <c r="AS1260" s="1"/>
      <c r="AT1260" s="9"/>
      <c r="AU1260" s="1"/>
      <c r="AV1260"/>
      <c r="AW1260" s="1"/>
      <c r="AX1260" s="1"/>
      <c r="AY1260" s="1"/>
      <c r="AZ1260" s="1"/>
      <c r="BA1260" s="9">
        <f t="shared" si="104"/>
        <v>0</v>
      </c>
      <c r="BB1260" s="9">
        <f t="shared" si="105"/>
        <v>0</v>
      </c>
      <c r="BC1260" s="10"/>
      <c r="BD1260" s="10"/>
      <c r="BE1260" s="10"/>
      <c r="BF1260" s="10"/>
      <c r="BG1260" s="10"/>
      <c r="BH1260" s="10"/>
      <c r="BI1260" s="10"/>
      <c r="BJ1260" s="10"/>
      <c r="BK1260" s="10"/>
      <c r="BL1260" s="10"/>
      <c r="BM1260" s="10"/>
      <c r="BN1260" s="10"/>
      <c r="BO1260" s="10"/>
      <c r="BP1260" s="10"/>
      <c r="BQ1260" s="10"/>
      <c r="BR1260" s="10"/>
      <c r="BS1260" s="10"/>
      <c r="BT1260" s="10"/>
      <c r="BU1260" s="10"/>
      <c r="BV1260" s="10"/>
      <c r="BW1260" s="10"/>
      <c r="BX1260" s="10"/>
    </row>
    <row r="1261" spans="1:76" s="10" customFormat="1" x14ac:dyDescent="0.25">
      <c r="A1261" t="s">
        <v>878</v>
      </c>
      <c r="B1261" s="1"/>
      <c r="C1261" s="9">
        <f t="shared" si="100"/>
        <v>0</v>
      </c>
      <c r="D1261" s="9">
        <f t="shared" si="101"/>
        <v>1</v>
      </c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 t="s">
        <v>1317</v>
      </c>
      <c r="S1261" s="9"/>
      <c r="T1261" s="9"/>
      <c r="U1261" s="9"/>
      <c r="V1261" s="9"/>
      <c r="W1261" s="9"/>
      <c r="X1261" s="28"/>
      <c r="Y1261" s="28"/>
      <c r="Z1261" s="28"/>
      <c r="AA1261" s="9"/>
      <c r="AB1261" s="28"/>
      <c r="AC1261" s="28"/>
      <c r="AD1261" s="9"/>
      <c r="AE1261" s="27"/>
      <c r="AF1261" s="9"/>
      <c r="AG1261" s="9"/>
      <c r="AH1261" s="9"/>
      <c r="AI1261" s="9"/>
      <c r="AJ1261" s="9"/>
      <c r="AK1261" s="26"/>
      <c r="AL1261" s="9"/>
      <c r="AN1261" s="9"/>
      <c r="AO1261" s="9"/>
      <c r="AP1261" s="9"/>
      <c r="AQ1261" s="9"/>
      <c r="AR1261" s="9"/>
      <c r="AS1261" s="9"/>
      <c r="AT1261" s="9"/>
      <c r="AU1261" s="9"/>
      <c r="AW1261" s="1"/>
      <c r="AX1261" s="1"/>
      <c r="AY1261" s="1"/>
      <c r="AZ1261" s="1"/>
      <c r="BA1261" s="9">
        <f t="shared" si="104"/>
        <v>0</v>
      </c>
      <c r="BB1261" s="9">
        <f t="shared" si="105"/>
        <v>0</v>
      </c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  <c r="BX1261"/>
    </row>
    <row r="1262" spans="1:76" s="10" customFormat="1" x14ac:dyDescent="0.25">
      <c r="A1262" t="s">
        <v>2057</v>
      </c>
      <c r="B1262" s="1"/>
      <c r="C1262" s="9">
        <f t="shared" si="100"/>
        <v>0</v>
      </c>
      <c r="D1262" s="9">
        <f t="shared" si="101"/>
        <v>1</v>
      </c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 t="s">
        <v>1316</v>
      </c>
      <c r="P1262" s="9"/>
      <c r="Q1262" s="9"/>
      <c r="R1262" s="9"/>
      <c r="S1262" s="9"/>
      <c r="T1262" s="9"/>
      <c r="U1262" s="9"/>
      <c r="V1262" s="9"/>
      <c r="W1262" s="9"/>
      <c r="X1262" s="28"/>
      <c r="Y1262" s="28"/>
      <c r="Z1262" s="28"/>
      <c r="AA1262" s="9"/>
      <c r="AB1262" s="28"/>
      <c r="AC1262" s="28"/>
      <c r="AD1262" s="9"/>
      <c r="AE1262" s="27"/>
      <c r="AF1262" s="9"/>
      <c r="AG1262" s="9"/>
      <c r="AH1262" s="9"/>
      <c r="AI1262" s="9"/>
      <c r="AJ1262" s="9"/>
      <c r="AK1262" s="26"/>
      <c r="AL1262" s="9"/>
      <c r="AN1262" s="9"/>
      <c r="AO1262" s="9"/>
      <c r="AP1262" s="9"/>
      <c r="AQ1262" s="9"/>
      <c r="AR1262" s="9"/>
      <c r="AS1262" s="9"/>
      <c r="AT1262" s="9"/>
      <c r="AU1262" s="9"/>
      <c r="AW1262" s="1"/>
      <c r="AX1262" s="1"/>
      <c r="AY1262" s="1"/>
      <c r="AZ1262" s="1"/>
      <c r="BA1262" s="9">
        <f t="shared" si="104"/>
        <v>0</v>
      </c>
      <c r="BB1262" s="9">
        <f t="shared" si="105"/>
        <v>0</v>
      </c>
      <c r="BC1262" s="27"/>
      <c r="BD1262" s="27"/>
      <c r="BE1262" s="27"/>
      <c r="BF1262" s="27"/>
      <c r="BG1262" s="27"/>
      <c r="BH1262" s="27"/>
      <c r="BI1262" s="27"/>
      <c r="BJ1262" s="27"/>
      <c r="BK1262" s="27"/>
      <c r="BL1262" s="27"/>
      <c r="BM1262" s="27"/>
      <c r="BN1262" s="27"/>
      <c r="BO1262" s="27"/>
      <c r="BP1262" s="27"/>
      <c r="BQ1262" s="27"/>
      <c r="BR1262" s="27"/>
      <c r="BS1262" s="27"/>
      <c r="BT1262" s="27"/>
      <c r="BU1262" s="27"/>
      <c r="BV1262" s="27"/>
      <c r="BW1262" s="27"/>
      <c r="BX1262" s="27"/>
    </row>
    <row r="1263" spans="1:76" s="27" customFormat="1" x14ac:dyDescent="0.25">
      <c r="A1263" s="10" t="s">
        <v>1816</v>
      </c>
      <c r="B1263" s="9"/>
      <c r="C1263" s="9">
        <f t="shared" si="100"/>
        <v>0</v>
      </c>
      <c r="D1263" s="9">
        <f t="shared" si="101"/>
        <v>1</v>
      </c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 t="s">
        <v>1316</v>
      </c>
      <c r="AH1263" s="9"/>
      <c r="AI1263" s="9"/>
      <c r="AJ1263" s="9"/>
      <c r="AK1263" s="26"/>
      <c r="AL1263" s="9"/>
      <c r="AM1263" s="10"/>
      <c r="AN1263" s="9"/>
      <c r="AO1263" s="9"/>
      <c r="AP1263" s="9"/>
      <c r="AQ1263" s="9"/>
      <c r="AR1263" s="9"/>
      <c r="AS1263" s="9"/>
      <c r="AT1263" s="9"/>
      <c r="AU1263" s="9"/>
      <c r="AV1263" s="10"/>
      <c r="AW1263" s="9"/>
      <c r="AX1263" s="9"/>
      <c r="AY1263" s="9"/>
      <c r="AZ1263" s="9"/>
      <c r="BA1263" s="9">
        <f t="shared" si="104"/>
        <v>0</v>
      </c>
      <c r="BB1263" s="9">
        <f t="shared" si="105"/>
        <v>1</v>
      </c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  <c r="BX1263"/>
    </row>
    <row r="1264" spans="1:76" s="10" customFormat="1" x14ac:dyDescent="0.25">
      <c r="A1264" t="s">
        <v>2916</v>
      </c>
      <c r="B1264" s="1"/>
      <c r="C1264" s="9">
        <f t="shared" si="100"/>
        <v>0</v>
      </c>
      <c r="D1264" s="9">
        <f t="shared" si="101"/>
        <v>1</v>
      </c>
      <c r="E1264" s="57" t="s">
        <v>1316</v>
      </c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1"/>
      <c r="AJ1264" s="1"/>
      <c r="AK1264" s="24"/>
      <c r="AL1264" s="1"/>
      <c r="AM1264"/>
      <c r="AN1264" s="1"/>
      <c r="AO1264" s="1"/>
      <c r="AP1264" s="1"/>
      <c r="AQ1264" s="1"/>
      <c r="AR1264" s="1"/>
      <c r="AS1264" s="1"/>
      <c r="AT1264" s="9"/>
      <c r="AU1264" s="1"/>
      <c r="AV1264"/>
      <c r="AW1264" s="1"/>
      <c r="AX1264" s="1"/>
      <c r="AY1264" s="1"/>
      <c r="AZ1264" s="1"/>
      <c r="BA1264"/>
      <c r="BB1264"/>
    </row>
    <row r="1265" spans="1:76" s="27" customFormat="1" x14ac:dyDescent="0.25">
      <c r="A1265" s="10" t="s">
        <v>1775</v>
      </c>
      <c r="B1265" s="9"/>
      <c r="C1265" s="9">
        <f t="shared" si="100"/>
        <v>0</v>
      </c>
      <c r="D1265" s="9">
        <f t="shared" si="101"/>
        <v>1</v>
      </c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28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 t="s">
        <v>1524</v>
      </c>
      <c r="AG1265" s="9"/>
      <c r="AH1265" s="9"/>
      <c r="AI1265" s="9"/>
      <c r="AJ1265" s="9"/>
      <c r="AK1265" s="26"/>
      <c r="AL1265" s="9"/>
      <c r="AM1265" s="10"/>
      <c r="AN1265" s="9"/>
      <c r="AO1265" s="9"/>
      <c r="AP1265" s="9"/>
      <c r="AQ1265" s="9"/>
      <c r="AR1265" s="9"/>
      <c r="AS1265" s="9"/>
      <c r="AT1265" s="9"/>
      <c r="AU1265" s="9"/>
      <c r="AV1265" s="10"/>
      <c r="AW1265" s="9"/>
      <c r="AX1265" s="9"/>
      <c r="AY1265" s="9"/>
      <c r="AZ1265" s="9"/>
      <c r="BA1265" s="9">
        <f t="shared" ref="BA1265:BA1288" si="106">COUNT(AW1265,AV1265,AU1265,AT1265,AS1265,AR1265,AQ1265,AP1265,AO1265,AN1265,AM1265,AL1265,AK1265,AJ1265,AI1265,AH1265,AG1265,AF1265,AE1265,AD1265,AC1265,AB1265,AA1265,Z1265,Y1265,X1265,W1265,V1265,U1265,T1265)</f>
        <v>0</v>
      </c>
      <c r="BB1265" s="9">
        <f t="shared" ref="BB1265:BB1288" si="107">COUNTA(AW1265,AV1265,AU1265,AT1265,AS1265,AR1265,AQ1265,AP1265,AO1265,AN1265,AM1265,AL1265,AK1265,AJ1265,AI1265,AH1265,AG1265,AF1265,AE1265,AD1265,AC1265,AB1265,AA1265,Z1265,Y1265,X1265,W1265,V1265,U1265,T1265)</f>
        <v>1</v>
      </c>
      <c r="BC1265" s="10"/>
      <c r="BD1265" s="10"/>
      <c r="BE1265" s="10"/>
      <c r="BF1265" s="10"/>
      <c r="BG1265" s="10"/>
      <c r="BH1265" s="10"/>
      <c r="BI1265" s="10"/>
      <c r="BJ1265" s="10"/>
      <c r="BK1265" s="10"/>
      <c r="BL1265" s="10"/>
      <c r="BM1265" s="10"/>
      <c r="BN1265" s="10"/>
      <c r="BO1265" s="10"/>
      <c r="BP1265" s="10"/>
      <c r="BQ1265" s="10"/>
      <c r="BR1265" s="10"/>
      <c r="BS1265" s="10"/>
      <c r="BT1265" s="10"/>
      <c r="BU1265" s="10"/>
      <c r="BV1265" s="10"/>
      <c r="BW1265" s="10"/>
      <c r="BX1265" s="10"/>
    </row>
    <row r="1266" spans="1:76" s="10" customFormat="1" x14ac:dyDescent="0.25">
      <c r="A1266" t="s">
        <v>2814</v>
      </c>
      <c r="B1266" s="1"/>
      <c r="C1266" s="9">
        <f t="shared" si="100"/>
        <v>0</v>
      </c>
      <c r="D1266" s="9">
        <f t="shared" si="101"/>
        <v>1</v>
      </c>
      <c r="E1266" s="1"/>
      <c r="F1266" s="51"/>
      <c r="G1266" s="51" t="s">
        <v>1316</v>
      </c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1"/>
      <c r="AJ1266" s="1"/>
      <c r="AK1266" s="24"/>
      <c r="AL1266" s="1"/>
      <c r="AM1266"/>
      <c r="AN1266" s="1"/>
      <c r="AO1266" s="1"/>
      <c r="AP1266" s="1"/>
      <c r="AQ1266" s="1"/>
      <c r="AR1266" s="1"/>
      <c r="AS1266" s="1"/>
      <c r="AT1266" s="9"/>
      <c r="AU1266" s="1"/>
      <c r="AV1266"/>
      <c r="AW1266" s="1"/>
      <c r="AX1266" s="1"/>
      <c r="AY1266" s="1"/>
      <c r="AZ1266" s="1"/>
      <c r="BA1266" s="9">
        <f t="shared" si="106"/>
        <v>0</v>
      </c>
      <c r="BB1266" s="9">
        <f t="shared" si="107"/>
        <v>0</v>
      </c>
    </row>
    <row r="1267" spans="1:76" s="10" customFormat="1" x14ac:dyDescent="0.25">
      <c r="A1267" t="s">
        <v>2558</v>
      </c>
      <c r="B1267" s="1"/>
      <c r="C1267" s="9">
        <f t="shared" si="100"/>
        <v>0</v>
      </c>
      <c r="D1267" s="9">
        <f t="shared" si="101"/>
        <v>1</v>
      </c>
      <c r="E1267" s="9"/>
      <c r="F1267" s="9"/>
      <c r="G1267" s="9"/>
      <c r="H1267" s="9"/>
      <c r="I1267" s="9"/>
      <c r="J1267" s="9" t="s">
        <v>1316</v>
      </c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26"/>
      <c r="AL1267" s="9"/>
      <c r="AN1267" s="9"/>
      <c r="AO1267" s="9"/>
      <c r="AP1267" s="9"/>
      <c r="AQ1267" s="9"/>
      <c r="AR1267" s="9"/>
      <c r="AS1267" s="9"/>
      <c r="AT1267" s="9"/>
      <c r="AU1267" s="9"/>
      <c r="AV1267" s="27"/>
      <c r="AW1267" s="9"/>
      <c r="AX1267" s="9"/>
      <c r="AY1267" s="9"/>
      <c r="AZ1267" s="9"/>
      <c r="BA1267" s="9">
        <f t="shared" si="106"/>
        <v>0</v>
      </c>
      <c r="BB1267" s="9">
        <f t="shared" si="107"/>
        <v>0</v>
      </c>
    </row>
    <row r="1268" spans="1:76" s="10" customFormat="1" x14ac:dyDescent="0.25">
      <c r="A1268" t="s">
        <v>2808</v>
      </c>
      <c r="B1268" s="1"/>
      <c r="C1268" s="9">
        <f t="shared" si="100"/>
        <v>0</v>
      </c>
      <c r="D1268" s="9">
        <f t="shared" si="101"/>
        <v>1</v>
      </c>
      <c r="E1268" s="1"/>
      <c r="F1268" s="51"/>
      <c r="G1268" s="51" t="s">
        <v>1316</v>
      </c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1"/>
      <c r="AJ1268" s="1"/>
      <c r="AK1268" s="24"/>
      <c r="AL1268" s="1"/>
      <c r="AM1268"/>
      <c r="AN1268" s="1"/>
      <c r="AO1268" s="1"/>
      <c r="AP1268" s="1"/>
      <c r="AQ1268" s="1"/>
      <c r="AR1268" s="1"/>
      <c r="AS1268" s="1"/>
      <c r="AT1268" s="9"/>
      <c r="AU1268" s="1"/>
      <c r="AV1268"/>
      <c r="AW1268" s="1"/>
      <c r="AX1268" s="1"/>
      <c r="AY1268" s="1"/>
      <c r="AZ1268" s="1"/>
      <c r="BA1268" s="9">
        <f t="shared" si="106"/>
        <v>0</v>
      </c>
      <c r="BB1268" s="9">
        <f t="shared" si="107"/>
        <v>0</v>
      </c>
    </row>
    <row r="1269" spans="1:76" s="10" customFormat="1" x14ac:dyDescent="0.25">
      <c r="A1269" t="s">
        <v>2859</v>
      </c>
      <c r="B1269" s="1"/>
      <c r="C1269" s="9">
        <f t="shared" si="100"/>
        <v>0</v>
      </c>
      <c r="D1269" s="9">
        <f t="shared" si="101"/>
        <v>1</v>
      </c>
      <c r="E1269" s="1"/>
      <c r="F1269" s="1" t="s">
        <v>1316</v>
      </c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1"/>
      <c r="AJ1269" s="1"/>
      <c r="AK1269" s="24"/>
      <c r="AL1269" s="1"/>
      <c r="AM1269"/>
      <c r="AN1269" s="1"/>
      <c r="AO1269" s="1"/>
      <c r="AP1269" s="1"/>
      <c r="AQ1269" s="1"/>
      <c r="AR1269" s="1"/>
      <c r="AS1269" s="1"/>
      <c r="AT1269" s="9"/>
      <c r="AU1269" s="1"/>
      <c r="AV1269"/>
      <c r="AW1269" s="1"/>
      <c r="AX1269" s="1"/>
      <c r="AY1269" s="1"/>
      <c r="AZ1269" s="1"/>
      <c r="BA1269" s="9">
        <f t="shared" si="106"/>
        <v>0</v>
      </c>
      <c r="BB1269" s="9">
        <f t="shared" si="107"/>
        <v>0</v>
      </c>
    </row>
    <row r="1270" spans="1:76" s="10" customFormat="1" x14ac:dyDescent="0.25">
      <c r="A1270" s="10" t="s">
        <v>1493</v>
      </c>
      <c r="B1270" s="9"/>
      <c r="C1270" s="9">
        <f t="shared" si="100"/>
        <v>0</v>
      </c>
      <c r="D1270" s="9">
        <f t="shared" si="101"/>
        <v>1</v>
      </c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28"/>
      <c r="S1270" s="9"/>
      <c r="T1270" s="9"/>
      <c r="U1270" s="9"/>
      <c r="V1270" s="9"/>
      <c r="W1270" s="9"/>
      <c r="X1270" s="9" t="s">
        <v>1316</v>
      </c>
      <c r="Y1270" s="9"/>
      <c r="Z1270" s="9"/>
      <c r="AA1270" s="9"/>
      <c r="AB1270" s="9"/>
      <c r="AC1270" s="9"/>
      <c r="AD1270" s="9"/>
      <c r="AE1270" s="27"/>
      <c r="AF1270" s="9"/>
      <c r="AG1270" s="9"/>
      <c r="AH1270" s="9"/>
      <c r="AI1270" s="9"/>
      <c r="AJ1270" s="9"/>
      <c r="AK1270" s="26"/>
      <c r="AL1270" s="9"/>
      <c r="AN1270" s="9"/>
      <c r="AO1270" s="9"/>
      <c r="AP1270" s="9"/>
      <c r="AQ1270" s="9"/>
      <c r="AR1270" s="9"/>
      <c r="AS1270" s="9"/>
      <c r="AT1270" s="9"/>
      <c r="AU1270" s="9"/>
      <c r="AW1270" s="9"/>
      <c r="AX1270" s="9"/>
      <c r="AY1270" s="9"/>
      <c r="AZ1270" s="9"/>
      <c r="BA1270" s="9">
        <f t="shared" si="106"/>
        <v>0</v>
      </c>
      <c r="BB1270" s="9">
        <f t="shared" si="107"/>
        <v>1</v>
      </c>
    </row>
    <row r="1271" spans="1:76" s="27" customFormat="1" x14ac:dyDescent="0.25">
      <c r="A1271" s="10" t="s">
        <v>1204</v>
      </c>
      <c r="B1271" s="9"/>
      <c r="C1271" s="9">
        <f t="shared" si="100"/>
        <v>0</v>
      </c>
      <c r="D1271" s="9">
        <f t="shared" si="101"/>
        <v>1</v>
      </c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28"/>
      <c r="S1271" s="9"/>
      <c r="T1271" s="9"/>
      <c r="U1271" s="9"/>
      <c r="V1271" s="9"/>
      <c r="W1271" s="9"/>
      <c r="X1271" s="9"/>
      <c r="Y1271" s="9"/>
      <c r="Z1271" s="9" t="s">
        <v>1316</v>
      </c>
      <c r="AA1271" s="9"/>
      <c r="AB1271" s="9"/>
      <c r="AC1271" s="9"/>
      <c r="AD1271" s="9"/>
      <c r="AF1271" s="9"/>
      <c r="AG1271" s="9"/>
      <c r="AH1271" s="9"/>
      <c r="AI1271" s="9"/>
      <c r="AJ1271" s="9"/>
      <c r="AK1271" s="26"/>
      <c r="AL1271" s="9"/>
      <c r="AM1271" s="10"/>
      <c r="AN1271" s="9"/>
      <c r="AO1271" s="9"/>
      <c r="AP1271" s="9"/>
      <c r="AQ1271" s="9"/>
      <c r="AR1271" s="9"/>
      <c r="AS1271" s="9"/>
      <c r="AT1271" s="9"/>
      <c r="AU1271" s="9"/>
      <c r="AV1271" s="10"/>
      <c r="AW1271" s="9"/>
      <c r="AX1271" s="9"/>
      <c r="AY1271" s="9"/>
      <c r="AZ1271" s="9"/>
      <c r="BA1271" s="9">
        <f t="shared" si="106"/>
        <v>0</v>
      </c>
      <c r="BB1271" s="9">
        <f t="shared" si="107"/>
        <v>1</v>
      </c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  <c r="BX1271"/>
    </row>
    <row r="1272" spans="1:76" s="10" customFormat="1" x14ac:dyDescent="0.25">
      <c r="A1272" t="s">
        <v>278</v>
      </c>
      <c r="B1272" s="1"/>
      <c r="C1272" s="9">
        <f t="shared" si="100"/>
        <v>0</v>
      </c>
      <c r="D1272" s="9">
        <f t="shared" si="101"/>
        <v>1</v>
      </c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28"/>
      <c r="S1272" s="9"/>
      <c r="T1272" s="9"/>
      <c r="U1272" s="9" t="s">
        <v>1316</v>
      </c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26"/>
      <c r="AL1272" s="9"/>
      <c r="AN1272" s="9"/>
      <c r="AO1272" s="9"/>
      <c r="AP1272" s="9"/>
      <c r="AQ1272" s="9"/>
      <c r="AR1272" s="9"/>
      <c r="AS1272" s="9"/>
      <c r="AT1272" s="9"/>
      <c r="AU1272" s="9"/>
      <c r="AW1272" s="1"/>
      <c r="AX1272" s="1"/>
      <c r="AY1272" s="1"/>
      <c r="AZ1272" s="1"/>
      <c r="BA1272" s="9">
        <f t="shared" si="106"/>
        <v>0</v>
      </c>
      <c r="BB1272" s="9">
        <f t="shared" si="107"/>
        <v>1</v>
      </c>
    </row>
    <row r="1273" spans="1:76" s="10" customFormat="1" x14ac:dyDescent="0.25">
      <c r="A1273" s="10" t="s">
        <v>1205</v>
      </c>
      <c r="B1273" s="9"/>
      <c r="C1273" s="9">
        <f t="shared" si="100"/>
        <v>0</v>
      </c>
      <c r="D1273" s="9">
        <f t="shared" si="101"/>
        <v>1</v>
      </c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28"/>
      <c r="S1273" s="9"/>
      <c r="T1273" s="9"/>
      <c r="U1273" s="9"/>
      <c r="V1273" s="9"/>
      <c r="W1273" s="9"/>
      <c r="X1273" s="9"/>
      <c r="Y1273" s="9"/>
      <c r="Z1273" s="9" t="s">
        <v>1317</v>
      </c>
      <c r="AA1273" s="9"/>
      <c r="AB1273" s="9"/>
      <c r="AC1273" s="9"/>
      <c r="AD1273" s="9"/>
      <c r="AE1273" s="27"/>
      <c r="AF1273" s="9"/>
      <c r="AG1273" s="9"/>
      <c r="AH1273" s="9"/>
      <c r="AI1273" s="9"/>
      <c r="AJ1273" s="9"/>
      <c r="AK1273" s="26"/>
      <c r="AL1273" s="9"/>
      <c r="AN1273" s="9"/>
      <c r="AO1273" s="9"/>
      <c r="AP1273" s="9"/>
      <c r="AQ1273" s="9"/>
      <c r="AR1273" s="9"/>
      <c r="AS1273" s="9"/>
      <c r="AT1273" s="9"/>
      <c r="AU1273" s="28"/>
      <c r="AW1273" s="9"/>
      <c r="AX1273" s="9"/>
      <c r="AY1273" s="9"/>
      <c r="AZ1273" s="9"/>
      <c r="BA1273" s="9">
        <f t="shared" si="106"/>
        <v>0</v>
      </c>
      <c r="BB1273" s="9">
        <f t="shared" si="107"/>
        <v>1</v>
      </c>
    </row>
    <row r="1274" spans="1:76" s="27" customFormat="1" x14ac:dyDescent="0.25">
      <c r="A1274" t="s">
        <v>2390</v>
      </c>
      <c r="B1274" s="1"/>
      <c r="C1274" s="9">
        <f t="shared" si="100"/>
        <v>0</v>
      </c>
      <c r="D1274" s="9">
        <f t="shared" si="101"/>
        <v>1</v>
      </c>
      <c r="E1274" s="9"/>
      <c r="F1274" s="9"/>
      <c r="G1274" s="9"/>
      <c r="H1274" s="9"/>
      <c r="I1274" s="9"/>
      <c r="J1274" s="9"/>
      <c r="K1274" s="9"/>
      <c r="L1274" s="9" t="s">
        <v>1316</v>
      </c>
      <c r="M1274" s="9"/>
      <c r="N1274" s="9"/>
      <c r="O1274" s="9"/>
      <c r="P1274" s="9"/>
      <c r="Q1274" s="9"/>
      <c r="R1274" s="28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F1274" s="9"/>
      <c r="AG1274" s="9"/>
      <c r="AH1274" s="9"/>
      <c r="AI1274" s="9"/>
      <c r="AJ1274" s="9"/>
      <c r="AK1274" s="26"/>
      <c r="AL1274" s="9"/>
      <c r="AM1274" s="10"/>
      <c r="AN1274" s="9"/>
      <c r="AO1274" s="9"/>
      <c r="AP1274" s="9"/>
      <c r="AQ1274" s="9"/>
      <c r="AR1274" s="9"/>
      <c r="AS1274" s="9"/>
      <c r="AT1274" s="9"/>
      <c r="AU1274" s="28"/>
      <c r="AV1274" s="10"/>
      <c r="AW1274" s="9"/>
      <c r="AX1274" s="9"/>
      <c r="AY1274" s="9"/>
      <c r="AZ1274" s="9"/>
      <c r="BA1274" s="9">
        <f t="shared" si="106"/>
        <v>0</v>
      </c>
      <c r="BB1274" s="9">
        <f t="shared" si="107"/>
        <v>0</v>
      </c>
    </row>
    <row r="1275" spans="1:76" s="27" customFormat="1" x14ac:dyDescent="0.25">
      <c r="A1275" t="s">
        <v>2777</v>
      </c>
      <c r="B1275" s="1"/>
      <c r="C1275" s="9">
        <f t="shared" si="100"/>
        <v>0</v>
      </c>
      <c r="D1275" s="9">
        <f t="shared" si="101"/>
        <v>1</v>
      </c>
      <c r="E1275" s="1"/>
      <c r="F1275" s="51"/>
      <c r="G1275" s="51" t="s">
        <v>1316</v>
      </c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1"/>
      <c r="AJ1275" s="1"/>
      <c r="AK1275" s="24"/>
      <c r="AL1275" s="1"/>
      <c r="AM1275"/>
      <c r="AN1275" s="1"/>
      <c r="AO1275" s="1"/>
      <c r="AP1275" s="1"/>
      <c r="AQ1275" s="1"/>
      <c r="AR1275" s="1"/>
      <c r="AS1275" s="1"/>
      <c r="AT1275" s="9"/>
      <c r="AU1275" s="1"/>
      <c r="AV1275"/>
      <c r="AW1275" s="1"/>
      <c r="AX1275" s="1"/>
      <c r="AY1275" s="1"/>
      <c r="AZ1275" s="1"/>
      <c r="BA1275" s="9">
        <f t="shared" si="106"/>
        <v>0</v>
      </c>
      <c r="BB1275" s="9">
        <f t="shared" si="107"/>
        <v>0</v>
      </c>
      <c r="BC1275" s="10"/>
      <c r="BD1275" s="10"/>
      <c r="BE1275" s="10"/>
      <c r="BF1275" s="10"/>
      <c r="BG1275" s="10"/>
      <c r="BH1275" s="10"/>
      <c r="BI1275" s="10"/>
      <c r="BJ1275" s="10"/>
      <c r="BK1275" s="10"/>
      <c r="BL1275" s="10"/>
      <c r="BM1275" s="10"/>
      <c r="BN1275" s="10"/>
      <c r="BO1275" s="10"/>
      <c r="BP1275" s="10"/>
      <c r="BQ1275" s="10"/>
      <c r="BR1275" s="10"/>
      <c r="BS1275" s="10"/>
      <c r="BT1275" s="10"/>
      <c r="BU1275" s="10"/>
      <c r="BV1275" s="10"/>
      <c r="BW1275" s="10"/>
      <c r="BX1275" s="10"/>
    </row>
    <row r="1276" spans="1:76" s="10" customFormat="1" x14ac:dyDescent="0.25">
      <c r="A1276" t="s">
        <v>2712</v>
      </c>
      <c r="B1276" s="1"/>
      <c r="C1276" s="9">
        <f t="shared" si="100"/>
        <v>0</v>
      </c>
      <c r="D1276" s="9">
        <f t="shared" si="101"/>
        <v>1</v>
      </c>
      <c r="E1276" s="9"/>
      <c r="F1276" s="9"/>
      <c r="G1276" s="9"/>
      <c r="H1276" s="1" t="s">
        <v>1316</v>
      </c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1"/>
      <c r="AJ1276" s="1"/>
      <c r="AK1276" s="24"/>
      <c r="AL1276" s="1"/>
      <c r="AM1276"/>
      <c r="AN1276" s="1"/>
      <c r="AO1276" s="1"/>
      <c r="AP1276" s="1"/>
      <c r="AQ1276" s="1"/>
      <c r="AR1276" s="1"/>
      <c r="AS1276" s="1"/>
      <c r="AT1276" s="9"/>
      <c r="AU1276" s="1"/>
      <c r="AV1276"/>
      <c r="AW1276" s="1"/>
      <c r="AX1276" s="1"/>
      <c r="AY1276" s="1"/>
      <c r="AZ1276" s="1"/>
      <c r="BA1276" s="9">
        <f t="shared" si="106"/>
        <v>0</v>
      </c>
      <c r="BB1276" s="9">
        <f t="shared" si="107"/>
        <v>0</v>
      </c>
      <c r="BC1276" s="27"/>
      <c r="BD1276" s="27"/>
      <c r="BE1276" s="27"/>
      <c r="BF1276" s="27"/>
      <c r="BG1276" s="27"/>
      <c r="BH1276" s="27"/>
      <c r="BI1276" s="27"/>
      <c r="BJ1276" s="27"/>
      <c r="BK1276" s="27"/>
      <c r="BL1276" s="27"/>
      <c r="BM1276" s="27"/>
      <c r="BN1276" s="27"/>
      <c r="BO1276" s="27"/>
      <c r="BP1276" s="27"/>
      <c r="BQ1276" s="27"/>
      <c r="BR1276" s="27"/>
      <c r="BS1276" s="27"/>
      <c r="BT1276" s="27"/>
      <c r="BU1276" s="27"/>
      <c r="BV1276" s="27"/>
      <c r="BW1276" s="27"/>
      <c r="BX1276" s="27"/>
    </row>
    <row r="1277" spans="1:76" s="10" customFormat="1" x14ac:dyDescent="0.25">
      <c r="A1277" t="s">
        <v>2559</v>
      </c>
      <c r="B1277" s="1"/>
      <c r="C1277" s="9">
        <f t="shared" si="100"/>
        <v>0</v>
      </c>
      <c r="D1277" s="9">
        <f t="shared" si="101"/>
        <v>1</v>
      </c>
      <c r="E1277" s="9"/>
      <c r="F1277" s="9"/>
      <c r="G1277" s="9"/>
      <c r="H1277" s="9"/>
      <c r="I1277" s="9"/>
      <c r="J1277" s="9" t="s">
        <v>1316</v>
      </c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26"/>
      <c r="AL1277" s="9"/>
      <c r="AN1277" s="9"/>
      <c r="AO1277" s="9"/>
      <c r="AP1277" s="9"/>
      <c r="AQ1277" s="9"/>
      <c r="AR1277" s="9"/>
      <c r="AS1277" s="9"/>
      <c r="AT1277" s="9"/>
      <c r="AU1277" s="9"/>
      <c r="AV1277" s="27"/>
      <c r="AW1277" s="9"/>
      <c r="AX1277" s="9"/>
      <c r="AY1277" s="9"/>
      <c r="AZ1277" s="9"/>
      <c r="BA1277" s="9">
        <f t="shared" si="106"/>
        <v>0</v>
      </c>
      <c r="BB1277" s="9">
        <f t="shared" si="107"/>
        <v>0</v>
      </c>
    </row>
    <row r="1278" spans="1:76" s="10" customFormat="1" x14ac:dyDescent="0.25">
      <c r="A1278" t="s">
        <v>2560</v>
      </c>
      <c r="B1278" s="1"/>
      <c r="C1278" s="9">
        <f t="shared" si="100"/>
        <v>0</v>
      </c>
      <c r="D1278" s="9">
        <f t="shared" si="101"/>
        <v>1</v>
      </c>
      <c r="E1278" s="9"/>
      <c r="F1278" s="9"/>
      <c r="G1278" s="9"/>
      <c r="H1278" s="9"/>
      <c r="I1278" s="9"/>
      <c r="J1278" s="9" t="s">
        <v>1316</v>
      </c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26"/>
      <c r="AL1278" s="9"/>
      <c r="AN1278" s="9"/>
      <c r="AO1278" s="9"/>
      <c r="AP1278" s="9"/>
      <c r="AQ1278" s="9"/>
      <c r="AR1278" s="9"/>
      <c r="AS1278" s="9"/>
      <c r="AT1278" s="9"/>
      <c r="AU1278" s="9"/>
      <c r="AV1278" s="27"/>
      <c r="AW1278" s="9"/>
      <c r="AX1278" s="9"/>
      <c r="AY1278" s="9"/>
      <c r="AZ1278" s="9"/>
      <c r="BA1278" s="9">
        <f t="shared" si="106"/>
        <v>0</v>
      </c>
      <c r="BB1278" s="9">
        <f t="shared" si="107"/>
        <v>0</v>
      </c>
    </row>
    <row r="1279" spans="1:76" s="10" customFormat="1" x14ac:dyDescent="0.25">
      <c r="A1279" s="10" t="s">
        <v>584</v>
      </c>
      <c r="B1279" s="9"/>
      <c r="C1279" s="9">
        <f t="shared" si="100"/>
        <v>0</v>
      </c>
      <c r="D1279" s="9">
        <f t="shared" si="101"/>
        <v>1</v>
      </c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28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26"/>
      <c r="AL1279" s="9"/>
      <c r="AN1279" s="9"/>
      <c r="AO1279" s="9"/>
      <c r="AP1279" s="9"/>
      <c r="AQ1279" s="9"/>
      <c r="AR1279" s="9"/>
      <c r="AS1279" s="9"/>
      <c r="AT1279" s="9" t="s">
        <v>1316</v>
      </c>
      <c r="AU1279" s="28"/>
      <c r="AW1279" s="9"/>
      <c r="AX1279" s="9"/>
      <c r="AY1279" s="9"/>
      <c r="AZ1279" s="9"/>
      <c r="BA1279" s="9">
        <f t="shared" si="106"/>
        <v>0</v>
      </c>
      <c r="BB1279" s="9">
        <f t="shared" si="107"/>
        <v>1</v>
      </c>
    </row>
    <row r="1280" spans="1:76" s="10" customFormat="1" x14ac:dyDescent="0.25">
      <c r="A1280" s="10" t="s">
        <v>1082</v>
      </c>
      <c r="B1280" s="9"/>
      <c r="C1280" s="9">
        <f t="shared" si="100"/>
        <v>0</v>
      </c>
      <c r="D1280" s="9">
        <f t="shared" si="101"/>
        <v>1</v>
      </c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 t="s">
        <v>1316</v>
      </c>
      <c r="AC1280" s="9"/>
      <c r="AD1280" s="9"/>
      <c r="AE1280" s="9"/>
      <c r="AF1280" s="9"/>
      <c r="AG1280" s="9"/>
      <c r="AH1280" s="9"/>
      <c r="AI1280" s="9"/>
      <c r="AJ1280" s="9"/>
      <c r="AK1280" s="26"/>
      <c r="AL1280" s="9"/>
      <c r="AN1280" s="9"/>
      <c r="AO1280" s="9"/>
      <c r="AP1280" s="9"/>
      <c r="AQ1280" s="9"/>
      <c r="AR1280" s="9"/>
      <c r="AS1280" s="9"/>
      <c r="AT1280" s="9"/>
      <c r="AU1280" s="9"/>
      <c r="AW1280" s="9"/>
      <c r="AX1280" s="9"/>
      <c r="AY1280" s="9"/>
      <c r="AZ1280" s="9"/>
      <c r="BA1280" s="9">
        <f t="shared" si="106"/>
        <v>0</v>
      </c>
      <c r="BB1280" s="9">
        <f t="shared" si="107"/>
        <v>1</v>
      </c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  <c r="BX1280"/>
    </row>
    <row r="1281" spans="1:76" s="27" customFormat="1" x14ac:dyDescent="0.25">
      <c r="A1281" t="s">
        <v>2562</v>
      </c>
      <c r="B1281" s="1"/>
      <c r="C1281" s="9">
        <f t="shared" si="100"/>
        <v>0</v>
      </c>
      <c r="D1281" s="9">
        <f t="shared" si="101"/>
        <v>1</v>
      </c>
      <c r="E1281" s="9"/>
      <c r="F1281" s="9"/>
      <c r="G1281" s="9"/>
      <c r="H1281" s="9"/>
      <c r="I1281" s="9"/>
      <c r="J1281" s="9" t="s">
        <v>1317</v>
      </c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26"/>
      <c r="AL1281" s="9"/>
      <c r="AM1281" s="10"/>
      <c r="AN1281" s="9"/>
      <c r="AO1281" s="9"/>
      <c r="AP1281" s="9"/>
      <c r="AQ1281" s="9"/>
      <c r="AR1281" s="9"/>
      <c r="AS1281" s="9"/>
      <c r="AT1281" s="9"/>
      <c r="AU1281" s="9"/>
      <c r="AW1281" s="9"/>
      <c r="AX1281" s="9"/>
      <c r="AY1281" s="9"/>
      <c r="AZ1281" s="9"/>
      <c r="BA1281" s="9">
        <f t="shared" si="106"/>
        <v>0</v>
      </c>
      <c r="BB1281" s="9">
        <f t="shared" si="107"/>
        <v>0</v>
      </c>
      <c r="BW1281" s="10"/>
      <c r="BX1281" s="10"/>
    </row>
    <row r="1282" spans="1:76" s="27" customFormat="1" x14ac:dyDescent="0.25">
      <c r="A1282" s="10" t="s">
        <v>421</v>
      </c>
      <c r="B1282" s="9"/>
      <c r="C1282" s="9">
        <f t="shared" si="100"/>
        <v>0</v>
      </c>
      <c r="D1282" s="9">
        <f t="shared" si="101"/>
        <v>1</v>
      </c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 t="s">
        <v>1316</v>
      </c>
      <c r="AJ1282" s="9"/>
      <c r="AK1282" s="26"/>
      <c r="AL1282" s="9"/>
      <c r="AM1282" s="10"/>
      <c r="AN1282" s="9"/>
      <c r="AO1282" s="9"/>
      <c r="AP1282" s="9"/>
      <c r="AQ1282" s="9"/>
      <c r="AR1282" s="9"/>
      <c r="AS1282" s="9"/>
      <c r="AT1282" s="9"/>
      <c r="AU1282" s="9"/>
      <c r="AV1282" s="10"/>
      <c r="AW1282" s="9"/>
      <c r="AX1282" s="9"/>
      <c r="AY1282" s="9"/>
      <c r="AZ1282" s="9"/>
      <c r="BA1282" s="9">
        <f t="shared" si="106"/>
        <v>0</v>
      </c>
      <c r="BB1282" s="9">
        <f t="shared" si="107"/>
        <v>1</v>
      </c>
      <c r="BC1282" s="10"/>
      <c r="BD1282" s="10"/>
      <c r="BE1282" s="10"/>
      <c r="BF1282" s="10"/>
      <c r="BG1282" s="10"/>
      <c r="BH1282" s="10"/>
      <c r="BI1282" s="10"/>
      <c r="BJ1282" s="10"/>
      <c r="BK1282" s="10"/>
      <c r="BL1282" s="10"/>
      <c r="BM1282" s="10"/>
      <c r="BN1282" s="10"/>
      <c r="BO1282" s="10"/>
      <c r="BP1282" s="10"/>
      <c r="BQ1282" s="10"/>
      <c r="BR1282" s="10"/>
      <c r="BS1282" s="10"/>
      <c r="BT1282" s="10"/>
      <c r="BU1282" s="10"/>
      <c r="BV1282" s="10"/>
      <c r="BW1282" s="10"/>
      <c r="BX1282" s="10"/>
    </row>
    <row r="1283" spans="1:76" s="27" customFormat="1" x14ac:dyDescent="0.25">
      <c r="A1283" t="s">
        <v>896</v>
      </c>
      <c r="B1283" s="1"/>
      <c r="C1283" s="9">
        <f t="shared" si="100"/>
        <v>0</v>
      </c>
      <c r="D1283" s="9">
        <f t="shared" si="101"/>
        <v>1</v>
      </c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 t="s">
        <v>1317</v>
      </c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26"/>
      <c r="AL1283" s="9"/>
      <c r="AM1283" s="10"/>
      <c r="AN1283" s="9"/>
      <c r="AO1283" s="9"/>
      <c r="AP1283" s="9"/>
      <c r="AQ1283" s="9"/>
      <c r="AR1283" s="9"/>
      <c r="AS1283" s="9"/>
      <c r="AT1283" s="9"/>
      <c r="AU1283" s="28"/>
      <c r="AV1283" s="10"/>
      <c r="AW1283" s="1"/>
      <c r="AX1283" s="1"/>
      <c r="AY1283" s="1"/>
      <c r="AZ1283" s="1"/>
      <c r="BA1283" s="9">
        <f t="shared" si="106"/>
        <v>0</v>
      </c>
      <c r="BB1283" s="9">
        <f t="shared" si="107"/>
        <v>0</v>
      </c>
      <c r="BC1283" s="10"/>
      <c r="BD1283" s="10"/>
      <c r="BE1283" s="10"/>
      <c r="BF1283" s="10"/>
      <c r="BG1283" s="10"/>
      <c r="BH1283" s="10"/>
      <c r="BI1283" s="10"/>
      <c r="BJ1283" s="10"/>
      <c r="BK1283" s="10"/>
      <c r="BL1283" s="10"/>
      <c r="BM1283" s="10"/>
      <c r="BN1283" s="10"/>
      <c r="BO1283" s="10"/>
      <c r="BP1283" s="10"/>
      <c r="BQ1283" s="10"/>
      <c r="BR1283" s="10"/>
      <c r="BS1283" s="10"/>
      <c r="BT1283" s="10"/>
      <c r="BU1283" s="10"/>
      <c r="BV1283" s="10"/>
      <c r="BW1283" s="10"/>
      <c r="BX1283" s="10"/>
    </row>
    <row r="1284" spans="1:76" s="10" customFormat="1" x14ac:dyDescent="0.25">
      <c r="A1284" s="10" t="s">
        <v>1084</v>
      </c>
      <c r="B1284" s="9"/>
      <c r="C1284" s="9">
        <f t="shared" si="100"/>
        <v>0</v>
      </c>
      <c r="D1284" s="9">
        <f t="shared" si="101"/>
        <v>1</v>
      </c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 t="s">
        <v>1316</v>
      </c>
      <c r="AC1284" s="9"/>
      <c r="AD1284" s="9"/>
      <c r="AE1284" s="9"/>
      <c r="AF1284" s="9"/>
      <c r="AG1284" s="9"/>
      <c r="AH1284" s="9"/>
      <c r="AI1284" s="9"/>
      <c r="AJ1284" s="9"/>
      <c r="AK1284" s="26"/>
      <c r="AL1284" s="9"/>
      <c r="AN1284" s="9"/>
      <c r="AO1284" s="9"/>
      <c r="AP1284" s="9"/>
      <c r="AQ1284" s="9"/>
      <c r="AR1284" s="9"/>
      <c r="AS1284" s="9"/>
      <c r="AT1284" s="9"/>
      <c r="AU1284" s="9"/>
      <c r="AW1284" s="9"/>
      <c r="AX1284" s="9"/>
      <c r="AY1284" s="9"/>
      <c r="AZ1284" s="9"/>
      <c r="BA1284" s="9">
        <f t="shared" si="106"/>
        <v>0</v>
      </c>
      <c r="BB1284" s="9">
        <f t="shared" si="107"/>
        <v>1</v>
      </c>
      <c r="BC1284" s="27"/>
      <c r="BD1284" s="27"/>
      <c r="BE1284" s="27"/>
      <c r="BF1284" s="27"/>
      <c r="BG1284" s="27"/>
      <c r="BH1284" s="27"/>
      <c r="BI1284" s="27"/>
      <c r="BJ1284" s="27"/>
      <c r="BK1284" s="27"/>
      <c r="BL1284" s="27"/>
      <c r="BM1284" s="27"/>
      <c r="BN1284" s="27"/>
      <c r="BO1284" s="27"/>
      <c r="BP1284" s="27"/>
      <c r="BQ1284" s="27"/>
      <c r="BR1284" s="27"/>
      <c r="BS1284" s="27"/>
      <c r="BT1284" s="27"/>
      <c r="BU1284" s="27"/>
      <c r="BV1284" s="27"/>
      <c r="BW1284" s="27"/>
      <c r="BX1284" s="27"/>
    </row>
    <row r="1285" spans="1:76" s="27" customFormat="1" x14ac:dyDescent="0.25">
      <c r="A1285" s="10" t="s">
        <v>787</v>
      </c>
      <c r="B1285" s="9"/>
      <c r="C1285" s="9">
        <f t="shared" ref="C1285:C1348" si="108">COUNT(E1285,F1285,G1285,H1285,I1285,J1285,K1285,L1285,M1285,N1285,O1285,P1285,Q1285,R1285,S1285,AX1285,AY1285,AZ1285) + BA1285</f>
        <v>0</v>
      </c>
      <c r="D1285" s="9">
        <f t="shared" ref="D1285:D1348" si="109">COUNTA(E1285,F1285,G1285,H1285,I1285,J1285,K1285,L1285,M1285,N1285,O1285,P1285,Q1285,R1285,S1285,AX1285,AY1285,AZ1285)+BB1285</f>
        <v>1</v>
      </c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26"/>
      <c r="AL1285" s="9"/>
      <c r="AM1285" s="10"/>
      <c r="AN1285" s="9"/>
      <c r="AO1285" s="9"/>
      <c r="AP1285" s="9"/>
      <c r="AQ1285" s="9"/>
      <c r="AR1285" s="9"/>
      <c r="AS1285" s="9"/>
      <c r="AT1285" s="9" t="s">
        <v>1316</v>
      </c>
      <c r="AU1285" s="28"/>
      <c r="AW1285" s="9"/>
      <c r="AX1285" s="9"/>
      <c r="AY1285" s="9"/>
      <c r="AZ1285" s="9"/>
      <c r="BA1285" s="9">
        <f t="shared" si="106"/>
        <v>0</v>
      </c>
      <c r="BB1285" s="9">
        <f t="shared" si="107"/>
        <v>1</v>
      </c>
      <c r="BC1285" s="10"/>
      <c r="BD1285" s="10"/>
      <c r="BE1285" s="10"/>
      <c r="BF1285" s="10"/>
      <c r="BG1285" s="10"/>
      <c r="BH1285" s="10"/>
      <c r="BI1285" s="10"/>
      <c r="BJ1285" s="10"/>
      <c r="BK1285" s="10"/>
      <c r="BL1285" s="10"/>
      <c r="BM1285" s="10"/>
      <c r="BN1285" s="10"/>
      <c r="BO1285" s="10"/>
      <c r="BP1285" s="10"/>
      <c r="BQ1285" s="10"/>
      <c r="BR1285" s="10"/>
      <c r="BS1285" s="10"/>
      <c r="BT1285" s="10"/>
      <c r="BU1285" s="10"/>
      <c r="BV1285" s="10"/>
      <c r="BW1285" s="10"/>
      <c r="BX1285" s="10"/>
    </row>
    <row r="1286" spans="1:76" s="10" customFormat="1" x14ac:dyDescent="0.25">
      <c r="A1286" s="10" t="s">
        <v>1427</v>
      </c>
      <c r="B1286" s="9"/>
      <c r="C1286" s="9">
        <f t="shared" si="108"/>
        <v>0</v>
      </c>
      <c r="D1286" s="9">
        <f t="shared" si="109"/>
        <v>1</v>
      </c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28"/>
      <c r="S1286" s="9"/>
      <c r="T1286" s="9"/>
      <c r="U1286" s="9"/>
      <c r="V1286" s="9"/>
      <c r="W1286" s="9" t="s">
        <v>1316</v>
      </c>
      <c r="X1286" s="9"/>
      <c r="Y1286" s="9"/>
      <c r="Z1286" s="9"/>
      <c r="AA1286" s="9"/>
      <c r="AB1286" s="9"/>
      <c r="AC1286" s="9"/>
      <c r="AD1286" s="9"/>
      <c r="AE1286" s="27"/>
      <c r="AF1286" s="9"/>
      <c r="AG1286" s="9"/>
      <c r="AH1286" s="9"/>
      <c r="AI1286" s="9"/>
      <c r="AJ1286" s="9"/>
      <c r="AK1286" s="26"/>
      <c r="AL1286" s="9"/>
      <c r="AN1286" s="9"/>
      <c r="AO1286" s="9"/>
      <c r="AP1286" s="9"/>
      <c r="AQ1286" s="9"/>
      <c r="AR1286" s="9"/>
      <c r="AS1286" s="9"/>
      <c r="AT1286" s="9"/>
      <c r="AU1286" s="9"/>
      <c r="AW1286" s="9"/>
      <c r="AX1286" s="9"/>
      <c r="AY1286" s="9"/>
      <c r="AZ1286" s="9"/>
      <c r="BA1286" s="9">
        <f t="shared" si="106"/>
        <v>0</v>
      </c>
      <c r="BB1286" s="9">
        <f t="shared" si="107"/>
        <v>1</v>
      </c>
      <c r="BC1286" s="27"/>
      <c r="BD1286" s="27"/>
      <c r="BE1286" s="27"/>
      <c r="BF1286" s="27"/>
      <c r="BG1286" s="27"/>
      <c r="BH1286" s="27"/>
      <c r="BI1286" s="27"/>
      <c r="BJ1286" s="27"/>
      <c r="BK1286" s="27"/>
      <c r="BL1286" s="27"/>
      <c r="BM1286" s="27"/>
      <c r="BN1286" s="27"/>
      <c r="BO1286" s="27"/>
      <c r="BP1286" s="27"/>
      <c r="BQ1286" s="27"/>
      <c r="BR1286" s="27"/>
      <c r="BS1286" s="27"/>
      <c r="BT1286" s="27"/>
      <c r="BU1286" s="27"/>
      <c r="BV1286" s="27"/>
      <c r="BW1286" s="27"/>
      <c r="BX1286" s="27"/>
    </row>
    <row r="1287" spans="1:76" s="10" customFormat="1" x14ac:dyDescent="0.25">
      <c r="A1287" t="s">
        <v>2713</v>
      </c>
      <c r="B1287" s="9" t="s">
        <v>2689</v>
      </c>
      <c r="C1287" s="9">
        <f t="shared" si="108"/>
        <v>0</v>
      </c>
      <c r="D1287" s="9">
        <f t="shared" si="109"/>
        <v>1</v>
      </c>
      <c r="E1287" s="9"/>
      <c r="F1287" s="9"/>
      <c r="G1287" s="9"/>
      <c r="H1287" s="1" t="s">
        <v>1316</v>
      </c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1"/>
      <c r="AJ1287" s="1"/>
      <c r="AK1287" s="24"/>
      <c r="AL1287" s="1"/>
      <c r="AM1287"/>
      <c r="AN1287" s="1"/>
      <c r="AO1287" s="1"/>
      <c r="AP1287" s="1"/>
      <c r="AQ1287" s="1"/>
      <c r="AR1287" s="1"/>
      <c r="AS1287" s="1"/>
      <c r="AT1287" s="9"/>
      <c r="AU1287" s="1"/>
      <c r="AV1287"/>
      <c r="AW1287" s="1"/>
      <c r="AX1287" s="1"/>
      <c r="AY1287" s="1"/>
      <c r="AZ1287" s="1"/>
      <c r="BA1287" s="9">
        <f t="shared" si="106"/>
        <v>0</v>
      </c>
      <c r="BB1287" s="9">
        <f t="shared" si="107"/>
        <v>0</v>
      </c>
      <c r="BC1287" s="27"/>
      <c r="BD1287" s="27"/>
      <c r="BE1287" s="27"/>
      <c r="BF1287" s="27"/>
      <c r="BG1287" s="27"/>
      <c r="BH1287" s="27"/>
      <c r="BI1287" s="27"/>
      <c r="BJ1287" s="27"/>
      <c r="BK1287" s="27"/>
      <c r="BL1287" s="27"/>
      <c r="BM1287" s="27"/>
      <c r="BN1287" s="27"/>
      <c r="BO1287" s="27"/>
      <c r="BP1287" s="27"/>
      <c r="BQ1287" s="27"/>
      <c r="BR1287" s="27"/>
      <c r="BS1287" s="27"/>
      <c r="BT1287" s="27"/>
      <c r="BU1287" s="27"/>
      <c r="BV1287" s="27"/>
      <c r="BW1287" s="27"/>
      <c r="BX1287" s="27"/>
    </row>
    <row r="1288" spans="1:76" s="27" customFormat="1" x14ac:dyDescent="0.25">
      <c r="A1288" t="s">
        <v>2774</v>
      </c>
      <c r="B1288" s="1"/>
      <c r="C1288" s="9">
        <f t="shared" si="108"/>
        <v>0</v>
      </c>
      <c r="D1288" s="9">
        <f t="shared" si="109"/>
        <v>1</v>
      </c>
      <c r="E1288" s="1"/>
      <c r="F1288" s="51"/>
      <c r="G1288" s="51" t="s">
        <v>1316</v>
      </c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1"/>
      <c r="AJ1288" s="1"/>
      <c r="AK1288" s="24"/>
      <c r="AL1288" s="1"/>
      <c r="AM1288"/>
      <c r="AN1288" s="1"/>
      <c r="AO1288" s="1"/>
      <c r="AP1288" s="1"/>
      <c r="AQ1288" s="1"/>
      <c r="AR1288" s="1"/>
      <c r="AS1288" s="1"/>
      <c r="AT1288" s="9"/>
      <c r="AU1288" s="1"/>
      <c r="AV1288"/>
      <c r="AW1288" s="1"/>
      <c r="AX1288" s="1"/>
      <c r="AY1288" s="1"/>
      <c r="AZ1288" s="1"/>
      <c r="BA1288" s="9">
        <f t="shared" si="106"/>
        <v>0</v>
      </c>
      <c r="BB1288" s="9">
        <f t="shared" si="107"/>
        <v>0</v>
      </c>
      <c r="BC1288" s="10"/>
      <c r="BD1288" s="10"/>
      <c r="BE1288" s="10"/>
      <c r="BF1288" s="10"/>
      <c r="BG1288" s="10"/>
      <c r="BH1288" s="10"/>
      <c r="BI1288" s="10"/>
      <c r="BJ1288" s="10"/>
      <c r="BK1288" s="10"/>
      <c r="BL1288" s="10"/>
      <c r="BM1288" s="10"/>
      <c r="BN1288" s="10"/>
      <c r="BO1288" s="10"/>
      <c r="BP1288" s="10"/>
      <c r="BQ1288" s="10"/>
      <c r="BR1288" s="10"/>
      <c r="BS1288" s="10"/>
      <c r="BT1288" s="10"/>
      <c r="BU1288" s="10"/>
      <c r="BV1288" s="10"/>
      <c r="BW1288" s="10"/>
      <c r="BX1288" s="10"/>
    </row>
    <row r="1289" spans="1:76" s="27" customFormat="1" x14ac:dyDescent="0.25">
      <c r="A1289" t="s">
        <v>2895</v>
      </c>
      <c r="B1289" s="1"/>
      <c r="C1289" s="9">
        <f t="shared" si="108"/>
        <v>0</v>
      </c>
      <c r="D1289" s="9">
        <f t="shared" si="109"/>
        <v>1</v>
      </c>
      <c r="E1289" s="57" t="s">
        <v>1316</v>
      </c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1"/>
      <c r="AJ1289" s="1"/>
      <c r="AK1289" s="24"/>
      <c r="AL1289" s="1"/>
      <c r="AM1289"/>
      <c r="AN1289" s="1"/>
      <c r="AO1289" s="1"/>
      <c r="AP1289" s="1"/>
      <c r="AQ1289" s="1"/>
      <c r="AR1289" s="1"/>
      <c r="AS1289" s="1"/>
      <c r="AT1289" s="9"/>
      <c r="AU1289" s="1"/>
      <c r="AV1289"/>
      <c r="AW1289" s="1"/>
      <c r="AX1289" s="1"/>
      <c r="AY1289" s="1"/>
      <c r="AZ1289" s="1"/>
      <c r="BA1289"/>
      <c r="BB1289"/>
      <c r="BC1289" s="10"/>
      <c r="BD1289" s="10"/>
      <c r="BE1289" s="10"/>
      <c r="BF1289" s="10"/>
      <c r="BG1289" s="10"/>
      <c r="BH1289" s="10"/>
      <c r="BI1289" s="10"/>
      <c r="BJ1289" s="10"/>
      <c r="BK1289" s="10"/>
      <c r="BL1289" s="10"/>
      <c r="BM1289" s="10"/>
      <c r="BN1289" s="10"/>
      <c r="BO1289" s="10"/>
      <c r="BP1289" s="10"/>
      <c r="BQ1289" s="10"/>
      <c r="BR1289" s="10"/>
      <c r="BS1289" s="10"/>
      <c r="BT1289" s="10"/>
      <c r="BU1289" s="10"/>
      <c r="BV1289" s="10"/>
      <c r="BW1289" s="10"/>
      <c r="BX1289" s="10"/>
    </row>
    <row r="1290" spans="1:76" s="10" customFormat="1" x14ac:dyDescent="0.25">
      <c r="A1290" t="s">
        <v>485</v>
      </c>
      <c r="B1290" s="1"/>
      <c r="C1290" s="9">
        <f t="shared" si="108"/>
        <v>0</v>
      </c>
      <c r="D1290" s="9">
        <f t="shared" si="109"/>
        <v>1</v>
      </c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 t="s">
        <v>1316</v>
      </c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27"/>
      <c r="AF1290" s="9"/>
      <c r="AG1290" s="9"/>
      <c r="AH1290" s="9"/>
      <c r="AI1290" s="9"/>
      <c r="AJ1290" s="9"/>
      <c r="AK1290" s="26"/>
      <c r="AL1290" s="9"/>
      <c r="AN1290" s="9"/>
      <c r="AO1290" s="9"/>
      <c r="AP1290" s="9"/>
      <c r="AQ1290" s="9"/>
      <c r="AR1290" s="9"/>
      <c r="AS1290" s="9"/>
      <c r="AT1290" s="9"/>
      <c r="AU1290" s="28"/>
      <c r="AW1290" s="1"/>
      <c r="AX1290" s="1"/>
      <c r="AY1290" s="1"/>
      <c r="AZ1290" s="1"/>
      <c r="BA1290" s="9">
        <f>COUNT(AW1290,AV1290,AU1290,AT1290,AS1290,AR1290,AQ1290,AP1290,AO1290,AN1290,AM1290,AL1290,AK1290,AJ1290,AI1290,AH1290,AG1290,AF1290,AE1290,AD1290,AC1290,AB1290,AA1290,Z1290,Y1290,X1290,W1290,V1290,U1290,T1290)</f>
        <v>0</v>
      </c>
      <c r="BB1290" s="9">
        <f>COUNTA(AW1290,AV1290,AU1290,AT1290,AS1290,AR1290,AQ1290,AP1290,AO1290,AN1290,AM1290,AL1290,AK1290,AJ1290,AI1290,AH1290,AG1290,AF1290,AE1290,AD1290,AC1290,AB1290,AA1290,Z1290,Y1290,X1290,W1290,V1290,U1290,T1290)</f>
        <v>0</v>
      </c>
    </row>
    <row r="1291" spans="1:76" s="10" customFormat="1" x14ac:dyDescent="0.25">
      <c r="A1291" t="s">
        <v>1562</v>
      </c>
      <c r="B1291" s="1"/>
      <c r="C1291" s="9">
        <f t="shared" si="108"/>
        <v>0</v>
      </c>
      <c r="D1291" s="9">
        <f t="shared" si="109"/>
        <v>1</v>
      </c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19" t="s">
        <v>1316</v>
      </c>
      <c r="Q1291" s="1"/>
      <c r="R1291" s="1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1"/>
      <c r="AJ1291" s="1"/>
      <c r="AK1291" s="24"/>
      <c r="AL1291" s="1"/>
      <c r="AM1291"/>
      <c r="AN1291" s="1"/>
      <c r="AO1291" s="1"/>
      <c r="AP1291" s="1"/>
      <c r="AQ1291" s="1"/>
      <c r="AR1291" s="1"/>
      <c r="AS1291" s="1"/>
      <c r="AT1291" s="9"/>
      <c r="AU1291" s="1"/>
      <c r="AV1291"/>
      <c r="AW1291" s="1"/>
      <c r="AX1291" s="1"/>
      <c r="AY1291" s="1"/>
      <c r="AZ1291" s="1"/>
      <c r="BA1291" s="9">
        <f>COUNT(AW1291,AV1291,AU1291,AT1291,AS1291,AR1291,AQ1291,AP1291,AO1291,AN1291,AM1291,AL1291,AK1291,AJ1291,AI1291,AH1291,AG1291,AF1291,AE1291,AD1291,AC1291,AB1291,AA1291,Z1291,Y1291,X1291,W1291,V1291,U1291,T1291)</f>
        <v>0</v>
      </c>
      <c r="BB1291" s="9">
        <f>COUNTA(AW1291,AV1291,AU1291,AT1291,AS1291,AR1291,AQ1291,AP1291,AO1291,AN1291,AM1291,AL1291,AK1291,AJ1291,AI1291,AH1291,AG1291,AF1291,AE1291,AD1291,AC1291,AB1291,AA1291,Z1291,Y1291,X1291,W1291,V1291,U1291,T1291)</f>
        <v>0</v>
      </c>
      <c r="BC1291" s="27"/>
      <c r="BD1291" s="27"/>
      <c r="BE1291" s="27"/>
      <c r="BF1291" s="27"/>
      <c r="BG1291" s="27"/>
      <c r="BH1291" s="27"/>
      <c r="BI1291" s="27"/>
      <c r="BJ1291" s="27"/>
      <c r="BK1291" s="27"/>
      <c r="BL1291" s="27"/>
      <c r="BM1291" s="27"/>
      <c r="BN1291" s="27"/>
      <c r="BO1291" s="27"/>
      <c r="BP1291" s="27"/>
      <c r="BQ1291" s="27"/>
      <c r="BR1291" s="27"/>
      <c r="BS1291" s="27"/>
      <c r="BT1291" s="27"/>
      <c r="BU1291" s="27"/>
      <c r="BV1291" s="27"/>
      <c r="BW1291" s="27"/>
      <c r="BX1291" s="27"/>
    </row>
    <row r="1292" spans="1:76" s="27" customFormat="1" x14ac:dyDescent="0.25">
      <c r="A1292" s="10" t="s">
        <v>1562</v>
      </c>
      <c r="B1292" s="9"/>
      <c r="C1292" s="9">
        <f t="shared" si="108"/>
        <v>0</v>
      </c>
      <c r="D1292" s="9">
        <f t="shared" si="109"/>
        <v>1</v>
      </c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 t="s">
        <v>1316</v>
      </c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26"/>
      <c r="AL1292" s="9"/>
      <c r="AM1292" s="10"/>
      <c r="AN1292" s="9"/>
      <c r="AO1292" s="9"/>
      <c r="AP1292" s="9"/>
      <c r="AQ1292" s="9"/>
      <c r="AR1292" s="9"/>
      <c r="AS1292" s="9"/>
      <c r="AT1292" s="9"/>
      <c r="AU1292" s="28"/>
      <c r="AV1292" s="10"/>
      <c r="AW1292" s="9"/>
      <c r="AX1292" s="9"/>
      <c r="AY1292" s="9"/>
      <c r="AZ1292" s="9"/>
      <c r="BA1292" s="9">
        <f>COUNT(AW1292,AV1292,AU1292,AT1292,AS1292,AR1292,AQ1292,AP1292,AO1292,AN1292,AM1292,AL1292,AK1292,AJ1292,AI1292,AH1292,AG1292,AF1292,AE1292,AD1292,AC1292,AB1292,AA1292,Z1292,Y1292,X1292,W1292,V1292,U1292,T1292)</f>
        <v>0</v>
      </c>
      <c r="BB1292" s="9">
        <f>COUNTA(AW1292,AV1292,AU1292,AT1292,AS1292,AR1292,AQ1292,AP1292,AO1292,AN1292,AM1292,AL1292,AK1292,AJ1292,AI1292,AH1292,AG1292,AF1292,AE1292,AD1292,AC1292,AB1292,AA1292,Z1292,Y1292,X1292,W1292,V1292,U1292,T1292)</f>
        <v>1</v>
      </c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  <c r="BX1292"/>
    </row>
    <row r="1293" spans="1:76" s="27" customFormat="1" x14ac:dyDescent="0.25">
      <c r="A1293" s="10" t="s">
        <v>1443</v>
      </c>
      <c r="B1293" s="9"/>
      <c r="C1293" s="9">
        <f t="shared" si="108"/>
        <v>0</v>
      </c>
      <c r="D1293" s="9">
        <f t="shared" si="109"/>
        <v>1</v>
      </c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 t="s">
        <v>1316</v>
      </c>
      <c r="X1293" s="9"/>
      <c r="Y1293" s="9"/>
      <c r="Z1293" s="9"/>
      <c r="AA1293" s="9"/>
      <c r="AB1293" s="9"/>
      <c r="AC1293" s="9"/>
      <c r="AD1293" s="9"/>
      <c r="AF1293" s="9"/>
      <c r="AG1293" s="9"/>
      <c r="AH1293" s="9"/>
      <c r="AI1293" s="9"/>
      <c r="AJ1293" s="9"/>
      <c r="AK1293" s="26"/>
      <c r="AL1293" s="9"/>
      <c r="AM1293" s="10"/>
      <c r="AN1293" s="9"/>
      <c r="AO1293" s="9"/>
      <c r="AP1293" s="9"/>
      <c r="AQ1293" s="9"/>
      <c r="AR1293" s="9"/>
      <c r="AS1293" s="9"/>
      <c r="AT1293" s="9"/>
      <c r="AU1293" s="9"/>
      <c r="AW1293" s="9"/>
      <c r="AX1293" s="9"/>
      <c r="AY1293" s="9"/>
      <c r="AZ1293" s="9"/>
      <c r="BA1293" s="9">
        <f>COUNT(AW1293,AV1293,AU1293,AT1293,AS1293,AR1293,AQ1293,AP1293,AO1293,AN1293,AM1293,AL1293,AK1293,AJ1293,AI1293,AH1293,AG1293,AF1293,AE1293,AD1293,AC1293,AB1293,AA1293,Z1293,Y1293,X1293,W1293,V1293,U1293,T1293)</f>
        <v>0</v>
      </c>
      <c r="BB1293" s="9">
        <f>COUNTA(AW1293,AV1293,AU1293,AT1293,AS1293,AR1293,AQ1293,AP1293,AO1293,AN1293,AM1293,AL1293,AK1293,AJ1293,AI1293,AH1293,AG1293,AF1293,AE1293,AD1293,AC1293,AB1293,AA1293,Z1293,Y1293,X1293,W1293,V1293,U1293,T1293)</f>
        <v>1</v>
      </c>
    </row>
    <row r="1294" spans="1:76" s="27" customFormat="1" x14ac:dyDescent="0.25">
      <c r="A1294" t="s">
        <v>1209</v>
      </c>
      <c r="B1294" s="1"/>
      <c r="C1294" s="9">
        <f t="shared" si="108"/>
        <v>0</v>
      </c>
      <c r="D1294" s="9">
        <f t="shared" si="109"/>
        <v>1</v>
      </c>
      <c r="E1294" s="57" t="s">
        <v>1316</v>
      </c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1"/>
      <c r="AJ1294" s="1"/>
      <c r="AK1294" s="24"/>
      <c r="AL1294" s="1"/>
      <c r="AM1294"/>
      <c r="AN1294" s="1"/>
      <c r="AO1294" s="1"/>
      <c r="AP1294" s="1"/>
      <c r="AQ1294" s="1"/>
      <c r="AR1294" s="1"/>
      <c r="AS1294" s="1"/>
      <c r="AT1294" s="9"/>
      <c r="AU1294" s="1"/>
      <c r="AV1294"/>
      <c r="AW1294" s="1"/>
      <c r="AX1294" s="1"/>
      <c r="AY1294" s="1"/>
      <c r="AZ1294" s="1"/>
      <c r="BA1294"/>
      <c r="BB1294"/>
      <c r="BC1294" s="10"/>
      <c r="BD1294" s="10"/>
      <c r="BE1294" s="10"/>
      <c r="BF1294" s="10"/>
      <c r="BG1294" s="10"/>
      <c r="BH1294" s="10"/>
      <c r="BI1294" s="10"/>
      <c r="BJ1294" s="10"/>
      <c r="BK1294" s="10"/>
      <c r="BL1294" s="10"/>
      <c r="BM1294" s="10"/>
      <c r="BN1294" s="10"/>
      <c r="BO1294" s="10"/>
      <c r="BP1294" s="10"/>
      <c r="BQ1294" s="10"/>
      <c r="BR1294" s="10"/>
      <c r="BS1294" s="10"/>
      <c r="BT1294" s="10"/>
      <c r="BU1294" s="10"/>
      <c r="BV1294" s="10"/>
      <c r="BW1294" s="10"/>
      <c r="BX1294" s="10"/>
    </row>
    <row r="1295" spans="1:76" s="27" customFormat="1" x14ac:dyDescent="0.25">
      <c r="A1295" s="10" t="s">
        <v>1209</v>
      </c>
      <c r="B1295" s="9"/>
      <c r="C1295" s="9">
        <f t="shared" si="108"/>
        <v>0</v>
      </c>
      <c r="D1295" s="9">
        <f t="shared" si="109"/>
        <v>1</v>
      </c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 t="s">
        <v>1316</v>
      </c>
      <c r="AA1295" s="9"/>
      <c r="AB1295" s="9"/>
      <c r="AC1295" s="9"/>
      <c r="AD1295" s="9"/>
      <c r="AF1295" s="9"/>
      <c r="AG1295" s="9"/>
      <c r="AH1295" s="9"/>
      <c r="AI1295" s="9"/>
      <c r="AJ1295" s="9"/>
      <c r="AK1295" s="26"/>
      <c r="AL1295" s="9"/>
      <c r="AM1295" s="10"/>
      <c r="AN1295" s="9"/>
      <c r="AO1295" s="9"/>
      <c r="AP1295" s="9"/>
      <c r="AQ1295" s="9"/>
      <c r="AR1295" s="9"/>
      <c r="AS1295" s="9"/>
      <c r="AT1295" s="9"/>
      <c r="AU1295" s="9"/>
      <c r="AV1295" s="10"/>
      <c r="AW1295" s="9"/>
      <c r="AX1295" s="9"/>
      <c r="AY1295" s="9"/>
      <c r="AZ1295" s="9"/>
      <c r="BA1295" s="9">
        <f>COUNT(AW1295,AV1295,AU1295,AT1295,AS1295,AR1295,AQ1295,AP1295,AO1295,AN1295,AM1295,AL1295,AK1295,AJ1295,AI1295,AH1295,AG1295,AF1295,AE1295,AD1295,AC1295,AB1295,AA1295,Z1295,Y1295,X1295,W1295,V1295,U1295,T1295)</f>
        <v>0</v>
      </c>
      <c r="BB1295" s="9">
        <f>COUNTA(AW1295,AV1295,AU1295,AT1295,AS1295,AR1295,AQ1295,AP1295,AO1295,AN1295,AM1295,AL1295,AK1295,AJ1295,AI1295,AH1295,AG1295,AF1295,AE1295,AD1295,AC1295,AB1295,AA1295,Z1295,Y1295,X1295,W1295,V1295,U1295,T1295)</f>
        <v>1</v>
      </c>
      <c r="BC1295" s="10"/>
      <c r="BD1295" s="10"/>
      <c r="BE1295" s="10"/>
      <c r="BF1295" s="10"/>
      <c r="BG1295" s="10"/>
      <c r="BH1295" s="10"/>
      <c r="BI1295" s="10"/>
      <c r="BJ1295" s="10"/>
      <c r="BK1295" s="10"/>
      <c r="BL1295" s="10"/>
      <c r="BM1295" s="10"/>
      <c r="BN1295" s="10"/>
      <c r="BO1295" s="10"/>
      <c r="BP1295" s="10"/>
      <c r="BQ1295" s="10"/>
      <c r="BR1295" s="10"/>
      <c r="BS1295" s="10"/>
      <c r="BT1295" s="10"/>
      <c r="BU1295" s="10"/>
      <c r="BV1295" s="10"/>
      <c r="BW1295" s="10"/>
      <c r="BX1295" s="10"/>
    </row>
    <row r="1296" spans="1:76" s="27" customFormat="1" x14ac:dyDescent="0.25">
      <c r="A1296" t="s">
        <v>91</v>
      </c>
      <c r="B1296" s="1"/>
      <c r="C1296" s="9">
        <f t="shared" si="108"/>
        <v>0</v>
      </c>
      <c r="D1296" s="9">
        <f t="shared" si="109"/>
        <v>1</v>
      </c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 t="s">
        <v>1316</v>
      </c>
      <c r="V1296" s="9"/>
      <c r="W1296" s="9"/>
      <c r="X1296" s="9"/>
      <c r="Y1296" s="9"/>
      <c r="Z1296" s="9"/>
      <c r="AA1296" s="9"/>
      <c r="AB1296" s="9"/>
      <c r="AC1296" s="9"/>
      <c r="AD1296" s="9"/>
      <c r="AF1296" s="9"/>
      <c r="AG1296" s="9"/>
      <c r="AH1296" s="9"/>
      <c r="AI1296" s="9"/>
      <c r="AJ1296" s="9"/>
      <c r="AK1296" s="26"/>
      <c r="AL1296" s="9"/>
      <c r="AM1296" s="10"/>
      <c r="AN1296" s="9"/>
      <c r="AO1296" s="9"/>
      <c r="AP1296" s="9"/>
      <c r="AQ1296" s="9"/>
      <c r="AR1296" s="9"/>
      <c r="AS1296" s="9"/>
      <c r="AT1296" s="9"/>
      <c r="AU1296" s="9"/>
      <c r="AW1296" s="1"/>
      <c r="AX1296" s="1"/>
      <c r="AY1296" s="1"/>
      <c r="AZ1296" s="1"/>
      <c r="BA1296" s="9">
        <f>COUNT(AW1296,AV1296,AU1296,AT1296,AS1296,AR1296,AQ1296,AP1296,AO1296,AN1296,AM1296,AL1296,AK1296,AJ1296,AI1296,AH1296,AG1296,AF1296,AE1296,AD1296,AC1296,AB1296,AA1296,Z1296,Y1296,X1296,W1296,V1296,U1296,T1296)</f>
        <v>0</v>
      </c>
      <c r="BB1296" s="9">
        <f>COUNTA(AW1296,AV1296,AU1296,AT1296,AS1296,AR1296,AQ1296,AP1296,AO1296,AN1296,AM1296,AL1296,AK1296,AJ1296,AI1296,AH1296,AG1296,AF1296,AE1296,AD1296,AC1296,AB1296,AA1296,Z1296,Y1296,X1296,W1296,V1296,U1296,T1296)</f>
        <v>1</v>
      </c>
      <c r="BC1296" s="10"/>
      <c r="BD1296" s="10"/>
      <c r="BE1296" s="10"/>
      <c r="BF1296" s="10"/>
      <c r="BG1296" s="10"/>
      <c r="BH1296" s="10"/>
      <c r="BI1296" s="10"/>
      <c r="BJ1296" s="10"/>
      <c r="BK1296" s="10"/>
      <c r="BL1296" s="10"/>
      <c r="BM1296" s="10"/>
      <c r="BN1296" s="10"/>
      <c r="BO1296" s="10"/>
      <c r="BP1296" s="10"/>
      <c r="BQ1296" s="10"/>
      <c r="BR1296" s="10"/>
      <c r="BS1296" s="10"/>
      <c r="BT1296" s="10"/>
      <c r="BU1296" s="10"/>
      <c r="BV1296" s="10"/>
      <c r="BW1296" s="10"/>
      <c r="BX1296" s="10"/>
    </row>
    <row r="1297" spans="1:76" s="10" customFormat="1" x14ac:dyDescent="0.25">
      <c r="A1297" t="s">
        <v>2155</v>
      </c>
      <c r="B1297" s="1"/>
      <c r="C1297" s="9">
        <f t="shared" si="108"/>
        <v>0</v>
      </c>
      <c r="D1297" s="9">
        <f t="shared" si="109"/>
        <v>1</v>
      </c>
      <c r="E1297" s="9"/>
      <c r="F1297" s="9"/>
      <c r="G1297" s="9"/>
      <c r="H1297" s="9"/>
      <c r="I1297" s="9"/>
      <c r="J1297" s="9"/>
      <c r="K1297" s="9"/>
      <c r="L1297" s="9"/>
      <c r="M1297" s="9"/>
      <c r="N1297" s="9" t="s">
        <v>1316</v>
      </c>
      <c r="O1297" s="9"/>
      <c r="P1297" s="9"/>
      <c r="Q1297" s="9"/>
      <c r="R1297" s="28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26"/>
      <c r="AL1297" s="9"/>
      <c r="AN1297" s="9"/>
      <c r="AO1297" s="9"/>
      <c r="AP1297" s="9"/>
      <c r="AQ1297" s="9"/>
      <c r="AR1297" s="9"/>
      <c r="AS1297" s="9"/>
      <c r="AT1297" s="9"/>
      <c r="AU1297" s="9"/>
      <c r="AW1297" s="9"/>
      <c r="AX1297" s="9"/>
      <c r="AY1297" s="9"/>
      <c r="AZ1297" s="9"/>
      <c r="BA1297" s="9">
        <f>COUNT(AW1297,AV1297,AU1297,AT1297,AS1297,AR1297,AQ1297,AP1297,AO1297,AN1297,AM1297,AL1297,AK1297,AJ1297,AI1297,AH1297,AG1297,AF1297,AE1297,AD1297,AC1297,AB1297,AA1297,Z1297,Y1297,X1297,W1297,V1297,U1297,T1297)</f>
        <v>0</v>
      </c>
      <c r="BB1297" s="9">
        <f>COUNTA(AW1297,AV1297,AU1297,AT1297,AS1297,AR1297,AQ1297,AP1297,AO1297,AN1297,AM1297,AL1297,AK1297,AJ1297,AI1297,AH1297,AG1297,AF1297,AE1297,AD1297,AC1297,AB1297,AA1297,Z1297,Y1297,X1297,W1297,V1297,U1297,T1297)</f>
        <v>0</v>
      </c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  <c r="BX1297"/>
    </row>
    <row r="1298" spans="1:76" s="10" customFormat="1" x14ac:dyDescent="0.25">
      <c r="A1298" t="s">
        <v>2681</v>
      </c>
      <c r="B1298" s="1"/>
      <c r="C1298" s="9">
        <f t="shared" si="108"/>
        <v>0</v>
      </c>
      <c r="D1298" s="9">
        <f t="shared" si="109"/>
        <v>1</v>
      </c>
      <c r="E1298" s="9"/>
      <c r="F1298" s="9"/>
      <c r="G1298" s="9"/>
      <c r="H1298" s="9"/>
      <c r="I1298" s="9" t="s">
        <v>1316</v>
      </c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26"/>
      <c r="AL1298" s="9"/>
      <c r="AN1298" s="9"/>
      <c r="AO1298" s="9"/>
      <c r="AP1298" s="9"/>
      <c r="AQ1298" s="9"/>
      <c r="AR1298" s="9"/>
      <c r="AS1298" s="9"/>
      <c r="AT1298" s="9"/>
      <c r="AU1298" s="9"/>
      <c r="AW1298" s="1"/>
      <c r="AX1298" s="1"/>
      <c r="AY1298" s="1"/>
      <c r="AZ1298" s="1"/>
      <c r="BA1298" s="9">
        <f>COUNT(AW1298,AV1298,AU1298,AT1298,AS1298,AR1298,AQ1298,AP1298,AO1298,AN1298,AM1298,AL1298,AK1298,AJ1298,AI1298,AH1298,AG1298,AF1298,AE1298,AD1298,AC1298,AB1298,AA1298,Z1298,Y1298,X1298,W1298,V1298,U1298,T1298)</f>
        <v>0</v>
      </c>
      <c r="BB1298" s="9">
        <f>COUNTA(AW1298,AV1298,AU1298,AT1298,AS1298,AR1298,AQ1298,AP1298,AO1298,AN1298,AM1298,AL1298,AK1298,AJ1298,AI1298,AH1298,AG1298,AF1298,AE1298,AD1298,AC1298,AB1298,AA1298,Z1298,Y1298,X1298,W1298,V1298,U1298,T1298)</f>
        <v>0</v>
      </c>
    </row>
    <row r="1299" spans="1:76" s="27" customFormat="1" x14ac:dyDescent="0.25">
      <c r="A1299" t="s">
        <v>2938</v>
      </c>
      <c r="B1299" s="1"/>
      <c r="C1299" s="9">
        <f t="shared" si="108"/>
        <v>0</v>
      </c>
      <c r="D1299" s="9">
        <f t="shared" si="109"/>
        <v>1</v>
      </c>
      <c r="E1299" s="57" t="s">
        <v>1316</v>
      </c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1"/>
      <c r="AJ1299" s="1"/>
      <c r="AK1299" s="24"/>
      <c r="AL1299" s="1"/>
      <c r="AM1299"/>
      <c r="AN1299" s="1"/>
      <c r="AO1299" s="1"/>
      <c r="AP1299" s="1"/>
      <c r="AQ1299" s="1"/>
      <c r="AR1299" s="1"/>
      <c r="AS1299" s="1"/>
      <c r="AT1299" s="9"/>
      <c r="AU1299" s="1"/>
      <c r="AV1299"/>
      <c r="AW1299" s="1"/>
      <c r="AX1299" s="1"/>
      <c r="AY1299" s="1"/>
      <c r="AZ1299" s="1"/>
      <c r="BA1299"/>
      <c r="BB1299"/>
      <c r="BC1299" s="10"/>
      <c r="BD1299" s="10"/>
      <c r="BE1299" s="10"/>
      <c r="BF1299" s="10"/>
      <c r="BG1299" s="10"/>
      <c r="BH1299" s="10"/>
      <c r="BI1299" s="10"/>
      <c r="BJ1299" s="10"/>
      <c r="BK1299" s="10"/>
      <c r="BL1299" s="10"/>
      <c r="BM1299" s="10"/>
      <c r="BN1299" s="10"/>
      <c r="BO1299" s="10"/>
      <c r="BP1299" s="10"/>
      <c r="BQ1299" s="10"/>
      <c r="BR1299" s="10"/>
      <c r="BS1299" s="10"/>
      <c r="BT1299" s="10"/>
      <c r="BU1299" s="10"/>
      <c r="BV1299" s="10"/>
      <c r="BW1299" s="10"/>
      <c r="BX1299" s="10"/>
    </row>
    <row r="1300" spans="1:76" s="10" customFormat="1" x14ac:dyDescent="0.25">
      <c r="A1300" t="s">
        <v>203</v>
      </c>
      <c r="B1300" s="1"/>
      <c r="C1300" s="9">
        <f t="shared" si="108"/>
        <v>0</v>
      </c>
      <c r="D1300" s="9">
        <f t="shared" si="109"/>
        <v>1</v>
      </c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19" t="s">
        <v>1316</v>
      </c>
      <c r="Q1300" s="1"/>
      <c r="R1300" s="1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1"/>
      <c r="AJ1300" s="1"/>
      <c r="AK1300" s="24"/>
      <c r="AL1300" s="1"/>
      <c r="AM1300"/>
      <c r="AN1300" s="1"/>
      <c r="AO1300" s="1"/>
      <c r="AP1300" s="1"/>
      <c r="AQ1300" s="1"/>
      <c r="AR1300" s="1"/>
      <c r="AS1300" s="1"/>
      <c r="AT1300" s="9"/>
      <c r="AU1300" s="1"/>
      <c r="AV1300"/>
      <c r="AW1300" s="1"/>
      <c r="AX1300" s="1"/>
      <c r="AY1300" s="1"/>
      <c r="AZ1300" s="1"/>
      <c r="BA1300" s="9">
        <f>COUNT(AW1300,AV1300,AU1300,AT1300,AS1300,AR1300,AQ1300,AP1300,AO1300,AN1300,AM1300,AL1300,AK1300,AJ1300,AI1300,AH1300,AG1300,AF1300,AE1300,AD1300,AC1300,AB1300,AA1300,Z1300,Y1300,X1300,W1300,V1300,U1300,T1300)</f>
        <v>0</v>
      </c>
      <c r="BB1300" s="9">
        <f>COUNTA(AW1300,AV1300,AU1300,AT1300,AS1300,AR1300,AQ1300,AP1300,AO1300,AN1300,AM1300,AL1300,AK1300,AJ1300,AI1300,AH1300,AG1300,AF1300,AE1300,AD1300,AC1300,AB1300,AA1300,Z1300,Y1300,X1300,W1300,V1300,U1300,T1300)</f>
        <v>0</v>
      </c>
    </row>
    <row r="1301" spans="1:76" s="10" customFormat="1" x14ac:dyDescent="0.25">
      <c r="A1301" t="s">
        <v>2909</v>
      </c>
      <c r="B1301" s="1"/>
      <c r="C1301" s="9">
        <f t="shared" si="108"/>
        <v>0</v>
      </c>
      <c r="D1301" s="9">
        <f t="shared" si="109"/>
        <v>1</v>
      </c>
      <c r="E1301" s="57" t="s">
        <v>1317</v>
      </c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1"/>
      <c r="AJ1301" s="1"/>
      <c r="AK1301" s="24"/>
      <c r="AL1301" s="1"/>
      <c r="AM1301"/>
      <c r="AN1301" s="1"/>
      <c r="AO1301" s="1"/>
      <c r="AP1301" s="1"/>
      <c r="AQ1301" s="1"/>
      <c r="AR1301" s="1"/>
      <c r="AS1301" s="1"/>
      <c r="AT1301" s="9"/>
      <c r="AU1301" s="1"/>
      <c r="AV1301"/>
      <c r="AW1301" s="1"/>
      <c r="AX1301" s="1"/>
      <c r="AY1301" s="1"/>
      <c r="AZ1301" s="1"/>
      <c r="BA1301"/>
      <c r="BB1301"/>
    </row>
    <row r="1302" spans="1:76" s="10" customFormat="1" x14ac:dyDescent="0.25">
      <c r="A1302" t="s">
        <v>732</v>
      </c>
      <c r="B1302" s="1"/>
      <c r="C1302" s="9">
        <f t="shared" si="108"/>
        <v>0</v>
      </c>
      <c r="D1302" s="9">
        <f t="shared" si="109"/>
        <v>1</v>
      </c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 t="s">
        <v>1316</v>
      </c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26"/>
      <c r="AL1302" s="9"/>
      <c r="AN1302" s="9"/>
      <c r="AO1302" s="9"/>
      <c r="AP1302" s="9"/>
      <c r="AQ1302" s="9"/>
      <c r="AR1302" s="9"/>
      <c r="AS1302" s="9"/>
      <c r="AT1302" s="9"/>
      <c r="AU1302" s="9"/>
      <c r="AV1302" s="1"/>
      <c r="AW1302" s="9"/>
      <c r="AX1302" s="1"/>
      <c r="AY1302" s="1"/>
      <c r="AZ1302" s="1"/>
      <c r="BA1302" s="9">
        <f t="shared" ref="BA1302:BA1308" si="110">COUNT(AW1302,AV1302,AU1302,AT1302,AS1302,AR1302,AQ1302,AP1302,AO1302,AN1302,AM1302,AL1302,AK1302,AJ1302,AI1302,AH1302,AG1302,AF1302,AE1302,AD1302,AC1302,AB1302,AA1302,Z1302,Y1302,X1302,W1302,V1302,U1302,T1302)</f>
        <v>0</v>
      </c>
      <c r="BB1302" s="9">
        <f t="shared" ref="BB1302:BB1308" si="111">COUNTA(AW1302,AV1302,AU1302,AT1302,AS1302,AR1302,AQ1302,AP1302,AO1302,AN1302,AM1302,AL1302,AK1302,AJ1302,AI1302,AH1302,AG1302,AF1302,AE1302,AD1302,AC1302,AB1302,AA1302,Z1302,Y1302,X1302,W1302,V1302,U1302,T1302)</f>
        <v>0</v>
      </c>
    </row>
    <row r="1303" spans="1:76" s="10" customFormat="1" x14ac:dyDescent="0.25">
      <c r="A1303" t="s">
        <v>2824</v>
      </c>
      <c r="B1303" s="1"/>
      <c r="C1303" s="9">
        <f t="shared" si="108"/>
        <v>0</v>
      </c>
      <c r="D1303" s="9">
        <f t="shared" si="109"/>
        <v>1</v>
      </c>
      <c r="E1303" s="1"/>
      <c r="F1303" s="51"/>
      <c r="G1303" s="51" t="s">
        <v>1317</v>
      </c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1"/>
      <c r="AJ1303" s="1"/>
      <c r="AK1303" s="24"/>
      <c r="AL1303" s="1"/>
      <c r="AM1303"/>
      <c r="AN1303" s="1"/>
      <c r="AO1303" s="1"/>
      <c r="AP1303" s="1"/>
      <c r="AQ1303" s="1"/>
      <c r="AR1303" s="1"/>
      <c r="AS1303" s="1"/>
      <c r="AT1303" s="9"/>
      <c r="AU1303" s="1"/>
      <c r="AV1303"/>
      <c r="AW1303" s="1"/>
      <c r="AX1303" s="1"/>
      <c r="AY1303" s="1"/>
      <c r="AZ1303" s="1"/>
      <c r="BA1303" s="9">
        <f t="shared" si="110"/>
        <v>0</v>
      </c>
      <c r="BB1303" s="9">
        <f t="shared" si="111"/>
        <v>0</v>
      </c>
    </row>
    <row r="1304" spans="1:76" s="27" customFormat="1" x14ac:dyDescent="0.25">
      <c r="A1304" s="10" t="s">
        <v>625</v>
      </c>
      <c r="B1304" s="9"/>
      <c r="C1304" s="9">
        <f t="shared" si="108"/>
        <v>0</v>
      </c>
      <c r="D1304" s="9">
        <f t="shared" si="109"/>
        <v>1</v>
      </c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26"/>
      <c r="AL1304" s="9"/>
      <c r="AM1304" s="1"/>
      <c r="AN1304" s="1"/>
      <c r="AO1304" s="9"/>
      <c r="AP1304" s="9"/>
      <c r="AQ1304" s="9"/>
      <c r="AR1304" s="9"/>
      <c r="AS1304" s="9"/>
      <c r="AT1304" s="9" t="s">
        <v>1316</v>
      </c>
      <c r="AU1304" s="28"/>
      <c r="AV1304" s="10"/>
      <c r="AW1304" s="9"/>
      <c r="AX1304" s="9"/>
      <c r="AY1304" s="9"/>
      <c r="AZ1304" s="9"/>
      <c r="BA1304" s="9">
        <f t="shared" si="110"/>
        <v>0</v>
      </c>
      <c r="BB1304" s="9">
        <f t="shared" si="111"/>
        <v>1</v>
      </c>
      <c r="BC1304" s="10"/>
      <c r="BD1304" s="10"/>
      <c r="BE1304" s="10"/>
      <c r="BF1304" s="10"/>
      <c r="BG1304" s="10"/>
      <c r="BH1304" s="10"/>
      <c r="BI1304" s="10"/>
      <c r="BJ1304" s="10"/>
      <c r="BK1304" s="10"/>
      <c r="BL1304" s="10"/>
      <c r="BM1304" s="10"/>
      <c r="BN1304" s="10"/>
      <c r="BO1304" s="10"/>
      <c r="BP1304" s="10"/>
      <c r="BQ1304" s="10"/>
      <c r="BR1304" s="10"/>
      <c r="BS1304" s="10"/>
      <c r="BT1304" s="10"/>
      <c r="BU1304" s="10"/>
      <c r="BV1304" s="10"/>
      <c r="BW1304" s="10"/>
      <c r="BX1304" s="10"/>
    </row>
    <row r="1305" spans="1:76" s="27" customFormat="1" x14ac:dyDescent="0.25">
      <c r="A1305" s="10" t="s">
        <v>1087</v>
      </c>
      <c r="B1305" s="9"/>
      <c r="C1305" s="9">
        <f t="shared" si="108"/>
        <v>0</v>
      </c>
      <c r="D1305" s="9">
        <f t="shared" si="109"/>
        <v>1</v>
      </c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 t="s">
        <v>1316</v>
      </c>
      <c r="AC1305" s="9"/>
      <c r="AD1305" s="9"/>
      <c r="AE1305" s="9"/>
      <c r="AF1305" s="9"/>
      <c r="AG1305" s="9"/>
      <c r="AH1305" s="9"/>
      <c r="AI1305" s="9"/>
      <c r="AJ1305" s="9"/>
      <c r="AK1305" s="26"/>
      <c r="AL1305" s="9"/>
      <c r="AM1305" s="10"/>
      <c r="AN1305" s="9"/>
      <c r="AO1305" s="9"/>
      <c r="AP1305" s="9"/>
      <c r="AQ1305" s="9"/>
      <c r="AR1305" s="9"/>
      <c r="AS1305" s="9"/>
      <c r="AT1305" s="9"/>
      <c r="AU1305" s="9"/>
      <c r="AV1305" s="10"/>
      <c r="AW1305" s="9"/>
      <c r="AX1305" s="9"/>
      <c r="AY1305" s="9"/>
      <c r="AZ1305" s="9"/>
      <c r="BA1305" s="9">
        <f t="shared" si="110"/>
        <v>0</v>
      </c>
      <c r="BB1305" s="9">
        <f t="shared" si="111"/>
        <v>1</v>
      </c>
      <c r="BC1305" s="10"/>
      <c r="BD1305" s="10"/>
      <c r="BE1305" s="10"/>
      <c r="BF1305" s="10"/>
      <c r="BG1305" s="10"/>
      <c r="BH1305" s="10"/>
      <c r="BI1305" s="10"/>
      <c r="BJ1305" s="10"/>
      <c r="BK1305" s="10"/>
      <c r="BL1305" s="10"/>
      <c r="BM1305" s="10"/>
      <c r="BN1305" s="10"/>
      <c r="BO1305" s="10"/>
      <c r="BP1305" s="10"/>
      <c r="BQ1305" s="10"/>
      <c r="BR1305" s="10"/>
      <c r="BS1305" s="10"/>
      <c r="BT1305" s="10"/>
      <c r="BU1305" s="10"/>
      <c r="BV1305" s="10"/>
      <c r="BW1305" s="10"/>
      <c r="BX1305" s="10"/>
    </row>
    <row r="1306" spans="1:76" s="10" customFormat="1" x14ac:dyDescent="0.25">
      <c r="A1306" t="s">
        <v>2563</v>
      </c>
      <c r="B1306" s="1"/>
      <c r="C1306" s="9">
        <f t="shared" si="108"/>
        <v>0</v>
      </c>
      <c r="D1306" s="9">
        <f t="shared" si="109"/>
        <v>1</v>
      </c>
      <c r="E1306" s="9"/>
      <c r="F1306" s="9"/>
      <c r="G1306" s="9"/>
      <c r="H1306" s="9"/>
      <c r="I1306" s="9"/>
      <c r="J1306" s="1" t="s">
        <v>1316</v>
      </c>
      <c r="K1306" s="1"/>
      <c r="L1306" s="1"/>
      <c r="M1306" s="1"/>
      <c r="N1306" s="1"/>
      <c r="O1306" s="1"/>
      <c r="P1306" s="1"/>
      <c r="Q1306" s="1"/>
      <c r="R1306" s="1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1"/>
      <c r="AJ1306" s="1"/>
      <c r="AK1306" s="24"/>
      <c r="AL1306" s="1"/>
      <c r="AM1306"/>
      <c r="AN1306" s="1"/>
      <c r="AO1306" s="1"/>
      <c r="AP1306" s="1"/>
      <c r="AQ1306" s="1"/>
      <c r="AR1306" s="1"/>
      <c r="AS1306" s="1"/>
      <c r="AT1306" s="9"/>
      <c r="AU1306" s="1"/>
      <c r="AV1306"/>
      <c r="AW1306" s="1"/>
      <c r="AX1306" s="1"/>
      <c r="AY1306" s="1"/>
      <c r="AZ1306" s="1"/>
      <c r="BA1306" s="9">
        <f t="shared" si="110"/>
        <v>0</v>
      </c>
      <c r="BB1306" s="9">
        <f t="shared" si="111"/>
        <v>0</v>
      </c>
    </row>
    <row r="1307" spans="1:76" s="10" customFormat="1" x14ac:dyDescent="0.25">
      <c r="A1307" s="10" t="s">
        <v>1682</v>
      </c>
      <c r="B1307" s="9"/>
      <c r="C1307" s="9">
        <f t="shared" si="108"/>
        <v>0</v>
      </c>
      <c r="D1307" s="9">
        <f t="shared" si="109"/>
        <v>1</v>
      </c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28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 t="s">
        <v>1316</v>
      </c>
      <c r="AE1307" s="9"/>
      <c r="AF1307" s="9"/>
      <c r="AG1307" s="9"/>
      <c r="AH1307" s="9"/>
      <c r="AI1307" s="9"/>
      <c r="AJ1307" s="9"/>
      <c r="AK1307" s="26"/>
      <c r="AL1307" s="9"/>
      <c r="AN1307" s="9"/>
      <c r="AO1307" s="9"/>
      <c r="AP1307" s="9"/>
      <c r="AQ1307" s="9"/>
      <c r="AR1307" s="9"/>
      <c r="AS1307" s="9"/>
      <c r="AT1307" s="9"/>
      <c r="AU1307" s="9"/>
      <c r="AV1307" s="27"/>
      <c r="AW1307" s="9"/>
      <c r="AX1307" s="9"/>
      <c r="AY1307" s="9"/>
      <c r="AZ1307" s="9"/>
      <c r="BA1307" s="9">
        <f t="shared" si="110"/>
        <v>0</v>
      </c>
      <c r="BB1307" s="9">
        <f t="shared" si="111"/>
        <v>1</v>
      </c>
    </row>
    <row r="1308" spans="1:76" s="10" customFormat="1" x14ac:dyDescent="0.25">
      <c r="A1308" s="10" t="s">
        <v>1531</v>
      </c>
      <c r="B1308" s="9"/>
      <c r="C1308" s="9">
        <f t="shared" si="108"/>
        <v>0</v>
      </c>
      <c r="D1308" s="9">
        <f t="shared" si="109"/>
        <v>1</v>
      </c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 t="s">
        <v>1524</v>
      </c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26"/>
      <c r="AL1308" s="9"/>
      <c r="AN1308" s="9"/>
      <c r="AO1308" s="9"/>
      <c r="AP1308" s="9"/>
      <c r="AQ1308" s="9"/>
      <c r="AR1308" s="9"/>
      <c r="AS1308" s="9"/>
      <c r="AT1308" s="9"/>
      <c r="AU1308" s="9"/>
      <c r="AW1308" s="9"/>
      <c r="AX1308" s="9"/>
      <c r="AY1308" s="9"/>
      <c r="AZ1308" s="9"/>
      <c r="BA1308" s="9">
        <f t="shared" si="110"/>
        <v>0</v>
      </c>
      <c r="BB1308" s="9">
        <f t="shared" si="111"/>
        <v>1</v>
      </c>
    </row>
    <row r="1309" spans="1:76" s="10" customFormat="1" x14ac:dyDescent="0.25">
      <c r="A1309" t="s">
        <v>2889</v>
      </c>
      <c r="B1309" s="1"/>
      <c r="C1309" s="9">
        <f t="shared" si="108"/>
        <v>0</v>
      </c>
      <c r="D1309" s="9">
        <f t="shared" si="109"/>
        <v>1</v>
      </c>
      <c r="E1309" s="57" t="s">
        <v>1316</v>
      </c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1"/>
      <c r="AJ1309" s="1"/>
      <c r="AK1309" s="24"/>
      <c r="AL1309" s="1"/>
      <c r="AM1309"/>
      <c r="AN1309" s="1"/>
      <c r="AO1309" s="1"/>
      <c r="AP1309" s="1"/>
      <c r="AQ1309" s="1"/>
      <c r="AR1309" s="1"/>
      <c r="AS1309" s="1"/>
      <c r="AT1309" s="9"/>
      <c r="AU1309" s="1"/>
      <c r="AV1309"/>
      <c r="AW1309" s="1"/>
      <c r="AX1309" s="1"/>
      <c r="AY1309" s="1"/>
      <c r="AZ1309" s="1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  <c r="BX1309"/>
    </row>
    <row r="1310" spans="1:76" s="27" customFormat="1" x14ac:dyDescent="0.25">
      <c r="A1310" s="10" t="s">
        <v>1539</v>
      </c>
      <c r="B1310" s="9"/>
      <c r="C1310" s="9">
        <f t="shared" si="108"/>
        <v>0</v>
      </c>
      <c r="D1310" s="9">
        <f t="shared" si="109"/>
        <v>1</v>
      </c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 t="s">
        <v>1524</v>
      </c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26"/>
      <c r="AL1310" s="9"/>
      <c r="AM1310" s="10"/>
      <c r="AN1310" s="9"/>
      <c r="AO1310" s="9"/>
      <c r="AP1310" s="9"/>
      <c r="AQ1310" s="9"/>
      <c r="AR1310" s="9"/>
      <c r="AS1310" s="9"/>
      <c r="AT1310" s="9"/>
      <c r="AU1310" s="9"/>
      <c r="AV1310" s="10"/>
      <c r="AW1310" s="9"/>
      <c r="AX1310" s="9"/>
      <c r="AY1310" s="9"/>
      <c r="AZ1310" s="9"/>
      <c r="BA1310" s="9">
        <f t="shared" ref="BA1310:BA1316" si="112">COUNT(AW1310,AV1310,AU1310,AT1310,AS1310,AR1310,AQ1310,AP1310,AO1310,AN1310,AM1310,AL1310,AK1310,AJ1310,AI1310,AH1310,AG1310,AF1310,AE1310,AD1310,AC1310,AB1310,AA1310,Z1310,Y1310,X1310,W1310,V1310,U1310,T1310)</f>
        <v>0</v>
      </c>
      <c r="BB1310" s="9">
        <f t="shared" ref="BB1310:BB1319" si="113">COUNTA(AW1310,AV1310,AU1310,AT1310,AS1310,AR1310,AQ1310,AP1310,AO1310,AN1310,AM1310,AL1310,AK1310,AJ1310,AI1310,AH1310,AG1310,AF1310,AE1310,AD1310,AC1310,AB1310,AA1310,Z1310,Y1310,X1310,W1310,V1310,U1310,T1310)</f>
        <v>1</v>
      </c>
      <c r="BC1310" s="10"/>
      <c r="BD1310" s="10"/>
      <c r="BE1310" s="10"/>
      <c r="BF1310" s="10"/>
      <c r="BG1310" s="10"/>
      <c r="BH1310" s="10"/>
      <c r="BI1310" s="10"/>
      <c r="BJ1310" s="10"/>
      <c r="BK1310" s="10"/>
      <c r="BL1310" s="10"/>
      <c r="BM1310" s="10"/>
      <c r="BN1310" s="10"/>
      <c r="BO1310" s="10"/>
      <c r="BP1310" s="10"/>
      <c r="BQ1310" s="10"/>
      <c r="BR1310" s="10"/>
      <c r="BS1310" s="10"/>
      <c r="BT1310" s="10"/>
      <c r="BU1310" s="10"/>
      <c r="BV1310" s="10"/>
      <c r="BW1310" s="10"/>
      <c r="BX1310" s="10"/>
    </row>
    <row r="1311" spans="1:76" s="10" customFormat="1" x14ac:dyDescent="0.25">
      <c r="A1311" t="s">
        <v>2855</v>
      </c>
      <c r="B1311" s="1"/>
      <c r="C1311" s="9">
        <f t="shared" si="108"/>
        <v>0</v>
      </c>
      <c r="D1311" s="9">
        <f t="shared" si="109"/>
        <v>1</v>
      </c>
      <c r="E1311" s="1"/>
      <c r="F1311" s="1" t="s">
        <v>1316</v>
      </c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1"/>
      <c r="AJ1311" s="1"/>
      <c r="AK1311" s="24"/>
      <c r="AL1311" s="1"/>
      <c r="AM1311"/>
      <c r="AN1311" s="1"/>
      <c r="AO1311" s="1"/>
      <c r="AP1311" s="1"/>
      <c r="AQ1311" s="1"/>
      <c r="AR1311" s="1"/>
      <c r="AS1311" s="1"/>
      <c r="AT1311" s="9"/>
      <c r="AU1311" s="1"/>
      <c r="AV1311"/>
      <c r="AW1311" s="1"/>
      <c r="AX1311" s="1"/>
      <c r="AY1311" s="1"/>
      <c r="AZ1311" s="1"/>
      <c r="BA1311" s="9">
        <f t="shared" si="112"/>
        <v>0</v>
      </c>
      <c r="BB1311" s="9">
        <f t="shared" si="113"/>
        <v>0</v>
      </c>
    </row>
    <row r="1312" spans="1:76" s="10" customFormat="1" x14ac:dyDescent="0.25">
      <c r="A1312" t="s">
        <v>2156</v>
      </c>
      <c r="B1312" s="1"/>
      <c r="C1312" s="9">
        <f t="shared" si="108"/>
        <v>0</v>
      </c>
      <c r="D1312" s="9">
        <f t="shared" si="109"/>
        <v>1</v>
      </c>
      <c r="E1312" s="9"/>
      <c r="F1312" s="9"/>
      <c r="G1312" s="9"/>
      <c r="H1312" s="9"/>
      <c r="I1312" s="9"/>
      <c r="J1312" s="9"/>
      <c r="K1312" s="9"/>
      <c r="L1312" s="9"/>
      <c r="M1312" s="9"/>
      <c r="N1312" s="9" t="s">
        <v>1317</v>
      </c>
      <c r="O1312" s="9"/>
      <c r="P1312" s="9"/>
      <c r="Q1312" s="9"/>
      <c r="R1312" s="28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26"/>
      <c r="AL1312" s="9"/>
      <c r="AN1312" s="9"/>
      <c r="AO1312" s="9"/>
      <c r="AP1312" s="9"/>
      <c r="AQ1312" s="9"/>
      <c r="AR1312" s="9"/>
      <c r="AS1312" s="9"/>
      <c r="AT1312" s="9"/>
      <c r="AU1312" s="9"/>
      <c r="AW1312" s="9"/>
      <c r="AX1312" s="9"/>
      <c r="AY1312" s="9"/>
      <c r="AZ1312" s="9"/>
      <c r="BA1312" s="9">
        <f t="shared" si="112"/>
        <v>0</v>
      </c>
      <c r="BB1312" s="9">
        <f t="shared" si="113"/>
        <v>0</v>
      </c>
    </row>
    <row r="1313" spans="1:76" s="10" customFormat="1" x14ac:dyDescent="0.25">
      <c r="A1313" t="s">
        <v>2805</v>
      </c>
      <c r="B1313" s="1"/>
      <c r="C1313" s="9">
        <f t="shared" si="108"/>
        <v>0</v>
      </c>
      <c r="D1313" s="9">
        <f t="shared" si="109"/>
        <v>1</v>
      </c>
      <c r="E1313" s="1"/>
      <c r="F1313" s="51"/>
      <c r="G1313" s="51" t="s">
        <v>1316</v>
      </c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1"/>
      <c r="AJ1313" s="1"/>
      <c r="AK1313" s="24"/>
      <c r="AL1313" s="1"/>
      <c r="AM1313"/>
      <c r="AN1313" s="1"/>
      <c r="AO1313" s="1"/>
      <c r="AP1313" s="1"/>
      <c r="AQ1313" s="1"/>
      <c r="AR1313" s="1"/>
      <c r="AS1313" s="1"/>
      <c r="AT1313" s="9"/>
      <c r="AU1313" s="1"/>
      <c r="AV1313"/>
      <c r="AW1313" s="1"/>
      <c r="AX1313" s="1"/>
      <c r="AY1313" s="1"/>
      <c r="AZ1313" s="1"/>
      <c r="BA1313" s="9">
        <f t="shared" si="112"/>
        <v>0</v>
      </c>
      <c r="BB1313" s="9">
        <f t="shared" si="113"/>
        <v>0</v>
      </c>
    </row>
    <row r="1314" spans="1:76" s="27" customFormat="1" x14ac:dyDescent="0.25">
      <c r="A1314" s="10" t="s">
        <v>1786</v>
      </c>
      <c r="B1314" s="9"/>
      <c r="C1314" s="9">
        <f t="shared" si="108"/>
        <v>0</v>
      </c>
      <c r="D1314" s="9">
        <f t="shared" si="109"/>
        <v>1</v>
      </c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28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 t="s">
        <v>1524</v>
      </c>
      <c r="AG1314" s="9"/>
      <c r="AH1314" s="9"/>
      <c r="AI1314" s="9"/>
      <c r="AJ1314" s="9"/>
      <c r="AK1314" s="26"/>
      <c r="AL1314" s="9"/>
      <c r="AM1314" s="10"/>
      <c r="AN1314" s="9"/>
      <c r="AO1314" s="9"/>
      <c r="AP1314" s="9"/>
      <c r="AQ1314" s="9"/>
      <c r="AR1314" s="9"/>
      <c r="AS1314" s="9"/>
      <c r="AT1314" s="9"/>
      <c r="AU1314" s="28"/>
      <c r="AV1314" s="10"/>
      <c r="AW1314" s="9"/>
      <c r="AX1314" s="9"/>
      <c r="AY1314" s="9"/>
      <c r="AZ1314" s="9"/>
      <c r="BA1314" s="9">
        <f t="shared" si="112"/>
        <v>0</v>
      </c>
      <c r="BB1314" s="9">
        <f t="shared" si="113"/>
        <v>1</v>
      </c>
    </row>
    <row r="1315" spans="1:76" s="10" customFormat="1" x14ac:dyDescent="0.25">
      <c r="A1315" t="s">
        <v>2715</v>
      </c>
      <c r="B1315" s="1"/>
      <c r="C1315" s="9">
        <f t="shared" si="108"/>
        <v>0</v>
      </c>
      <c r="D1315" s="9">
        <f t="shared" si="109"/>
        <v>1</v>
      </c>
      <c r="E1315" s="9"/>
      <c r="F1315" s="9"/>
      <c r="G1315" s="9"/>
      <c r="H1315" s="1" t="s">
        <v>1316</v>
      </c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1"/>
      <c r="AJ1315" s="1"/>
      <c r="AK1315" s="24"/>
      <c r="AL1315" s="1"/>
      <c r="AM1315"/>
      <c r="AN1315" s="1"/>
      <c r="AO1315" s="1"/>
      <c r="AP1315" s="1"/>
      <c r="AQ1315" s="1"/>
      <c r="AR1315" s="1"/>
      <c r="AS1315" s="1"/>
      <c r="AT1315" s="9"/>
      <c r="AU1315" s="1"/>
      <c r="AV1315"/>
      <c r="AW1315" s="1"/>
      <c r="AX1315" s="1"/>
      <c r="AY1315" s="1"/>
      <c r="AZ1315" s="1"/>
      <c r="BA1315" s="9">
        <f t="shared" si="112"/>
        <v>0</v>
      </c>
      <c r="BB1315" s="9">
        <f t="shared" si="113"/>
        <v>0</v>
      </c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  <c r="BX1315"/>
    </row>
    <row r="1316" spans="1:76" s="10" customFormat="1" x14ac:dyDescent="0.25">
      <c r="A1316" t="s">
        <v>2061</v>
      </c>
      <c r="B1316" s="1"/>
      <c r="C1316" s="9">
        <f t="shared" si="108"/>
        <v>0</v>
      </c>
      <c r="D1316" s="9">
        <f t="shared" si="109"/>
        <v>1</v>
      </c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 t="s">
        <v>1316</v>
      </c>
      <c r="P1316" s="9"/>
      <c r="Q1316" s="9"/>
      <c r="R1316" s="28"/>
      <c r="S1316" s="9"/>
      <c r="T1316" s="9"/>
      <c r="U1316" s="9"/>
      <c r="V1316" s="9"/>
      <c r="W1316" s="28"/>
      <c r="X1316" s="9"/>
      <c r="Y1316" s="28"/>
      <c r="Z1316" s="28"/>
      <c r="AA1316" s="9"/>
      <c r="AB1316" s="28"/>
      <c r="AC1316" s="28"/>
      <c r="AD1316" s="9"/>
      <c r="AE1316" s="27"/>
      <c r="AF1316" s="9"/>
      <c r="AG1316" s="9"/>
      <c r="AH1316" s="9"/>
      <c r="AI1316" s="9"/>
      <c r="AJ1316" s="9"/>
      <c r="AK1316" s="26"/>
      <c r="AL1316" s="9"/>
      <c r="AN1316" s="9"/>
      <c r="AO1316" s="9"/>
      <c r="AP1316" s="9"/>
      <c r="AQ1316" s="9"/>
      <c r="AR1316" s="9"/>
      <c r="AS1316" s="9"/>
      <c r="AT1316" s="9"/>
      <c r="AU1316" s="28"/>
      <c r="AW1316" s="9"/>
      <c r="AX1316" s="9"/>
      <c r="AY1316" s="9"/>
      <c r="AZ1316" s="9"/>
      <c r="BA1316" s="9">
        <f t="shared" si="112"/>
        <v>0</v>
      </c>
      <c r="BB1316" s="9">
        <f t="shared" si="113"/>
        <v>0</v>
      </c>
    </row>
    <row r="1317" spans="1:76" s="10" customFormat="1" x14ac:dyDescent="0.25">
      <c r="A1317" s="34" t="s">
        <v>2945</v>
      </c>
      <c r="B1317" s="1"/>
      <c r="C1317" s="9">
        <f t="shared" si="108"/>
        <v>0</v>
      </c>
      <c r="D1317" s="9">
        <f t="shared" si="109"/>
        <v>1</v>
      </c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1"/>
      <c r="AJ1317" s="1"/>
      <c r="AK1317" s="24"/>
      <c r="AL1317" s="1"/>
      <c r="AM1317"/>
      <c r="AN1317" s="1"/>
      <c r="AO1317" s="1"/>
      <c r="AP1317" s="1"/>
      <c r="AQ1317" s="1"/>
      <c r="AR1317" s="1"/>
      <c r="AS1317" s="9" t="s">
        <v>1317</v>
      </c>
      <c r="AT1317" s="9"/>
      <c r="AU1317" s="1"/>
      <c r="AV1317"/>
      <c r="AW1317" s="1"/>
      <c r="AX1317" s="1"/>
      <c r="AY1317" s="1"/>
      <c r="AZ1317" s="1"/>
      <c r="BA1317"/>
      <c r="BB1317" s="9">
        <f t="shared" si="113"/>
        <v>1</v>
      </c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  <c r="BX1317"/>
    </row>
    <row r="1318" spans="1:76" s="27" customFormat="1" x14ac:dyDescent="0.25">
      <c r="A1318" s="10" t="s">
        <v>1874</v>
      </c>
      <c r="B1318" s="9"/>
      <c r="C1318" s="9">
        <f t="shared" si="108"/>
        <v>0</v>
      </c>
      <c r="D1318" s="9">
        <f t="shared" si="109"/>
        <v>1</v>
      </c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 t="s">
        <v>1316</v>
      </c>
      <c r="AI1318" s="9"/>
      <c r="AJ1318" s="9"/>
      <c r="AK1318" s="26"/>
      <c r="AL1318" s="9"/>
      <c r="AM1318" s="10"/>
      <c r="AN1318" s="9"/>
      <c r="AO1318" s="9"/>
      <c r="AP1318" s="9"/>
      <c r="AQ1318" s="9"/>
      <c r="AR1318" s="9"/>
      <c r="AS1318" s="9"/>
      <c r="AT1318" s="9"/>
      <c r="AU1318" s="28"/>
      <c r="AV1318" s="10"/>
      <c r="AW1318" s="9"/>
      <c r="AX1318" s="9"/>
      <c r="AY1318" s="9"/>
      <c r="AZ1318" s="9"/>
      <c r="BA1318" s="9">
        <f>COUNT(AW1318,AV1318,AU1318,AT1318,AS1318,AR1318,AQ1318,AP1318,AO1318,AN1318,AM1318,AL1318,AK1318,AJ1318,AI1318,AH1318,AG1318,AF1318,AE1318,AD1318,AC1318,AB1318,AA1318,Z1318,Y1318,X1318,W1318,V1318,U1318,T1318)</f>
        <v>0</v>
      </c>
      <c r="BB1318" s="9">
        <f t="shared" si="113"/>
        <v>1</v>
      </c>
      <c r="BC1318" s="10"/>
      <c r="BD1318" s="10"/>
      <c r="BE1318" s="10"/>
      <c r="BF1318" s="10"/>
      <c r="BG1318" s="10"/>
      <c r="BH1318" s="10"/>
      <c r="BI1318" s="10"/>
      <c r="BJ1318" s="10"/>
      <c r="BK1318" s="10"/>
      <c r="BL1318" s="10"/>
      <c r="BM1318" s="10"/>
      <c r="BN1318" s="10"/>
      <c r="BO1318" s="10"/>
      <c r="BP1318" s="10"/>
      <c r="BQ1318" s="10"/>
      <c r="BR1318" s="10"/>
      <c r="BS1318" s="10"/>
      <c r="BT1318" s="10"/>
      <c r="BU1318" s="10"/>
      <c r="BV1318" s="10"/>
      <c r="BW1318" s="10"/>
      <c r="BX1318" s="10"/>
    </row>
    <row r="1319" spans="1:76" s="10" customFormat="1" x14ac:dyDescent="0.25">
      <c r="A1319" t="s">
        <v>503</v>
      </c>
      <c r="B1319" s="1"/>
      <c r="C1319" s="9">
        <f t="shared" si="108"/>
        <v>0</v>
      </c>
      <c r="D1319" s="9">
        <f t="shared" si="109"/>
        <v>1</v>
      </c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 t="s">
        <v>1316</v>
      </c>
      <c r="T1319" s="9"/>
      <c r="U1319" s="9"/>
      <c r="V1319" s="9"/>
      <c r="W1319" s="9"/>
      <c r="X1319" s="9"/>
      <c r="Y1319" s="9"/>
      <c r="Z1319" s="9"/>
      <c r="AA1319" s="9"/>
      <c r="AB1319" s="28"/>
      <c r="AC1319" s="28"/>
      <c r="AD1319" s="9"/>
      <c r="AE1319" s="27"/>
      <c r="AF1319" s="9"/>
      <c r="AG1319" s="9"/>
      <c r="AH1319" s="9"/>
      <c r="AI1319" s="9"/>
      <c r="AJ1319" s="9"/>
      <c r="AK1319" s="26"/>
      <c r="AL1319" s="9"/>
      <c r="AN1319" s="9"/>
      <c r="AO1319" s="9"/>
      <c r="AP1319" s="9"/>
      <c r="AQ1319" s="9"/>
      <c r="AR1319" s="9"/>
      <c r="AS1319" s="9"/>
      <c r="AT1319" s="9"/>
      <c r="AU1319" s="9"/>
      <c r="AV1319" s="27"/>
      <c r="AW1319" s="1"/>
      <c r="AX1319" s="1"/>
      <c r="AY1319" s="1"/>
      <c r="AZ1319" s="1"/>
      <c r="BA1319" s="9">
        <f>COUNT(AW1319,AV1319,AU1319,AT1319,AS1319,AR1319,AQ1319,AP1319,AO1319,AN1319,AM1319,AL1319,AK1319,AJ1319,AI1319,AH1319,AG1319,AF1319,AE1319,AD1319,AC1319,AB1319,AA1319,Z1319,Y1319,X1319,W1319,V1319,U1319,T1319)</f>
        <v>0</v>
      </c>
      <c r="BB1319" s="9">
        <f t="shared" si="113"/>
        <v>0</v>
      </c>
    </row>
    <row r="1320" spans="1:76" s="10" customFormat="1" x14ac:dyDescent="0.25">
      <c r="A1320" t="s">
        <v>2911</v>
      </c>
      <c r="B1320" s="1"/>
      <c r="C1320" s="9">
        <f t="shared" si="108"/>
        <v>0</v>
      </c>
      <c r="D1320" s="9">
        <f t="shared" si="109"/>
        <v>1</v>
      </c>
      <c r="E1320" s="57" t="s">
        <v>1317</v>
      </c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1"/>
      <c r="AJ1320" s="1"/>
      <c r="AK1320" s="24"/>
      <c r="AL1320" s="1"/>
      <c r="AM1320"/>
      <c r="AN1320" s="1"/>
      <c r="AO1320" s="1"/>
      <c r="AP1320" s="1"/>
      <c r="AQ1320" s="1"/>
      <c r="AR1320" s="1"/>
      <c r="AS1320" s="1"/>
      <c r="AT1320" s="9"/>
      <c r="AU1320" s="1"/>
      <c r="AV1320"/>
      <c r="AW1320" s="1"/>
      <c r="AX1320" s="1"/>
      <c r="AY1320" s="1"/>
      <c r="AZ1320" s="1"/>
      <c r="BA1320"/>
      <c r="BB1320"/>
    </row>
    <row r="1321" spans="1:76" s="10" customFormat="1" x14ac:dyDescent="0.25">
      <c r="A1321" s="10" t="s">
        <v>1853</v>
      </c>
      <c r="B1321" s="9"/>
      <c r="C1321" s="9">
        <f t="shared" si="108"/>
        <v>0</v>
      </c>
      <c r="D1321" s="9">
        <f t="shared" si="109"/>
        <v>1</v>
      </c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 t="s">
        <v>1316</v>
      </c>
      <c r="AI1321" s="9"/>
      <c r="AJ1321" s="9"/>
      <c r="AK1321" s="26"/>
      <c r="AL1321" s="9"/>
      <c r="AN1321" s="9"/>
      <c r="AO1321" s="9"/>
      <c r="AP1321" s="9"/>
      <c r="AQ1321" s="9"/>
      <c r="AR1321" s="9"/>
      <c r="AS1321" s="9"/>
      <c r="AT1321" s="9"/>
      <c r="AU1321" s="9"/>
      <c r="AV1321" s="27"/>
      <c r="AW1321" s="9"/>
      <c r="AX1321" s="9"/>
      <c r="AY1321" s="9"/>
      <c r="AZ1321" s="9"/>
      <c r="BA1321" s="9">
        <f t="shared" ref="BA1321:BA1347" si="114">COUNT(AW1321,AV1321,AU1321,AT1321,AS1321,AR1321,AQ1321,AP1321,AO1321,AN1321,AM1321,AL1321,AK1321,AJ1321,AI1321,AH1321,AG1321,AF1321,AE1321,AD1321,AC1321,AB1321,AA1321,Z1321,Y1321,X1321,W1321,V1321,U1321,T1321)</f>
        <v>0</v>
      </c>
      <c r="BB1321" s="9">
        <f t="shared" ref="BB1321:BB1347" si="115">COUNTA(AW1321,AV1321,AU1321,AT1321,AS1321,AR1321,AQ1321,AP1321,AO1321,AN1321,AM1321,AL1321,AK1321,AJ1321,AI1321,AH1321,AG1321,AF1321,AE1321,AD1321,AC1321,AB1321,AA1321,Z1321,Y1321,X1321,W1321,V1321,U1321,T1321)</f>
        <v>1</v>
      </c>
    </row>
    <row r="1322" spans="1:76" s="10" customFormat="1" x14ac:dyDescent="0.25">
      <c r="A1322" s="10" t="s">
        <v>1211</v>
      </c>
      <c r="B1322" s="9"/>
      <c r="C1322" s="9">
        <f t="shared" si="108"/>
        <v>0</v>
      </c>
      <c r="D1322" s="9">
        <f t="shared" si="109"/>
        <v>1</v>
      </c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 t="s">
        <v>1316</v>
      </c>
      <c r="AA1322" s="9"/>
      <c r="AB1322" s="28"/>
      <c r="AC1322" s="28"/>
      <c r="AD1322" s="9"/>
      <c r="AE1322" s="27"/>
      <c r="AF1322" s="9"/>
      <c r="AG1322" s="9"/>
      <c r="AH1322" s="9"/>
      <c r="AI1322" s="9"/>
      <c r="AJ1322" s="9"/>
      <c r="AK1322" s="26"/>
      <c r="AL1322" s="9"/>
      <c r="AN1322" s="9"/>
      <c r="AO1322" s="9"/>
      <c r="AP1322" s="9"/>
      <c r="AQ1322" s="9"/>
      <c r="AR1322" s="9"/>
      <c r="AS1322" s="9"/>
      <c r="AT1322" s="9"/>
      <c r="AU1322" s="28"/>
      <c r="AW1322" s="9"/>
      <c r="AX1322" s="9"/>
      <c r="AY1322" s="9"/>
      <c r="AZ1322" s="9"/>
      <c r="BA1322" s="9">
        <f t="shared" si="114"/>
        <v>0</v>
      </c>
      <c r="BB1322" s="9">
        <f t="shared" si="115"/>
        <v>1</v>
      </c>
    </row>
    <row r="1323" spans="1:76" s="10" customFormat="1" x14ac:dyDescent="0.25">
      <c r="A1323" t="s">
        <v>2647</v>
      </c>
      <c r="B1323" s="1"/>
      <c r="C1323" s="9">
        <f t="shared" si="108"/>
        <v>0</v>
      </c>
      <c r="D1323" s="9">
        <f t="shared" si="109"/>
        <v>1</v>
      </c>
      <c r="E1323" s="9"/>
      <c r="F1323" s="9"/>
      <c r="G1323" s="9"/>
      <c r="H1323" s="9"/>
      <c r="I1323" s="9" t="s">
        <v>1316</v>
      </c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28"/>
      <c r="AC1323" s="28"/>
      <c r="AD1323" s="9"/>
      <c r="AE1323" s="27"/>
      <c r="AF1323" s="9"/>
      <c r="AG1323" s="9"/>
      <c r="AH1323" s="9"/>
      <c r="AI1323" s="9"/>
      <c r="AJ1323" s="9"/>
      <c r="AK1323" s="26"/>
      <c r="AL1323" s="9"/>
      <c r="AN1323" s="9"/>
      <c r="AO1323" s="9"/>
      <c r="AP1323" s="9"/>
      <c r="AQ1323" s="9"/>
      <c r="AR1323" s="9"/>
      <c r="AS1323" s="9"/>
      <c r="AT1323" s="9"/>
      <c r="AU1323" s="28"/>
      <c r="AW1323" s="9"/>
      <c r="AX1323" s="9"/>
      <c r="AY1323" s="9"/>
      <c r="AZ1323" s="9"/>
      <c r="BA1323" s="9">
        <f t="shared" si="114"/>
        <v>0</v>
      </c>
      <c r="BB1323" s="9">
        <f t="shared" si="115"/>
        <v>0</v>
      </c>
    </row>
    <row r="1324" spans="1:76" s="27" customFormat="1" x14ac:dyDescent="0.25">
      <c r="A1324" s="10" t="s">
        <v>1668</v>
      </c>
      <c r="B1324" s="9"/>
      <c r="C1324" s="9">
        <f t="shared" si="108"/>
        <v>0</v>
      </c>
      <c r="D1324" s="9">
        <f t="shared" si="109"/>
        <v>1</v>
      </c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 t="s">
        <v>1316</v>
      </c>
      <c r="AE1324" s="9"/>
      <c r="AF1324" s="9"/>
      <c r="AG1324" s="9"/>
      <c r="AH1324" s="9"/>
      <c r="AI1324" s="9"/>
      <c r="AJ1324" s="9"/>
      <c r="AK1324" s="26"/>
      <c r="AL1324" s="9"/>
      <c r="AM1324" s="10"/>
      <c r="AN1324" s="9"/>
      <c r="AO1324" s="9"/>
      <c r="AP1324" s="9"/>
      <c r="AQ1324" s="9"/>
      <c r="AR1324" s="9"/>
      <c r="AS1324" s="9"/>
      <c r="AT1324" s="9"/>
      <c r="AU1324" s="9"/>
      <c r="AV1324" s="10"/>
      <c r="AW1324" s="9"/>
      <c r="AX1324" s="9"/>
      <c r="AY1324" s="9"/>
      <c r="AZ1324" s="9"/>
      <c r="BA1324" s="9">
        <f t="shared" si="114"/>
        <v>0</v>
      </c>
      <c r="BB1324" s="9">
        <f t="shared" si="115"/>
        <v>1</v>
      </c>
      <c r="BC1324" s="10"/>
      <c r="BD1324" s="10"/>
      <c r="BE1324" s="10"/>
      <c r="BF1324" s="10"/>
      <c r="BG1324" s="10"/>
      <c r="BH1324" s="10"/>
      <c r="BI1324" s="10"/>
      <c r="BJ1324" s="10"/>
      <c r="BK1324" s="10"/>
      <c r="BL1324" s="10"/>
      <c r="BM1324" s="10"/>
      <c r="BN1324" s="10"/>
      <c r="BO1324" s="10"/>
      <c r="BP1324" s="10"/>
      <c r="BQ1324" s="10"/>
      <c r="BR1324" s="10"/>
      <c r="BS1324" s="10"/>
      <c r="BT1324" s="10"/>
      <c r="BU1324" s="10"/>
      <c r="BV1324" s="10"/>
      <c r="BW1324" s="10"/>
      <c r="BX1324" s="10"/>
    </row>
    <row r="1325" spans="1:76" s="27" customFormat="1" x14ac:dyDescent="0.25">
      <c r="A1325" t="s">
        <v>2834</v>
      </c>
      <c r="B1325" s="1"/>
      <c r="C1325" s="9">
        <f t="shared" si="108"/>
        <v>0</v>
      </c>
      <c r="D1325" s="9">
        <f t="shared" si="109"/>
        <v>1</v>
      </c>
      <c r="E1325" s="1"/>
      <c r="F1325" s="1" t="s">
        <v>1316</v>
      </c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1"/>
      <c r="AJ1325" s="1"/>
      <c r="AK1325" s="24"/>
      <c r="AL1325" s="1"/>
      <c r="AM1325"/>
      <c r="AN1325" s="1"/>
      <c r="AO1325" s="1"/>
      <c r="AP1325" s="1"/>
      <c r="AQ1325" s="1"/>
      <c r="AR1325" s="1"/>
      <c r="AS1325" s="1"/>
      <c r="AT1325" s="9"/>
      <c r="AU1325" s="1"/>
      <c r="AV1325"/>
      <c r="AW1325" s="1"/>
      <c r="AX1325" s="1"/>
      <c r="AY1325" s="1"/>
      <c r="AZ1325" s="1"/>
      <c r="BA1325" s="9">
        <f t="shared" si="114"/>
        <v>0</v>
      </c>
      <c r="BB1325" s="9">
        <f t="shared" si="115"/>
        <v>0</v>
      </c>
      <c r="BC1325" s="10"/>
      <c r="BD1325" s="10"/>
      <c r="BE1325" s="10"/>
      <c r="BF1325" s="10"/>
      <c r="BG1325" s="10"/>
      <c r="BH1325" s="10"/>
      <c r="BI1325" s="10"/>
      <c r="BJ1325" s="10"/>
      <c r="BK1325" s="10"/>
      <c r="BL1325" s="10"/>
      <c r="BM1325" s="10"/>
      <c r="BN1325" s="10"/>
      <c r="BO1325" s="10"/>
      <c r="BP1325" s="10"/>
      <c r="BQ1325" s="10"/>
      <c r="BR1325" s="10"/>
      <c r="BS1325" s="10"/>
      <c r="BT1325" s="10"/>
      <c r="BU1325" s="10"/>
      <c r="BV1325" s="10"/>
      <c r="BW1325" s="10"/>
      <c r="BX1325" s="10"/>
    </row>
    <row r="1326" spans="1:76" s="10" customFormat="1" x14ac:dyDescent="0.25">
      <c r="A1326" s="10" t="s">
        <v>1533</v>
      </c>
      <c r="B1326" s="9"/>
      <c r="C1326" s="9">
        <f t="shared" si="108"/>
        <v>0</v>
      </c>
      <c r="D1326" s="9">
        <f t="shared" si="109"/>
        <v>1</v>
      </c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 t="s">
        <v>1524</v>
      </c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26"/>
      <c r="AL1326" s="9"/>
      <c r="AN1326" s="9"/>
      <c r="AO1326" s="9"/>
      <c r="AP1326" s="9"/>
      <c r="AQ1326" s="9"/>
      <c r="AR1326" s="9"/>
      <c r="AS1326" s="9"/>
      <c r="AT1326" s="9"/>
      <c r="AU1326" s="9"/>
      <c r="AW1326" s="9"/>
      <c r="AX1326" s="9"/>
      <c r="AY1326" s="9"/>
      <c r="AZ1326" s="9"/>
      <c r="BA1326" s="9">
        <f t="shared" si="114"/>
        <v>0</v>
      </c>
      <c r="BB1326" s="9">
        <f t="shared" si="115"/>
        <v>1</v>
      </c>
      <c r="BC1326" s="27"/>
      <c r="BD1326" s="27"/>
      <c r="BE1326" s="27"/>
      <c r="BF1326" s="27"/>
      <c r="BG1326" s="27"/>
      <c r="BH1326" s="27"/>
      <c r="BI1326" s="27"/>
      <c r="BJ1326" s="27"/>
      <c r="BK1326" s="27"/>
      <c r="BL1326" s="27"/>
      <c r="BM1326" s="27"/>
      <c r="BN1326" s="27"/>
      <c r="BO1326" s="27"/>
      <c r="BP1326" s="27"/>
      <c r="BQ1326" s="27"/>
      <c r="BR1326" s="27"/>
      <c r="BS1326" s="27"/>
      <c r="BT1326" s="27"/>
      <c r="BU1326" s="27"/>
      <c r="BV1326" s="27"/>
      <c r="BW1326" s="27"/>
      <c r="BX1326" s="27"/>
    </row>
    <row r="1327" spans="1:76" s="27" customFormat="1" x14ac:dyDescent="0.25">
      <c r="A1327" t="s">
        <v>734</v>
      </c>
      <c r="B1327" s="1"/>
      <c r="C1327" s="9">
        <f t="shared" si="108"/>
        <v>0</v>
      </c>
      <c r="D1327" s="9">
        <f t="shared" si="109"/>
        <v>1</v>
      </c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 t="s">
        <v>1316</v>
      </c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28"/>
      <c r="AC1327" s="9"/>
      <c r="AD1327" s="9"/>
      <c r="AF1327" s="9"/>
      <c r="AG1327" s="9"/>
      <c r="AH1327" s="9"/>
      <c r="AI1327" s="9"/>
      <c r="AJ1327" s="9"/>
      <c r="AK1327" s="26"/>
      <c r="AL1327" s="9"/>
      <c r="AM1327" s="10"/>
      <c r="AN1327" s="9"/>
      <c r="AO1327" s="9"/>
      <c r="AP1327" s="9"/>
      <c r="AQ1327" s="9"/>
      <c r="AR1327" s="9"/>
      <c r="AS1327" s="9"/>
      <c r="AT1327" s="9"/>
      <c r="AU1327" s="28"/>
      <c r="AV1327" s="10"/>
      <c r="AW1327" s="9"/>
      <c r="AX1327" s="1"/>
      <c r="AY1327" s="1"/>
      <c r="AZ1327" s="1"/>
      <c r="BA1327" s="9">
        <f t="shared" si="114"/>
        <v>0</v>
      </c>
      <c r="BB1327" s="9">
        <f t="shared" si="115"/>
        <v>0</v>
      </c>
    </row>
    <row r="1328" spans="1:76" s="10" customFormat="1" x14ac:dyDescent="0.25">
      <c r="A1328" s="10" t="s">
        <v>1743</v>
      </c>
      <c r="B1328" s="9"/>
      <c r="C1328" s="9">
        <f t="shared" si="108"/>
        <v>0</v>
      </c>
      <c r="D1328" s="9">
        <f t="shared" si="109"/>
        <v>1</v>
      </c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 t="s">
        <v>1316</v>
      </c>
      <c r="AF1328" s="9"/>
      <c r="AG1328" s="9"/>
      <c r="AH1328" s="9"/>
      <c r="AI1328" s="9"/>
      <c r="AJ1328" s="9"/>
      <c r="AK1328" s="26"/>
      <c r="AL1328" s="9"/>
      <c r="AN1328" s="9"/>
      <c r="AO1328" s="9"/>
      <c r="AP1328" s="9"/>
      <c r="AQ1328" s="9"/>
      <c r="AR1328" s="9"/>
      <c r="AS1328" s="9"/>
      <c r="AT1328" s="9"/>
      <c r="AU1328" s="9"/>
      <c r="AW1328" s="9"/>
      <c r="AX1328" s="9"/>
      <c r="AY1328" s="9"/>
      <c r="AZ1328" s="9"/>
      <c r="BA1328" s="9">
        <f t="shared" si="114"/>
        <v>0</v>
      </c>
      <c r="BB1328" s="9">
        <f t="shared" si="115"/>
        <v>1</v>
      </c>
    </row>
    <row r="1329" spans="1:76" s="10" customFormat="1" x14ac:dyDescent="0.25">
      <c r="A1329" t="s">
        <v>2716</v>
      </c>
      <c r="B1329" s="1"/>
      <c r="C1329" s="9">
        <f t="shared" si="108"/>
        <v>0</v>
      </c>
      <c r="D1329" s="9">
        <f t="shared" si="109"/>
        <v>1</v>
      </c>
      <c r="E1329" s="9"/>
      <c r="F1329" s="9"/>
      <c r="G1329" s="9"/>
      <c r="H1329" s="1" t="s">
        <v>1316</v>
      </c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1"/>
      <c r="AJ1329" s="1"/>
      <c r="AK1329" s="24"/>
      <c r="AL1329" s="1"/>
      <c r="AM1329"/>
      <c r="AN1329" s="1"/>
      <c r="AO1329" s="1"/>
      <c r="AP1329" s="1"/>
      <c r="AQ1329" s="1"/>
      <c r="AR1329" s="1"/>
      <c r="AS1329" s="1"/>
      <c r="AT1329" s="9"/>
      <c r="AU1329" s="1"/>
      <c r="AV1329"/>
      <c r="AW1329" s="1"/>
      <c r="AX1329" s="1"/>
      <c r="AY1329" s="1"/>
      <c r="AZ1329" s="1"/>
      <c r="BA1329" s="9">
        <f t="shared" si="114"/>
        <v>0</v>
      </c>
      <c r="BB1329" s="9">
        <f t="shared" si="115"/>
        <v>0</v>
      </c>
    </row>
    <row r="1330" spans="1:76" s="27" customFormat="1" x14ac:dyDescent="0.25">
      <c r="A1330" t="s">
        <v>204</v>
      </c>
      <c r="B1330" s="1"/>
      <c r="C1330" s="9">
        <f t="shared" si="108"/>
        <v>0</v>
      </c>
      <c r="D1330" s="9">
        <f t="shared" si="109"/>
        <v>1</v>
      </c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19" t="s">
        <v>1316</v>
      </c>
      <c r="Q1330" s="1"/>
      <c r="R1330" s="1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1"/>
      <c r="AJ1330" s="1"/>
      <c r="AK1330" s="24"/>
      <c r="AL1330" s="1"/>
      <c r="AM1330"/>
      <c r="AN1330" s="1"/>
      <c r="AO1330" s="1"/>
      <c r="AP1330" s="1"/>
      <c r="AQ1330" s="1"/>
      <c r="AR1330" s="1"/>
      <c r="AS1330" s="1"/>
      <c r="AT1330" s="9"/>
      <c r="AU1330" s="1"/>
      <c r="AV1330"/>
      <c r="AW1330" s="1"/>
      <c r="AX1330" s="1"/>
      <c r="AY1330" s="1"/>
      <c r="AZ1330" s="1"/>
      <c r="BA1330" s="9">
        <f t="shared" si="114"/>
        <v>0</v>
      </c>
      <c r="BB1330" s="9">
        <f t="shared" si="115"/>
        <v>0</v>
      </c>
      <c r="BC1330" s="10"/>
      <c r="BD1330" s="10"/>
      <c r="BE1330" s="10"/>
      <c r="BF1330" s="10"/>
      <c r="BG1330" s="10"/>
      <c r="BH1330" s="10"/>
      <c r="BI1330" s="10"/>
      <c r="BJ1330" s="10"/>
      <c r="BK1330" s="10"/>
      <c r="BL1330" s="10"/>
      <c r="BM1330" s="10"/>
      <c r="BN1330" s="10"/>
      <c r="BO1330" s="10"/>
      <c r="BP1330" s="10"/>
      <c r="BQ1330" s="10"/>
      <c r="BR1330" s="10"/>
      <c r="BS1330" s="10"/>
      <c r="BT1330" s="10"/>
      <c r="BU1330" s="10"/>
      <c r="BV1330" s="10"/>
      <c r="BW1330" s="10"/>
      <c r="BX1330" s="10"/>
    </row>
    <row r="1331" spans="1:76" s="10" customFormat="1" x14ac:dyDescent="0.25">
      <c r="A1331" t="s">
        <v>2047</v>
      </c>
      <c r="B1331" s="1"/>
      <c r="C1331" s="9">
        <f t="shared" si="108"/>
        <v>0</v>
      </c>
      <c r="D1331" s="9">
        <f t="shared" si="109"/>
        <v>1</v>
      </c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 t="s">
        <v>1316</v>
      </c>
      <c r="P1331" s="9"/>
      <c r="Q1331" s="9"/>
      <c r="R1331" s="9"/>
      <c r="S1331" s="9"/>
      <c r="T1331" s="9"/>
      <c r="U1331" s="9"/>
      <c r="V1331" s="9"/>
      <c r="W1331" s="28"/>
      <c r="X1331" s="28"/>
      <c r="Y1331" s="28"/>
      <c r="Z1331" s="28"/>
      <c r="AA1331" s="9"/>
      <c r="AB1331" s="28"/>
      <c r="AC1331" s="28"/>
      <c r="AD1331" s="9"/>
      <c r="AE1331" s="27"/>
      <c r="AF1331" s="9"/>
      <c r="AG1331" s="9"/>
      <c r="AH1331" s="9"/>
      <c r="AI1331" s="9"/>
      <c r="AJ1331" s="9"/>
      <c r="AK1331" s="26"/>
      <c r="AL1331" s="9"/>
      <c r="AN1331" s="9"/>
      <c r="AO1331" s="9"/>
      <c r="AP1331" s="9"/>
      <c r="AQ1331" s="9"/>
      <c r="AR1331" s="9"/>
      <c r="AS1331" s="9"/>
      <c r="AT1331" s="9"/>
      <c r="AU1331" s="9"/>
      <c r="AW1331" s="9"/>
      <c r="AX1331" s="9"/>
      <c r="AY1331" s="9"/>
      <c r="AZ1331" s="9"/>
      <c r="BA1331" s="9">
        <f t="shared" si="114"/>
        <v>0</v>
      </c>
      <c r="BB1331" s="9">
        <f t="shared" si="115"/>
        <v>0</v>
      </c>
    </row>
    <row r="1332" spans="1:76" s="10" customFormat="1" x14ac:dyDescent="0.25">
      <c r="A1332" t="s">
        <v>205</v>
      </c>
      <c r="B1332" s="1"/>
      <c r="C1332" s="9">
        <f t="shared" si="108"/>
        <v>0</v>
      </c>
      <c r="D1332" s="9">
        <f t="shared" si="109"/>
        <v>1</v>
      </c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19" t="s">
        <v>1316</v>
      </c>
      <c r="Q1332" s="1"/>
      <c r="R1332" s="1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1"/>
      <c r="AJ1332" s="1"/>
      <c r="AK1332" s="24"/>
      <c r="AL1332" s="1"/>
      <c r="AM1332"/>
      <c r="AN1332" s="1"/>
      <c r="AO1332" s="1"/>
      <c r="AP1332" s="1"/>
      <c r="AQ1332" s="1"/>
      <c r="AR1332" s="1"/>
      <c r="AS1332" s="1"/>
      <c r="AT1332" s="9"/>
      <c r="AU1332" s="1"/>
      <c r="AV1332"/>
      <c r="AW1332" s="1"/>
      <c r="AX1332" s="1"/>
      <c r="AY1332" s="1"/>
      <c r="AZ1332" s="1"/>
      <c r="BA1332" s="9">
        <f t="shared" si="114"/>
        <v>0</v>
      </c>
      <c r="BB1332" s="9">
        <f t="shared" si="115"/>
        <v>0</v>
      </c>
    </row>
    <row r="1333" spans="1:76" s="10" customFormat="1" x14ac:dyDescent="0.25">
      <c r="A1333" t="s">
        <v>2565</v>
      </c>
      <c r="B1333" s="1"/>
      <c r="C1333" s="9">
        <f t="shared" si="108"/>
        <v>0</v>
      </c>
      <c r="D1333" s="9">
        <f t="shared" si="109"/>
        <v>1</v>
      </c>
      <c r="E1333" s="9"/>
      <c r="F1333" s="9"/>
      <c r="G1333" s="9"/>
      <c r="H1333" s="9"/>
      <c r="I1333" s="9"/>
      <c r="J1333" s="9" t="s">
        <v>1316</v>
      </c>
      <c r="K1333" s="1"/>
      <c r="L1333" s="1"/>
      <c r="M1333" s="1"/>
      <c r="N1333" s="1"/>
      <c r="O1333" s="1"/>
      <c r="P1333" s="1"/>
      <c r="Q1333" s="1"/>
      <c r="R1333" s="1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1"/>
      <c r="AJ1333" s="1"/>
      <c r="AK1333" s="24"/>
      <c r="AL1333" s="1"/>
      <c r="AM1333"/>
      <c r="AN1333" s="1"/>
      <c r="AO1333" s="1"/>
      <c r="AP1333" s="1"/>
      <c r="AQ1333" s="1"/>
      <c r="AR1333" s="1"/>
      <c r="AS1333" s="1"/>
      <c r="AT1333" s="9"/>
      <c r="AU1333" s="1"/>
      <c r="AV1333"/>
      <c r="AW1333" s="1"/>
      <c r="AX1333" s="1"/>
      <c r="AY1333" s="1"/>
      <c r="AZ1333" s="1"/>
      <c r="BA1333" s="9">
        <f t="shared" si="114"/>
        <v>0</v>
      </c>
      <c r="BB1333" s="9">
        <f t="shared" si="115"/>
        <v>0</v>
      </c>
    </row>
    <row r="1334" spans="1:76" s="27" customFormat="1" x14ac:dyDescent="0.25">
      <c r="A1334" s="10" t="s">
        <v>1470</v>
      </c>
      <c r="B1334" s="9"/>
      <c r="C1334" s="9">
        <f t="shared" si="108"/>
        <v>0</v>
      </c>
      <c r="D1334" s="9">
        <f t="shared" si="109"/>
        <v>1</v>
      </c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 t="s">
        <v>1316</v>
      </c>
      <c r="Y1334" s="9"/>
      <c r="Z1334" s="9"/>
      <c r="AA1334" s="9"/>
      <c r="AB1334" s="9"/>
      <c r="AC1334" s="9"/>
      <c r="AD1334" s="9"/>
      <c r="AF1334" s="9"/>
      <c r="AG1334" s="9"/>
      <c r="AH1334" s="9"/>
      <c r="AI1334" s="9"/>
      <c r="AJ1334" s="9"/>
      <c r="AK1334" s="26"/>
      <c r="AL1334" s="9"/>
      <c r="AM1334" s="10"/>
      <c r="AN1334" s="9"/>
      <c r="AO1334" s="9"/>
      <c r="AP1334" s="9"/>
      <c r="AQ1334" s="9"/>
      <c r="AR1334" s="9"/>
      <c r="AS1334" s="9"/>
      <c r="AT1334" s="9"/>
      <c r="AU1334" s="28"/>
      <c r="AV1334" s="10"/>
      <c r="AW1334" s="9"/>
      <c r="AX1334" s="9"/>
      <c r="AY1334" s="9"/>
      <c r="AZ1334" s="9"/>
      <c r="BA1334" s="9">
        <f t="shared" si="114"/>
        <v>0</v>
      </c>
      <c r="BB1334" s="9">
        <f t="shared" si="115"/>
        <v>1</v>
      </c>
      <c r="BC1334" s="10"/>
      <c r="BD1334" s="10"/>
      <c r="BE1334" s="10"/>
      <c r="BF1334" s="10"/>
      <c r="BG1334" s="10"/>
      <c r="BH1334" s="10"/>
      <c r="BI1334" s="10"/>
      <c r="BJ1334" s="10"/>
      <c r="BK1334" s="10"/>
      <c r="BL1334" s="10"/>
      <c r="BM1334" s="10"/>
      <c r="BN1334" s="10"/>
      <c r="BO1334" s="10"/>
      <c r="BP1334" s="10"/>
      <c r="BQ1334" s="10"/>
      <c r="BR1334" s="10"/>
      <c r="BS1334" s="10"/>
      <c r="BT1334" s="10"/>
      <c r="BU1334" s="10"/>
      <c r="BV1334" s="10"/>
      <c r="BW1334" s="10"/>
      <c r="BX1334" s="10"/>
    </row>
    <row r="1335" spans="1:76" s="10" customFormat="1" x14ac:dyDescent="0.25">
      <c r="A1335" t="s">
        <v>2427</v>
      </c>
      <c r="B1335" s="1"/>
      <c r="C1335" s="9">
        <f t="shared" si="108"/>
        <v>0</v>
      </c>
      <c r="D1335" s="9">
        <f t="shared" si="109"/>
        <v>1</v>
      </c>
      <c r="E1335" s="9"/>
      <c r="F1335" s="9"/>
      <c r="G1335" s="9"/>
      <c r="H1335" s="9"/>
      <c r="I1335" s="9"/>
      <c r="J1335" s="9"/>
      <c r="K1335" s="9"/>
      <c r="L1335" s="9" t="s">
        <v>1316</v>
      </c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26"/>
      <c r="AL1335" s="9"/>
      <c r="AN1335" s="9"/>
      <c r="AO1335" s="9"/>
      <c r="AP1335" s="9"/>
      <c r="AQ1335" s="9"/>
      <c r="AR1335" s="9"/>
      <c r="AS1335" s="9"/>
      <c r="AT1335" s="9"/>
      <c r="AU1335" s="9"/>
      <c r="AV1335" s="27"/>
      <c r="AW1335" s="9"/>
      <c r="AX1335" s="9"/>
      <c r="AY1335" s="9"/>
      <c r="AZ1335" s="9"/>
      <c r="BA1335" s="9">
        <f t="shared" si="114"/>
        <v>0</v>
      </c>
      <c r="BB1335" s="9">
        <f t="shared" si="115"/>
        <v>0</v>
      </c>
      <c r="BC1335" s="27"/>
      <c r="BD1335" s="27"/>
      <c r="BE1335" s="27"/>
      <c r="BF1335" s="27"/>
      <c r="BG1335" s="27"/>
      <c r="BH1335" s="27"/>
      <c r="BI1335" s="27"/>
      <c r="BJ1335" s="27"/>
      <c r="BK1335" s="27"/>
      <c r="BL1335" s="27"/>
      <c r="BM1335" s="27"/>
      <c r="BN1335" s="27"/>
      <c r="BO1335" s="27"/>
      <c r="BP1335" s="27"/>
      <c r="BQ1335" s="27"/>
      <c r="BR1335" s="27"/>
      <c r="BS1335" s="27"/>
      <c r="BT1335" s="27"/>
      <c r="BU1335" s="27"/>
      <c r="BV1335" s="27"/>
      <c r="BW1335" s="27"/>
      <c r="BX1335" s="27"/>
    </row>
    <row r="1336" spans="1:76" s="27" customFormat="1" x14ac:dyDescent="0.25">
      <c r="A1336" t="s">
        <v>2054</v>
      </c>
      <c r="B1336" s="1"/>
      <c r="C1336" s="9">
        <f t="shared" si="108"/>
        <v>0</v>
      </c>
      <c r="D1336" s="9">
        <f t="shared" si="109"/>
        <v>1</v>
      </c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 t="s">
        <v>1316</v>
      </c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26"/>
      <c r="AL1336" s="9"/>
      <c r="AM1336" s="10"/>
      <c r="AN1336" s="9"/>
      <c r="AO1336" s="9"/>
      <c r="AP1336" s="9"/>
      <c r="AQ1336" s="9"/>
      <c r="AR1336" s="9"/>
      <c r="AS1336" s="9"/>
      <c r="AT1336" s="9"/>
      <c r="AU1336" s="9"/>
      <c r="AV1336" s="10"/>
      <c r="AW1336" s="9"/>
      <c r="AX1336" s="9"/>
      <c r="AY1336" s="9"/>
      <c r="AZ1336" s="9"/>
      <c r="BA1336" s="9">
        <f t="shared" si="114"/>
        <v>0</v>
      </c>
      <c r="BB1336" s="9">
        <f t="shared" si="115"/>
        <v>0</v>
      </c>
      <c r="BC1336" s="10"/>
      <c r="BD1336" s="10"/>
      <c r="BE1336" s="10"/>
      <c r="BF1336" s="10"/>
      <c r="BG1336" s="10"/>
      <c r="BH1336" s="10"/>
      <c r="BI1336" s="10"/>
      <c r="BJ1336" s="10"/>
      <c r="BK1336" s="10"/>
      <c r="BL1336" s="10"/>
      <c r="BM1336" s="10"/>
      <c r="BN1336" s="10"/>
      <c r="BO1336" s="10"/>
      <c r="BP1336" s="10"/>
      <c r="BQ1336" s="10"/>
      <c r="BR1336" s="10"/>
      <c r="BS1336" s="10"/>
      <c r="BT1336" s="10"/>
      <c r="BU1336" s="10"/>
      <c r="BV1336" s="10"/>
      <c r="BW1336" s="10"/>
      <c r="BX1336" s="10"/>
    </row>
    <row r="1337" spans="1:76" s="10" customFormat="1" x14ac:dyDescent="0.25">
      <c r="A1337" t="s">
        <v>2567</v>
      </c>
      <c r="B1337" s="1"/>
      <c r="C1337" s="9">
        <f t="shared" si="108"/>
        <v>0</v>
      </c>
      <c r="D1337" s="9">
        <f t="shared" si="109"/>
        <v>1</v>
      </c>
      <c r="E1337" s="9"/>
      <c r="F1337" s="9"/>
      <c r="G1337" s="9"/>
      <c r="H1337" s="9"/>
      <c r="I1337" s="9"/>
      <c r="J1337" s="9" t="s">
        <v>1316</v>
      </c>
      <c r="K1337" s="1"/>
      <c r="L1337" s="1"/>
      <c r="M1337" s="1"/>
      <c r="N1337" s="1"/>
      <c r="O1337" s="1"/>
      <c r="P1337" s="1"/>
      <c r="Q1337" s="1"/>
      <c r="R1337" s="1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1"/>
      <c r="AJ1337" s="1"/>
      <c r="AK1337" s="24"/>
      <c r="AL1337" s="1"/>
      <c r="AM1337"/>
      <c r="AN1337" s="1"/>
      <c r="AO1337" s="1"/>
      <c r="AP1337" s="1"/>
      <c r="AQ1337" s="1"/>
      <c r="AR1337" s="1"/>
      <c r="AS1337" s="1"/>
      <c r="AT1337" s="9"/>
      <c r="AU1337" s="1"/>
      <c r="AV1337"/>
      <c r="AW1337" s="1"/>
      <c r="AX1337" s="1"/>
      <c r="AY1337" s="1"/>
      <c r="AZ1337" s="1"/>
      <c r="BA1337" s="9">
        <f t="shared" si="114"/>
        <v>0</v>
      </c>
      <c r="BB1337" s="9">
        <f t="shared" si="115"/>
        <v>0</v>
      </c>
      <c r="BC1337" s="27"/>
      <c r="BD1337" s="27"/>
      <c r="BE1337" s="27"/>
      <c r="BF1337" s="27"/>
      <c r="BG1337" s="27"/>
      <c r="BH1337" s="27"/>
      <c r="BI1337" s="27"/>
      <c r="BJ1337" s="27"/>
      <c r="BK1337" s="27"/>
      <c r="BL1337" s="27"/>
      <c r="BM1337" s="27"/>
      <c r="BN1337" s="27"/>
      <c r="BO1337" s="27"/>
      <c r="BP1337" s="27"/>
      <c r="BQ1337" s="27"/>
      <c r="BR1337" s="27"/>
      <c r="BS1337" s="27"/>
      <c r="BT1337" s="27"/>
      <c r="BU1337" s="27"/>
      <c r="BV1337" s="27"/>
    </row>
    <row r="1338" spans="1:76" s="10" customFormat="1" x14ac:dyDescent="0.25">
      <c r="A1338" s="10" t="s">
        <v>1214</v>
      </c>
      <c r="B1338" s="9"/>
      <c r="C1338" s="9">
        <f t="shared" si="108"/>
        <v>0</v>
      </c>
      <c r="D1338" s="9">
        <f t="shared" si="109"/>
        <v>1</v>
      </c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28"/>
      <c r="S1338" s="9"/>
      <c r="T1338" s="9"/>
      <c r="U1338" s="9"/>
      <c r="V1338" s="9"/>
      <c r="W1338" s="9"/>
      <c r="X1338" s="9"/>
      <c r="Y1338" s="9"/>
      <c r="Z1338" s="9" t="s">
        <v>1316</v>
      </c>
      <c r="AA1338" s="9"/>
      <c r="AB1338" s="28"/>
      <c r="AC1338" s="28"/>
      <c r="AD1338" s="9"/>
      <c r="AE1338" s="27"/>
      <c r="AF1338" s="9"/>
      <c r="AG1338" s="9"/>
      <c r="AH1338" s="9"/>
      <c r="AI1338" s="9"/>
      <c r="AJ1338" s="9"/>
      <c r="AK1338" s="26"/>
      <c r="AL1338" s="9"/>
      <c r="AN1338" s="9"/>
      <c r="AO1338" s="9"/>
      <c r="AP1338" s="9"/>
      <c r="AQ1338" s="9"/>
      <c r="AR1338" s="9"/>
      <c r="AS1338" s="9"/>
      <c r="AT1338" s="9"/>
      <c r="AU1338" s="9"/>
      <c r="AW1338" s="9"/>
      <c r="AX1338" s="9"/>
      <c r="AY1338" s="9"/>
      <c r="AZ1338" s="9"/>
      <c r="BA1338" s="9">
        <f t="shared" si="114"/>
        <v>0</v>
      </c>
      <c r="BB1338" s="9">
        <f t="shared" si="115"/>
        <v>1</v>
      </c>
    </row>
    <row r="1339" spans="1:76" s="10" customFormat="1" x14ac:dyDescent="0.25">
      <c r="A1339" s="10" t="s">
        <v>1856</v>
      </c>
      <c r="B1339" s="9"/>
      <c r="C1339" s="9">
        <f t="shared" si="108"/>
        <v>0</v>
      </c>
      <c r="D1339" s="9">
        <f t="shared" si="109"/>
        <v>1</v>
      </c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 t="s">
        <v>1316</v>
      </c>
      <c r="AI1339" s="9"/>
      <c r="AJ1339" s="9"/>
      <c r="AK1339" s="26"/>
      <c r="AL1339" s="9"/>
      <c r="AN1339" s="9"/>
      <c r="AO1339" s="9"/>
      <c r="AP1339" s="9"/>
      <c r="AQ1339" s="9"/>
      <c r="AR1339" s="9"/>
      <c r="AS1339" s="9"/>
      <c r="AT1339" s="9"/>
      <c r="AU1339" s="9"/>
      <c r="AW1339" s="9"/>
      <c r="AX1339" s="9"/>
      <c r="AY1339" s="9"/>
      <c r="AZ1339" s="9"/>
      <c r="BA1339" s="9">
        <f t="shared" si="114"/>
        <v>0</v>
      </c>
      <c r="BB1339" s="9">
        <f t="shared" si="115"/>
        <v>1</v>
      </c>
    </row>
    <row r="1340" spans="1:76" s="27" customFormat="1" x14ac:dyDescent="0.25">
      <c r="A1340" t="s">
        <v>155</v>
      </c>
      <c r="B1340" s="1"/>
      <c r="C1340" s="9">
        <f t="shared" si="108"/>
        <v>0</v>
      </c>
      <c r="D1340" s="9">
        <f t="shared" si="109"/>
        <v>1</v>
      </c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28"/>
      <c r="S1340" s="9"/>
      <c r="T1340" s="9"/>
      <c r="U1340" s="9" t="s">
        <v>1316</v>
      </c>
      <c r="V1340" s="9"/>
      <c r="W1340" s="9"/>
      <c r="X1340" s="9"/>
      <c r="Y1340" s="9"/>
      <c r="Z1340" s="9"/>
      <c r="AA1340" s="9"/>
      <c r="AB1340" s="9"/>
      <c r="AC1340" s="9"/>
      <c r="AD1340" s="9"/>
      <c r="AF1340" s="9"/>
      <c r="AG1340" s="9"/>
      <c r="AH1340" s="9"/>
      <c r="AI1340" s="9"/>
      <c r="AJ1340" s="9"/>
      <c r="AK1340" s="26"/>
      <c r="AL1340" s="9"/>
      <c r="AM1340" s="10"/>
      <c r="AN1340" s="9"/>
      <c r="AO1340" s="9"/>
      <c r="AP1340" s="9"/>
      <c r="AQ1340" s="9"/>
      <c r="AR1340" s="9"/>
      <c r="AS1340" s="9"/>
      <c r="AT1340" s="9"/>
      <c r="AU1340" s="9"/>
      <c r="AW1340" s="1"/>
      <c r="AX1340" s="1"/>
      <c r="AY1340" s="1"/>
      <c r="AZ1340" s="1"/>
      <c r="BA1340" s="9">
        <f t="shared" si="114"/>
        <v>0</v>
      </c>
      <c r="BB1340" s="9">
        <f t="shared" si="115"/>
        <v>1</v>
      </c>
      <c r="BC1340" s="10"/>
      <c r="BD1340" s="10"/>
      <c r="BE1340" s="10"/>
      <c r="BF1340" s="10"/>
      <c r="BG1340" s="10"/>
      <c r="BH1340" s="10"/>
      <c r="BI1340" s="10"/>
      <c r="BJ1340" s="10"/>
      <c r="BK1340" s="10"/>
      <c r="BL1340" s="10"/>
      <c r="BM1340" s="10"/>
      <c r="BN1340" s="10"/>
      <c r="BO1340" s="10"/>
      <c r="BP1340" s="10"/>
      <c r="BQ1340" s="10"/>
      <c r="BR1340" s="10"/>
      <c r="BS1340" s="10"/>
      <c r="BT1340" s="10"/>
      <c r="BU1340" s="10"/>
      <c r="BV1340" s="10"/>
      <c r="BW1340" s="10"/>
      <c r="BX1340" s="10"/>
    </row>
    <row r="1341" spans="1:76" s="10" customFormat="1" x14ac:dyDescent="0.25">
      <c r="A1341" t="s">
        <v>2642</v>
      </c>
      <c r="B1341" s="1"/>
      <c r="C1341" s="9">
        <f t="shared" si="108"/>
        <v>0</v>
      </c>
      <c r="D1341" s="9">
        <f t="shared" si="109"/>
        <v>1</v>
      </c>
      <c r="E1341" s="9"/>
      <c r="F1341" s="9"/>
      <c r="G1341" s="9"/>
      <c r="H1341" s="9"/>
      <c r="I1341" s="9" t="s">
        <v>1316</v>
      </c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27"/>
      <c r="AF1341" s="9"/>
      <c r="AG1341" s="9"/>
      <c r="AH1341" s="9"/>
      <c r="AI1341" s="9"/>
      <c r="AJ1341" s="9"/>
      <c r="AK1341" s="26"/>
      <c r="AL1341" s="9"/>
      <c r="AN1341" s="9"/>
      <c r="AO1341" s="9"/>
      <c r="AP1341" s="9"/>
      <c r="AQ1341" s="9"/>
      <c r="AR1341" s="9"/>
      <c r="AS1341" s="9"/>
      <c r="AT1341" s="9"/>
      <c r="AU1341" s="9"/>
      <c r="AV1341" s="27"/>
      <c r="AW1341" s="1"/>
      <c r="AX1341" s="1"/>
      <c r="AY1341" s="1"/>
      <c r="AZ1341" s="1"/>
      <c r="BA1341" s="9">
        <f t="shared" si="114"/>
        <v>0</v>
      </c>
      <c r="BB1341" s="9">
        <f t="shared" si="115"/>
        <v>0</v>
      </c>
    </row>
    <row r="1342" spans="1:76" s="10" customFormat="1" x14ac:dyDescent="0.25">
      <c r="A1342" s="10" t="s">
        <v>1088</v>
      </c>
      <c r="B1342" s="9"/>
      <c r="C1342" s="9">
        <f t="shared" si="108"/>
        <v>0</v>
      </c>
      <c r="D1342" s="9">
        <f t="shared" si="109"/>
        <v>1</v>
      </c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 t="s">
        <v>1316</v>
      </c>
      <c r="AC1342" s="9"/>
      <c r="AD1342" s="9"/>
      <c r="AE1342" s="9"/>
      <c r="AF1342" s="9"/>
      <c r="AG1342" s="9"/>
      <c r="AH1342" s="9"/>
      <c r="AI1342" s="9"/>
      <c r="AJ1342" s="9"/>
      <c r="AK1342" s="26"/>
      <c r="AL1342" s="9"/>
      <c r="AN1342" s="9"/>
      <c r="AO1342" s="9"/>
      <c r="AP1342" s="9"/>
      <c r="AQ1342" s="9"/>
      <c r="AR1342" s="9"/>
      <c r="AS1342" s="9"/>
      <c r="AT1342" s="9"/>
      <c r="AU1342" s="9"/>
      <c r="AW1342" s="9"/>
      <c r="AX1342" s="9"/>
      <c r="AY1342" s="9"/>
      <c r="AZ1342" s="9"/>
      <c r="BA1342" s="9">
        <f t="shared" si="114"/>
        <v>0</v>
      </c>
      <c r="BB1342" s="9">
        <f t="shared" si="115"/>
        <v>1</v>
      </c>
      <c r="BC1342" s="27"/>
      <c r="BD1342" s="27"/>
      <c r="BE1342" s="27"/>
      <c r="BF1342" s="27"/>
      <c r="BG1342" s="27"/>
      <c r="BH1342" s="27"/>
      <c r="BI1342" s="27"/>
      <c r="BJ1342" s="27"/>
      <c r="BK1342" s="27"/>
      <c r="BL1342" s="27"/>
      <c r="BM1342" s="27"/>
      <c r="BN1342" s="27"/>
      <c r="BO1342" s="27"/>
      <c r="BP1342" s="27"/>
      <c r="BQ1342" s="27"/>
      <c r="BR1342" s="27"/>
      <c r="BS1342" s="27"/>
      <c r="BT1342" s="27"/>
      <c r="BU1342" s="27"/>
      <c r="BV1342" s="27"/>
      <c r="BW1342" s="27"/>
      <c r="BX1342" s="27"/>
    </row>
    <row r="1343" spans="1:76" s="27" customFormat="1" x14ac:dyDescent="0.25">
      <c r="A1343" t="s">
        <v>2538</v>
      </c>
      <c r="B1343" s="1"/>
      <c r="C1343" s="9">
        <f t="shared" si="108"/>
        <v>0</v>
      </c>
      <c r="D1343" s="9">
        <f t="shared" si="109"/>
        <v>1</v>
      </c>
      <c r="E1343" s="9"/>
      <c r="F1343" s="9"/>
      <c r="G1343" s="9"/>
      <c r="H1343" s="9"/>
      <c r="I1343" s="9"/>
      <c r="J1343" s="9"/>
      <c r="K1343" s="9" t="s">
        <v>1316</v>
      </c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26"/>
      <c r="AL1343" s="9"/>
      <c r="AM1343" s="1"/>
      <c r="AN1343" s="9"/>
      <c r="AO1343" s="9"/>
      <c r="AP1343" s="9"/>
      <c r="AQ1343" s="9"/>
      <c r="AR1343" s="9"/>
      <c r="AS1343" s="9"/>
      <c r="AT1343" s="9"/>
      <c r="AU1343" s="9"/>
      <c r="AV1343" s="10"/>
      <c r="AW1343" s="9"/>
      <c r="AX1343" s="9"/>
      <c r="AY1343" s="9"/>
      <c r="AZ1343" s="9"/>
      <c r="BA1343" s="9">
        <f t="shared" si="114"/>
        <v>0</v>
      </c>
      <c r="BB1343" s="9">
        <f t="shared" si="115"/>
        <v>0</v>
      </c>
      <c r="BC1343" s="10"/>
      <c r="BD1343" s="10"/>
      <c r="BE1343" s="10"/>
      <c r="BF1343" s="10"/>
      <c r="BG1343" s="10"/>
      <c r="BH1343" s="10"/>
      <c r="BI1343" s="10"/>
      <c r="BJ1343" s="10"/>
      <c r="BK1343" s="10"/>
      <c r="BL1343" s="10"/>
      <c r="BM1343" s="10"/>
      <c r="BN1343" s="10"/>
      <c r="BO1343" s="10"/>
      <c r="BP1343" s="10"/>
      <c r="BQ1343" s="10"/>
      <c r="BR1343" s="10"/>
      <c r="BS1343" s="10"/>
      <c r="BT1343" s="10"/>
      <c r="BU1343" s="10"/>
      <c r="BV1343" s="10"/>
      <c r="BW1343" s="10"/>
      <c r="BX1343" s="10"/>
    </row>
    <row r="1344" spans="1:76" s="27" customFormat="1" x14ac:dyDescent="0.25">
      <c r="A1344" t="s">
        <v>489</v>
      </c>
      <c r="B1344" s="1"/>
      <c r="C1344" s="9">
        <f t="shared" si="108"/>
        <v>0</v>
      </c>
      <c r="D1344" s="9">
        <f t="shared" si="109"/>
        <v>1</v>
      </c>
      <c r="E1344" s="9"/>
      <c r="F1344" s="9"/>
      <c r="G1344" s="9"/>
      <c r="H1344" s="9"/>
      <c r="I1344" s="9"/>
      <c r="J1344" s="9"/>
      <c r="K1344" s="9"/>
      <c r="L1344" s="9"/>
      <c r="M1344" s="9" t="s">
        <v>1316</v>
      </c>
      <c r="N1344" s="9"/>
      <c r="O1344" s="9"/>
      <c r="P1344" s="19"/>
      <c r="Q1344" s="1"/>
      <c r="R1344" s="1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1"/>
      <c r="AJ1344" s="1"/>
      <c r="AK1344" s="24"/>
      <c r="AL1344" s="1"/>
      <c r="AM1344"/>
      <c r="AN1344" s="1"/>
      <c r="AO1344" s="1"/>
      <c r="AP1344" s="1"/>
      <c r="AQ1344" s="1"/>
      <c r="AR1344" s="1"/>
      <c r="AS1344" s="1"/>
      <c r="AT1344" s="9"/>
      <c r="AU1344" s="1"/>
      <c r="AV1344"/>
      <c r="AW1344" s="1"/>
      <c r="AX1344" s="1"/>
      <c r="AY1344" s="1"/>
      <c r="AZ1344" s="1"/>
      <c r="BA1344" s="9">
        <f t="shared" si="114"/>
        <v>0</v>
      </c>
      <c r="BB1344" s="9">
        <f t="shared" si="115"/>
        <v>0</v>
      </c>
      <c r="BC1344" s="10"/>
      <c r="BD1344" s="10"/>
      <c r="BE1344" s="10"/>
      <c r="BF1344" s="10"/>
      <c r="BG1344" s="10"/>
      <c r="BH1344" s="10"/>
      <c r="BI1344" s="10"/>
      <c r="BJ1344" s="10"/>
      <c r="BK1344" s="10"/>
      <c r="BL1344" s="10"/>
      <c r="BM1344" s="10"/>
      <c r="BN1344" s="10"/>
      <c r="BO1344" s="10"/>
      <c r="BP1344" s="10"/>
      <c r="BQ1344" s="10"/>
      <c r="BR1344" s="10"/>
      <c r="BS1344" s="10"/>
      <c r="BT1344" s="10"/>
      <c r="BU1344" s="10"/>
      <c r="BV1344" s="10"/>
      <c r="BW1344" s="10"/>
      <c r="BX1344" s="10"/>
    </row>
    <row r="1345" spans="1:76" s="10" customFormat="1" x14ac:dyDescent="0.25">
      <c r="A1345" t="s">
        <v>738</v>
      </c>
      <c r="B1345" s="1"/>
      <c r="C1345" s="9">
        <f t="shared" si="108"/>
        <v>0</v>
      </c>
      <c r="D1345" s="9">
        <f t="shared" si="109"/>
        <v>1</v>
      </c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 t="s">
        <v>1316</v>
      </c>
      <c r="R1345" s="28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26"/>
      <c r="AL1345" s="9"/>
      <c r="AN1345" s="9"/>
      <c r="AO1345" s="9"/>
      <c r="AP1345" s="9"/>
      <c r="AQ1345" s="9"/>
      <c r="AR1345" s="9"/>
      <c r="AS1345" s="9"/>
      <c r="AT1345" s="9"/>
      <c r="AU1345" s="9"/>
      <c r="AW1345" s="1"/>
      <c r="AX1345" s="1"/>
      <c r="AY1345" s="1"/>
      <c r="AZ1345" s="1"/>
      <c r="BA1345" s="9">
        <f t="shared" si="114"/>
        <v>0</v>
      </c>
      <c r="BB1345" s="9">
        <f t="shared" si="115"/>
        <v>0</v>
      </c>
      <c r="BC1345" s="27"/>
      <c r="BD1345" s="27"/>
      <c r="BE1345" s="27"/>
      <c r="BF1345" s="27"/>
      <c r="BG1345" s="27"/>
      <c r="BH1345" s="27"/>
      <c r="BI1345" s="27"/>
      <c r="BJ1345" s="27"/>
      <c r="BK1345" s="27"/>
      <c r="BL1345" s="27"/>
      <c r="BM1345" s="27"/>
      <c r="BN1345" s="27"/>
      <c r="BO1345" s="27"/>
      <c r="BP1345" s="27"/>
      <c r="BQ1345" s="27"/>
      <c r="BR1345" s="27"/>
      <c r="BS1345" s="27"/>
      <c r="BT1345" s="27"/>
      <c r="BU1345" s="27"/>
      <c r="BV1345" s="27"/>
      <c r="BW1345" s="27"/>
      <c r="BX1345" s="27"/>
    </row>
    <row r="1346" spans="1:76" s="10" customFormat="1" x14ac:dyDescent="0.25">
      <c r="A1346" s="10" t="s">
        <v>1355</v>
      </c>
      <c r="B1346" s="9"/>
      <c r="C1346" s="9">
        <f t="shared" si="108"/>
        <v>0</v>
      </c>
      <c r="D1346" s="9">
        <f t="shared" si="109"/>
        <v>1</v>
      </c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 t="s">
        <v>1316</v>
      </c>
      <c r="W1346" s="28"/>
      <c r="X1346" s="28"/>
      <c r="Y1346" s="28"/>
      <c r="Z1346" s="28"/>
      <c r="AA1346" s="9"/>
      <c r="AB1346" s="28"/>
      <c r="AC1346" s="28"/>
      <c r="AD1346" s="9"/>
      <c r="AE1346" s="27"/>
      <c r="AF1346" s="9"/>
      <c r="AG1346" s="9"/>
      <c r="AH1346" s="9"/>
      <c r="AI1346" s="9"/>
      <c r="AJ1346" s="9"/>
      <c r="AK1346" s="26"/>
      <c r="AL1346" s="9"/>
      <c r="AN1346" s="9"/>
      <c r="AO1346" s="9"/>
      <c r="AP1346" s="9"/>
      <c r="AQ1346" s="9"/>
      <c r="AR1346" s="9"/>
      <c r="AS1346" s="9"/>
      <c r="AT1346" s="9"/>
      <c r="AU1346" s="28"/>
      <c r="AW1346" s="9"/>
      <c r="AX1346" s="9"/>
      <c r="AY1346" s="9"/>
      <c r="AZ1346" s="9"/>
      <c r="BA1346" s="9">
        <f t="shared" si="114"/>
        <v>0</v>
      </c>
      <c r="BB1346" s="9">
        <f t="shared" si="115"/>
        <v>1</v>
      </c>
    </row>
    <row r="1347" spans="1:76" s="10" customFormat="1" x14ac:dyDescent="0.25">
      <c r="A1347" t="s">
        <v>2157</v>
      </c>
      <c r="B1347" s="1"/>
      <c r="C1347" s="9">
        <f t="shared" si="108"/>
        <v>0</v>
      </c>
      <c r="D1347" s="9">
        <f t="shared" si="109"/>
        <v>1</v>
      </c>
      <c r="E1347" s="9"/>
      <c r="F1347" s="9"/>
      <c r="G1347" s="9"/>
      <c r="H1347" s="9"/>
      <c r="I1347" s="9"/>
      <c r="J1347" s="9"/>
      <c r="K1347" s="9"/>
      <c r="L1347" s="9"/>
      <c r="M1347" s="9"/>
      <c r="N1347" s="9" t="s">
        <v>1316</v>
      </c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28"/>
      <c r="AC1347" s="28"/>
      <c r="AD1347" s="9"/>
      <c r="AE1347" s="27"/>
      <c r="AF1347" s="9"/>
      <c r="AG1347" s="9"/>
      <c r="AH1347" s="9"/>
      <c r="AI1347" s="9"/>
      <c r="AJ1347" s="9"/>
      <c r="AK1347" s="26"/>
      <c r="AL1347" s="9"/>
      <c r="AN1347" s="9"/>
      <c r="AO1347" s="9"/>
      <c r="AP1347" s="9"/>
      <c r="AQ1347" s="9"/>
      <c r="AR1347" s="9"/>
      <c r="AS1347" s="9"/>
      <c r="AT1347" s="9"/>
      <c r="AU1347" s="9"/>
      <c r="AV1347" s="27"/>
      <c r="AW1347" s="1"/>
      <c r="AX1347" s="1"/>
      <c r="AY1347" s="1"/>
      <c r="AZ1347" s="1"/>
      <c r="BA1347" s="9">
        <f t="shared" si="114"/>
        <v>0</v>
      </c>
      <c r="BB1347" s="9">
        <f t="shared" si="115"/>
        <v>0</v>
      </c>
    </row>
    <row r="1348" spans="1:76" s="10" customFormat="1" x14ac:dyDescent="0.25">
      <c r="A1348" t="s">
        <v>2924</v>
      </c>
      <c r="B1348" s="1"/>
      <c r="C1348" s="9">
        <f t="shared" si="108"/>
        <v>0</v>
      </c>
      <c r="D1348" s="9">
        <f t="shared" si="109"/>
        <v>1</v>
      </c>
      <c r="E1348" s="57" t="s">
        <v>1316</v>
      </c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1"/>
      <c r="AJ1348" s="1"/>
      <c r="AK1348" s="24"/>
      <c r="AL1348" s="1"/>
      <c r="AM1348"/>
      <c r="AN1348" s="1"/>
      <c r="AO1348" s="1"/>
      <c r="AP1348" s="1"/>
      <c r="AQ1348" s="1"/>
      <c r="AR1348" s="1"/>
      <c r="AS1348" s="1"/>
      <c r="AT1348" s="9"/>
      <c r="AU1348" s="1"/>
      <c r="AV1348"/>
      <c r="AW1348" s="1"/>
      <c r="AX1348" s="1"/>
      <c r="AY1348" s="1"/>
      <c r="AZ1348" s="1"/>
      <c r="BA1348"/>
      <c r="BB1348"/>
    </row>
    <row r="1349" spans="1:76" s="10" customFormat="1" x14ac:dyDescent="0.25">
      <c r="A1349" t="s">
        <v>2867</v>
      </c>
      <c r="B1349" s="1"/>
      <c r="C1349" s="9">
        <f t="shared" ref="C1349:C1412" si="116">COUNT(E1349,F1349,G1349,H1349,I1349,J1349,K1349,L1349,M1349,N1349,O1349,P1349,Q1349,R1349,S1349,AX1349,AY1349,AZ1349) + BA1349</f>
        <v>0</v>
      </c>
      <c r="D1349" s="9">
        <f t="shared" ref="D1349:D1412" si="117">COUNTA(E1349,F1349,G1349,H1349,I1349,J1349,K1349,L1349,M1349,N1349,O1349,P1349,Q1349,R1349,S1349,AX1349,AY1349,AZ1349)+BB1349</f>
        <v>1</v>
      </c>
      <c r="E1349" s="1"/>
      <c r="F1349" s="1" t="s">
        <v>1316</v>
      </c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1"/>
      <c r="AJ1349" s="1"/>
      <c r="AK1349" s="24"/>
      <c r="AL1349" s="1"/>
      <c r="AM1349"/>
      <c r="AN1349" s="1"/>
      <c r="AO1349" s="1"/>
      <c r="AP1349" s="1"/>
      <c r="AQ1349" s="1"/>
      <c r="AR1349" s="1"/>
      <c r="AS1349" s="1"/>
      <c r="AT1349" s="9"/>
      <c r="AU1349" s="1"/>
      <c r="AV1349"/>
      <c r="AW1349" s="1"/>
      <c r="AX1349" s="1"/>
      <c r="AY1349" s="1"/>
      <c r="AZ1349" s="1"/>
      <c r="BA1349" s="9">
        <f t="shared" ref="BA1349:BA1355" si="118">COUNT(AW1349,AV1349,AU1349,AT1349,AS1349,AR1349,AQ1349,AP1349,AO1349,AN1349,AM1349,AL1349,AK1349,AJ1349,AI1349,AH1349,AG1349,AF1349,AE1349,AD1349,AC1349,AB1349,AA1349,Z1349,Y1349,X1349,W1349,V1349,U1349,T1349)</f>
        <v>0</v>
      </c>
      <c r="BB1349" s="9">
        <f t="shared" ref="BB1349:BB1355" si="119">COUNTA(AW1349,AV1349,AU1349,AT1349,AS1349,AR1349,AQ1349,AP1349,AO1349,AN1349,AM1349,AL1349,AK1349,AJ1349,AI1349,AH1349,AG1349,AF1349,AE1349,AD1349,AC1349,AB1349,AA1349,Z1349,Y1349,X1349,W1349,V1349,U1349,T1349)</f>
        <v>0</v>
      </c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  <c r="BX1349"/>
    </row>
    <row r="1350" spans="1:76" s="10" customFormat="1" x14ac:dyDescent="0.25">
      <c r="A1350" s="10" t="s">
        <v>1692</v>
      </c>
      <c r="B1350" s="9"/>
      <c r="C1350" s="9">
        <f t="shared" si="116"/>
        <v>0</v>
      </c>
      <c r="D1350" s="9">
        <f t="shared" si="117"/>
        <v>1</v>
      </c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 t="s">
        <v>1316</v>
      </c>
      <c r="AE1350" s="9"/>
      <c r="AF1350" s="9"/>
      <c r="AG1350" s="9"/>
      <c r="AH1350" s="9"/>
      <c r="AI1350" s="9"/>
      <c r="AJ1350" s="9"/>
      <c r="AK1350" s="26"/>
      <c r="AL1350" s="9"/>
      <c r="AN1350" s="9"/>
      <c r="AO1350" s="9"/>
      <c r="AP1350" s="9"/>
      <c r="AQ1350" s="9"/>
      <c r="AR1350" s="9"/>
      <c r="AS1350" s="9"/>
      <c r="AT1350" s="9"/>
      <c r="AU1350" s="9"/>
      <c r="AW1350" s="9"/>
      <c r="AX1350" s="9"/>
      <c r="AY1350" s="9"/>
      <c r="AZ1350" s="9"/>
      <c r="BA1350" s="9">
        <f t="shared" si="118"/>
        <v>0</v>
      </c>
      <c r="BB1350" s="9">
        <f t="shared" si="119"/>
        <v>1</v>
      </c>
      <c r="BC1350" s="27"/>
      <c r="BD1350" s="27"/>
      <c r="BE1350" s="27"/>
      <c r="BF1350" s="27"/>
      <c r="BG1350" s="27"/>
      <c r="BH1350" s="27"/>
      <c r="BI1350" s="27"/>
      <c r="BJ1350" s="27"/>
      <c r="BK1350" s="27"/>
      <c r="BL1350" s="27"/>
      <c r="BM1350" s="27"/>
      <c r="BN1350" s="27"/>
      <c r="BO1350" s="27"/>
      <c r="BP1350" s="27"/>
      <c r="BQ1350" s="27"/>
      <c r="BR1350" s="27"/>
      <c r="BS1350" s="27"/>
      <c r="BT1350" s="27"/>
      <c r="BU1350" s="27"/>
      <c r="BV1350" s="27"/>
      <c r="BW1350" s="27"/>
      <c r="BX1350" s="27"/>
    </row>
    <row r="1351" spans="1:76" s="10" customFormat="1" x14ac:dyDescent="0.25">
      <c r="A1351" s="10" t="s">
        <v>988</v>
      </c>
      <c r="B1351" s="9"/>
      <c r="C1351" s="9">
        <f t="shared" si="116"/>
        <v>0</v>
      </c>
      <c r="D1351" s="9">
        <f t="shared" si="117"/>
        <v>1</v>
      </c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 t="s">
        <v>1524</v>
      </c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26"/>
      <c r="AL1351" s="9"/>
      <c r="AN1351" s="9"/>
      <c r="AO1351" s="9"/>
      <c r="AP1351" s="9"/>
      <c r="AQ1351" s="9"/>
      <c r="AR1351" s="9"/>
      <c r="AS1351" s="9"/>
      <c r="AT1351" s="9"/>
      <c r="AU1351" s="9"/>
      <c r="AW1351" s="9"/>
      <c r="AX1351" s="9"/>
      <c r="AY1351" s="9"/>
      <c r="AZ1351" s="9"/>
      <c r="BA1351" s="9">
        <f t="shared" si="118"/>
        <v>0</v>
      </c>
      <c r="BB1351" s="9">
        <f t="shared" si="119"/>
        <v>1</v>
      </c>
    </row>
    <row r="1352" spans="1:76" s="10" customFormat="1" x14ac:dyDescent="0.25">
      <c r="A1352" t="s">
        <v>2717</v>
      </c>
      <c r="B1352" s="1"/>
      <c r="C1352" s="9">
        <f t="shared" si="116"/>
        <v>0</v>
      </c>
      <c r="D1352" s="9">
        <f t="shared" si="117"/>
        <v>1</v>
      </c>
      <c r="E1352" s="9"/>
      <c r="F1352" s="9"/>
      <c r="G1352" s="9"/>
      <c r="H1352" s="1" t="s">
        <v>1316</v>
      </c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1"/>
      <c r="AJ1352" s="1"/>
      <c r="AK1352" s="24"/>
      <c r="AL1352" s="1"/>
      <c r="AM1352"/>
      <c r="AN1352" s="1"/>
      <c r="AO1352" s="1"/>
      <c r="AP1352" s="1"/>
      <c r="AQ1352" s="1"/>
      <c r="AR1352" s="1"/>
      <c r="AS1352" s="1"/>
      <c r="AT1352" s="9"/>
      <c r="AU1352" s="1"/>
      <c r="AV1352"/>
      <c r="AW1352" s="1"/>
      <c r="AX1352" s="1"/>
      <c r="AY1352" s="1"/>
      <c r="AZ1352" s="1"/>
      <c r="BA1352" s="9">
        <f t="shared" si="118"/>
        <v>0</v>
      </c>
      <c r="BB1352" s="9">
        <f t="shared" si="119"/>
        <v>0</v>
      </c>
      <c r="BC1352" s="27"/>
      <c r="BD1352" s="27"/>
      <c r="BE1352" s="27"/>
      <c r="BF1352" s="27"/>
      <c r="BG1352" s="27"/>
      <c r="BH1352" s="27"/>
      <c r="BI1352" s="27"/>
      <c r="BJ1352" s="27"/>
      <c r="BK1352" s="27"/>
      <c r="BL1352" s="27"/>
      <c r="BM1352" s="27"/>
      <c r="BN1352" s="27"/>
      <c r="BO1352" s="27"/>
      <c r="BP1352" s="27"/>
      <c r="BQ1352" s="27"/>
      <c r="BR1352" s="27"/>
      <c r="BS1352" s="27"/>
      <c r="BT1352" s="27"/>
      <c r="BU1352" s="27"/>
      <c r="BV1352" s="27"/>
      <c r="BW1352" s="27"/>
      <c r="BX1352" s="27"/>
    </row>
    <row r="1353" spans="1:76" s="10" customFormat="1" x14ac:dyDescent="0.25">
      <c r="A1353" t="s">
        <v>2399</v>
      </c>
      <c r="B1353" s="1"/>
      <c r="C1353" s="9">
        <f t="shared" si="116"/>
        <v>0</v>
      </c>
      <c r="D1353" s="9">
        <f t="shared" si="117"/>
        <v>1</v>
      </c>
      <c r="E1353" s="9"/>
      <c r="F1353" s="9"/>
      <c r="G1353" s="9"/>
      <c r="H1353" s="9"/>
      <c r="I1353" s="9"/>
      <c r="J1353" s="9"/>
      <c r="K1353" s="9"/>
      <c r="L1353" s="9" t="s">
        <v>1316</v>
      </c>
      <c r="M1353" s="9"/>
      <c r="N1353" s="9"/>
      <c r="O1353" s="9"/>
      <c r="P1353" s="9"/>
      <c r="Q1353" s="9"/>
      <c r="R1353" s="28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26"/>
      <c r="AL1353" s="9"/>
      <c r="AN1353" s="9"/>
      <c r="AO1353" s="9"/>
      <c r="AP1353" s="9"/>
      <c r="AQ1353" s="9"/>
      <c r="AR1353" s="9"/>
      <c r="AS1353" s="9"/>
      <c r="AT1353" s="9"/>
      <c r="AU1353" s="9"/>
      <c r="AV1353" s="27"/>
      <c r="AW1353" s="9"/>
      <c r="AX1353" s="9"/>
      <c r="AY1353" s="9"/>
      <c r="AZ1353" s="9"/>
      <c r="BA1353" s="9">
        <f t="shared" si="118"/>
        <v>0</v>
      </c>
      <c r="BB1353" s="9">
        <f t="shared" si="119"/>
        <v>0</v>
      </c>
    </row>
    <row r="1354" spans="1:76" s="10" customFormat="1" x14ac:dyDescent="0.25">
      <c r="A1354" t="s">
        <v>2568</v>
      </c>
      <c r="B1354" s="1"/>
      <c r="C1354" s="9">
        <f t="shared" si="116"/>
        <v>0</v>
      </c>
      <c r="D1354" s="9">
        <f t="shared" si="117"/>
        <v>1</v>
      </c>
      <c r="E1354" s="9"/>
      <c r="F1354" s="9"/>
      <c r="G1354" s="9"/>
      <c r="H1354" s="9"/>
      <c r="I1354" s="9"/>
      <c r="J1354" s="9" t="s">
        <v>1316</v>
      </c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26"/>
      <c r="AL1354" s="9"/>
      <c r="AN1354" s="9"/>
      <c r="AO1354" s="9"/>
      <c r="AP1354" s="9"/>
      <c r="AQ1354" s="9"/>
      <c r="AR1354" s="9"/>
      <c r="AS1354" s="9"/>
      <c r="AT1354" s="9"/>
      <c r="AU1354" s="9"/>
      <c r="AW1354" s="9"/>
      <c r="AX1354" s="9"/>
      <c r="AY1354" s="9"/>
      <c r="AZ1354" s="9"/>
      <c r="BA1354" s="9">
        <f t="shared" si="118"/>
        <v>0</v>
      </c>
      <c r="BB1354" s="9">
        <f t="shared" si="119"/>
        <v>0</v>
      </c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  <c r="BX1354"/>
    </row>
    <row r="1355" spans="1:76" s="10" customFormat="1" x14ac:dyDescent="0.25">
      <c r="A1355" t="s">
        <v>2657</v>
      </c>
      <c r="B1355" s="1"/>
      <c r="C1355" s="9">
        <f t="shared" si="116"/>
        <v>0</v>
      </c>
      <c r="D1355" s="9">
        <f t="shared" si="117"/>
        <v>1</v>
      </c>
      <c r="E1355" s="9"/>
      <c r="F1355" s="9"/>
      <c r="G1355" s="9"/>
      <c r="H1355" s="9"/>
      <c r="I1355" s="9" t="s">
        <v>1316</v>
      </c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26"/>
      <c r="AL1355" s="9"/>
      <c r="AN1355" s="9"/>
      <c r="AO1355" s="9"/>
      <c r="AP1355" s="9"/>
      <c r="AQ1355" s="9"/>
      <c r="AR1355" s="9"/>
      <c r="AS1355" s="9"/>
      <c r="AT1355" s="9"/>
      <c r="AU1355" s="9"/>
      <c r="AW1355" s="9"/>
      <c r="AX1355" s="9"/>
      <c r="AY1355" s="9"/>
      <c r="AZ1355" s="9"/>
      <c r="BA1355" s="9">
        <f t="shared" si="118"/>
        <v>0</v>
      </c>
      <c r="BB1355" s="9">
        <f t="shared" si="119"/>
        <v>0</v>
      </c>
    </row>
    <row r="1356" spans="1:76" s="10" customFormat="1" x14ac:dyDescent="0.25">
      <c r="A1356" t="s">
        <v>2905</v>
      </c>
      <c r="B1356" s="1"/>
      <c r="C1356" s="9">
        <f t="shared" si="116"/>
        <v>0</v>
      </c>
      <c r="D1356" s="9">
        <f t="shared" si="117"/>
        <v>1</v>
      </c>
      <c r="E1356" s="57" t="s">
        <v>1316</v>
      </c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1"/>
      <c r="AJ1356" s="1"/>
      <c r="AK1356" s="24"/>
      <c r="AL1356" s="1"/>
      <c r="AM1356"/>
      <c r="AN1356" s="1"/>
      <c r="AO1356" s="1"/>
      <c r="AP1356" s="1"/>
      <c r="AQ1356" s="1"/>
      <c r="AR1356" s="1"/>
      <c r="AS1356" s="1"/>
      <c r="AT1356" s="9"/>
      <c r="AU1356" s="1"/>
      <c r="AV1356"/>
      <c r="AW1356" s="1"/>
      <c r="AX1356" s="1"/>
      <c r="AY1356" s="1"/>
      <c r="AZ1356" s="1"/>
      <c r="BA1356"/>
      <c r="BB1356"/>
    </row>
    <row r="1357" spans="1:76" s="27" customFormat="1" x14ac:dyDescent="0.25">
      <c r="A1357" t="s">
        <v>2802</v>
      </c>
      <c r="B1357" s="1"/>
      <c r="C1357" s="9">
        <f t="shared" si="116"/>
        <v>0</v>
      </c>
      <c r="D1357" s="9">
        <f t="shared" si="117"/>
        <v>1</v>
      </c>
      <c r="E1357" s="1"/>
      <c r="F1357" s="51"/>
      <c r="G1357" s="51" t="s">
        <v>1316</v>
      </c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1"/>
      <c r="AJ1357" s="1"/>
      <c r="AK1357" s="24"/>
      <c r="AL1357" s="1"/>
      <c r="AM1357"/>
      <c r="AN1357" s="1"/>
      <c r="AO1357" s="1"/>
      <c r="AP1357" s="1"/>
      <c r="AQ1357" s="1"/>
      <c r="AR1357" s="1"/>
      <c r="AS1357" s="1"/>
      <c r="AT1357" s="9"/>
      <c r="AU1357" s="1"/>
      <c r="AV1357"/>
      <c r="AW1357" s="1"/>
      <c r="AX1357" s="1"/>
      <c r="AY1357" s="1"/>
      <c r="AZ1357" s="1"/>
      <c r="BA1357" s="9">
        <f>COUNT(AW1357,AV1357,AU1357,AT1357,AS1357,AR1357,AQ1357,AP1357,AO1357,AN1357,AM1357,AL1357,AK1357,AJ1357,AI1357,AH1357,AG1357,AF1357,AE1357,AD1357,AC1357,AB1357,AA1357,Z1357,Y1357,X1357,W1357,V1357,U1357,T1357)</f>
        <v>0</v>
      </c>
      <c r="BB1357" s="9">
        <f>COUNTA(AW1357,AV1357,AU1357,AT1357,AS1357,AR1357,AQ1357,AP1357,AO1357,AN1357,AM1357,AL1357,AK1357,AJ1357,AI1357,AH1357,AG1357,AF1357,AE1357,AD1357,AC1357,AB1357,AA1357,Z1357,Y1357,X1357,W1357,V1357,U1357,T1357)</f>
        <v>0</v>
      </c>
      <c r="BW1357" s="10"/>
      <c r="BX1357" s="10"/>
    </row>
    <row r="1358" spans="1:76" s="27" customFormat="1" x14ac:dyDescent="0.25">
      <c r="A1358" t="s">
        <v>2569</v>
      </c>
      <c r="B1358" s="1"/>
      <c r="C1358" s="9">
        <f t="shared" si="116"/>
        <v>0</v>
      </c>
      <c r="D1358" s="9">
        <f t="shared" si="117"/>
        <v>1</v>
      </c>
      <c r="E1358" s="9"/>
      <c r="F1358" s="9"/>
      <c r="G1358" s="9"/>
      <c r="H1358" s="9"/>
      <c r="I1358" s="9"/>
      <c r="J1358" s="9" t="s">
        <v>1317</v>
      </c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28"/>
      <c r="AC1358" s="28"/>
      <c r="AD1358" s="9"/>
      <c r="AF1358" s="9"/>
      <c r="AG1358" s="9"/>
      <c r="AH1358" s="9"/>
      <c r="AI1358" s="9"/>
      <c r="AJ1358" s="9"/>
      <c r="AK1358" s="26"/>
      <c r="AL1358" s="9"/>
      <c r="AM1358" s="10"/>
      <c r="AN1358" s="9"/>
      <c r="AO1358" s="9"/>
      <c r="AP1358" s="9"/>
      <c r="AQ1358" s="9"/>
      <c r="AR1358" s="9"/>
      <c r="AS1358" s="9"/>
      <c r="AT1358" s="9"/>
      <c r="AU1358" s="9"/>
      <c r="AV1358" s="10"/>
      <c r="AW1358" s="9"/>
      <c r="AX1358" s="9"/>
      <c r="AY1358" s="9"/>
      <c r="AZ1358" s="9"/>
      <c r="BA1358" s="9">
        <f>COUNT(AW1358,AV1358,AU1358,AT1358,AS1358,AR1358,AQ1358,AP1358,AO1358,AN1358,AM1358,AL1358,AK1358,AJ1358,AI1358,AH1358,AG1358,AF1358,AE1358,AD1358,AC1358,AB1358,AA1358,Z1358,Y1358,X1358,W1358,V1358,U1358,T1358)</f>
        <v>0</v>
      </c>
      <c r="BB1358" s="9">
        <f>COUNTA(AW1358,AV1358,AU1358,AT1358,AS1358,AR1358,AQ1358,AP1358,AO1358,AN1358,AM1358,AL1358,AK1358,AJ1358,AI1358,AH1358,AG1358,AF1358,AE1358,AD1358,AC1358,AB1358,AA1358,Z1358,Y1358,X1358,W1358,V1358,U1358,T1358)</f>
        <v>0</v>
      </c>
      <c r="BC1358" s="10"/>
      <c r="BD1358" s="10"/>
      <c r="BE1358" s="10"/>
      <c r="BF1358" s="10"/>
      <c r="BG1358" s="10"/>
      <c r="BH1358" s="10"/>
      <c r="BI1358" s="10"/>
      <c r="BJ1358" s="10"/>
      <c r="BK1358" s="10"/>
      <c r="BL1358" s="10"/>
      <c r="BM1358" s="10"/>
      <c r="BN1358" s="10"/>
      <c r="BO1358" s="10"/>
      <c r="BP1358" s="10"/>
      <c r="BQ1358" s="10"/>
      <c r="BR1358" s="10"/>
      <c r="BS1358" s="10"/>
      <c r="BT1358" s="10"/>
      <c r="BU1358" s="10"/>
      <c r="BV1358" s="10"/>
      <c r="BW1358" s="10"/>
      <c r="BX1358" s="10"/>
    </row>
    <row r="1359" spans="1:76" s="10" customFormat="1" x14ac:dyDescent="0.25">
      <c r="A1359" t="s">
        <v>967</v>
      </c>
      <c r="B1359" s="1"/>
      <c r="C1359" s="9">
        <f t="shared" si="116"/>
        <v>0</v>
      </c>
      <c r="D1359" s="9">
        <f t="shared" si="117"/>
        <v>1</v>
      </c>
      <c r="E1359" s="9"/>
      <c r="F1359" s="9"/>
      <c r="G1359" s="9"/>
      <c r="H1359" s="9"/>
      <c r="I1359" s="9"/>
      <c r="J1359" s="9"/>
      <c r="K1359" s="9"/>
      <c r="L1359" s="9"/>
      <c r="M1359" s="9" t="s">
        <v>1316</v>
      </c>
      <c r="N1359" s="9"/>
      <c r="O1359" s="9"/>
      <c r="P1359" s="9"/>
      <c r="Q1359" s="9"/>
      <c r="R1359" s="28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26"/>
      <c r="AL1359" s="9"/>
      <c r="AN1359" s="9"/>
      <c r="AO1359" s="9"/>
      <c r="AP1359" s="9"/>
      <c r="AQ1359" s="9"/>
      <c r="AR1359" s="9"/>
      <c r="AS1359" s="9"/>
      <c r="AT1359" s="9"/>
      <c r="AU1359" s="9"/>
      <c r="AW1359" s="1"/>
      <c r="AX1359" s="1"/>
      <c r="AY1359" s="1"/>
      <c r="AZ1359" s="1"/>
      <c r="BA1359" s="9">
        <f>COUNT(AW1359,AV1359,AU1359,AT1359,AS1359,AR1359,AQ1359,AP1359,AO1359,AN1359,AM1359,AL1359,AK1359,AJ1359,AI1359,AH1359,AG1359,AF1359,AE1359,AD1359,AC1359,AB1359,AA1359,Z1359,Y1359,X1359,W1359,V1359,U1359,T1359)</f>
        <v>0</v>
      </c>
      <c r="BB1359" s="9">
        <f>COUNTA(AW1359,AV1359,AU1359,AT1359,AS1359,AR1359,AQ1359,AP1359,AO1359,AN1359,AM1359,AL1359,AK1359,AJ1359,AI1359,AH1359,AG1359,AF1359,AE1359,AD1359,AC1359,AB1359,AA1359,Z1359,Y1359,X1359,W1359,V1359,U1359,T1359)</f>
        <v>0</v>
      </c>
    </row>
    <row r="1360" spans="1:76" s="27" customFormat="1" x14ac:dyDescent="0.25">
      <c r="A1360" t="s">
        <v>2336</v>
      </c>
      <c r="B1360" s="1"/>
      <c r="C1360" s="9">
        <f t="shared" si="116"/>
        <v>0</v>
      </c>
      <c r="D1360" s="9">
        <f t="shared" si="117"/>
        <v>1</v>
      </c>
      <c r="E1360" s="9"/>
      <c r="F1360" s="9"/>
      <c r="G1360" s="9"/>
      <c r="H1360" s="9"/>
      <c r="I1360" s="9"/>
      <c r="J1360" s="9"/>
      <c r="K1360" s="9"/>
      <c r="L1360" s="9"/>
      <c r="M1360" s="9" t="s">
        <v>1316</v>
      </c>
      <c r="N1360" s="9"/>
      <c r="O1360" s="9"/>
      <c r="P1360" s="9"/>
      <c r="Q1360" s="9"/>
      <c r="R1360" s="28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  <c r="AK1360" s="26"/>
      <c r="AL1360" s="9"/>
      <c r="AM1360" s="10"/>
      <c r="AN1360" s="9"/>
      <c r="AO1360" s="9"/>
      <c r="AP1360" s="9"/>
      <c r="AQ1360" s="9"/>
      <c r="AR1360" s="9"/>
      <c r="AS1360" s="9"/>
      <c r="AT1360" s="9"/>
      <c r="AU1360" s="9"/>
      <c r="AV1360" s="10"/>
      <c r="AW1360" s="1"/>
      <c r="AX1360" s="1"/>
      <c r="AY1360" s="1"/>
      <c r="AZ1360" s="1"/>
      <c r="BA1360" s="9">
        <f>COUNT(AW1360,AV1360,AU1360,AT1360,AS1360,AR1360,AQ1360,AP1360,AO1360,AN1360,AM1360,AL1360,AK1360,AJ1360,AI1360,AH1360,AG1360,AF1360,AE1360,AD1360,AC1360,AB1360,AA1360,Z1360,Y1360,X1360,W1360,V1360,U1360,T1360)</f>
        <v>0</v>
      </c>
      <c r="BB1360" s="9">
        <f>COUNTA(AW1360,AV1360,AU1360,AT1360,AS1360,AR1360,AQ1360,AP1360,AO1360,AN1360,AM1360,AL1360,AK1360,AJ1360,AI1360,AH1360,AG1360,AF1360,AE1360,AD1360,AC1360,AB1360,AA1360,Z1360,Y1360,X1360,W1360,V1360,U1360,T1360)</f>
        <v>0</v>
      </c>
      <c r="BC1360" s="10"/>
      <c r="BD1360" s="10"/>
      <c r="BE1360" s="10"/>
      <c r="BF1360" s="10"/>
      <c r="BG1360" s="10"/>
      <c r="BH1360" s="10"/>
      <c r="BI1360" s="10"/>
      <c r="BJ1360" s="10"/>
      <c r="BK1360" s="10"/>
      <c r="BL1360" s="10"/>
      <c r="BM1360" s="10"/>
      <c r="BN1360" s="10"/>
      <c r="BO1360" s="10"/>
      <c r="BP1360" s="10"/>
      <c r="BQ1360" s="10"/>
      <c r="BR1360" s="10"/>
      <c r="BS1360" s="10"/>
      <c r="BT1360" s="10"/>
      <c r="BU1360" s="10"/>
      <c r="BV1360" s="10"/>
      <c r="BW1360" s="10"/>
      <c r="BX1360" s="10"/>
    </row>
    <row r="1361" spans="1:76" s="27" customFormat="1" x14ac:dyDescent="0.25">
      <c r="A1361" t="s">
        <v>776</v>
      </c>
      <c r="B1361" s="1"/>
      <c r="C1361" s="9">
        <f t="shared" si="116"/>
        <v>0</v>
      </c>
      <c r="D1361" s="9">
        <f t="shared" si="117"/>
        <v>1</v>
      </c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 t="s">
        <v>780</v>
      </c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26"/>
      <c r="AL1361" s="9"/>
      <c r="AM1361" s="10"/>
      <c r="AN1361" s="9"/>
      <c r="AO1361" s="9"/>
      <c r="AP1361" s="9"/>
      <c r="AQ1361" s="9"/>
      <c r="AR1361" s="9"/>
      <c r="AS1361" s="9"/>
      <c r="AT1361" s="9"/>
      <c r="AU1361" s="9"/>
      <c r="AV1361" s="10"/>
      <c r="AW1361" s="9"/>
      <c r="AX1361" s="1"/>
      <c r="AY1361" s="1"/>
      <c r="AZ1361" s="1"/>
      <c r="BA1361" s="9">
        <f>COUNT(AW1361,AV1361,AU1361,AT1361,AS1361,AR1361,AQ1361,AP1361,AO1361,AN1361,AM1361,AL1361,AK1361,AJ1361,AI1361,AH1361,AG1361,AF1361,AE1361,AD1361,AC1361,AB1361,AA1361,Z1361,Y1361,X1361,W1361,V1361,U1361,T1361)</f>
        <v>0</v>
      </c>
      <c r="BB1361" s="9">
        <f>COUNTA(AW1361,AV1361,AU1361,AT1361,AS1361,AR1361,AQ1361,AP1361,AO1361,AN1361,AM1361,AL1361,AK1361,AJ1361,AI1361,AH1361,AG1361,AF1361,AE1361,AD1361,AC1361,AB1361,AA1361,Z1361,Y1361,X1361,W1361,V1361,U1361,T1361)</f>
        <v>0</v>
      </c>
      <c r="BC1361" s="10"/>
      <c r="BD1361" s="10"/>
      <c r="BE1361" s="10"/>
      <c r="BF1361" s="10"/>
      <c r="BG1361" s="10"/>
      <c r="BH1361" s="10"/>
      <c r="BI1361" s="10"/>
      <c r="BJ1361" s="10"/>
      <c r="BK1361" s="10"/>
      <c r="BL1361" s="10"/>
      <c r="BM1361" s="10"/>
      <c r="BN1361" s="10"/>
      <c r="BO1361" s="10"/>
      <c r="BP1361" s="10"/>
      <c r="BQ1361" s="10"/>
      <c r="BR1361" s="10"/>
      <c r="BS1361" s="10"/>
      <c r="BT1361" s="10"/>
      <c r="BU1361" s="10"/>
      <c r="BV1361" s="10"/>
      <c r="BW1361" s="10"/>
      <c r="BX1361" s="10"/>
    </row>
    <row r="1362" spans="1:76" s="27" customFormat="1" x14ac:dyDescent="0.25">
      <c r="A1362" t="s">
        <v>2893</v>
      </c>
      <c r="B1362" s="1"/>
      <c r="C1362" s="9">
        <f t="shared" si="116"/>
        <v>0</v>
      </c>
      <c r="D1362" s="9">
        <f t="shared" si="117"/>
        <v>1</v>
      </c>
      <c r="E1362" s="57" t="s">
        <v>1316</v>
      </c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1"/>
      <c r="AJ1362" s="1"/>
      <c r="AK1362" s="24"/>
      <c r="AL1362" s="1"/>
      <c r="AM1362"/>
      <c r="AN1362" s="1"/>
      <c r="AO1362" s="1"/>
      <c r="AP1362" s="1"/>
      <c r="AQ1362" s="1"/>
      <c r="AR1362" s="1"/>
      <c r="AS1362" s="1"/>
      <c r="AT1362" s="9"/>
      <c r="AU1362" s="1"/>
      <c r="AV1362"/>
      <c r="AW1362" s="1"/>
      <c r="AX1362" s="1"/>
      <c r="AY1362" s="1"/>
      <c r="AZ1362" s="1"/>
      <c r="BA1362"/>
      <c r="BB1362"/>
      <c r="BC1362" s="10"/>
      <c r="BD1362" s="10"/>
      <c r="BE1362" s="10"/>
      <c r="BF1362" s="10"/>
      <c r="BG1362" s="10"/>
      <c r="BH1362" s="10"/>
      <c r="BI1362" s="10"/>
      <c r="BJ1362" s="10"/>
      <c r="BK1362" s="10"/>
      <c r="BL1362" s="10"/>
      <c r="BM1362" s="10"/>
      <c r="BN1362" s="10"/>
      <c r="BO1362" s="10"/>
      <c r="BP1362" s="10"/>
      <c r="BQ1362" s="10"/>
      <c r="BR1362" s="10"/>
      <c r="BS1362" s="10"/>
      <c r="BT1362" s="10"/>
      <c r="BU1362" s="10"/>
      <c r="BV1362" s="10"/>
      <c r="BW1362" s="10"/>
      <c r="BX1362" s="10"/>
    </row>
    <row r="1363" spans="1:76" s="27" customFormat="1" x14ac:dyDescent="0.25">
      <c r="A1363" t="s">
        <v>2652</v>
      </c>
      <c r="B1363" s="1"/>
      <c r="C1363" s="9">
        <f t="shared" si="116"/>
        <v>0</v>
      </c>
      <c r="D1363" s="9">
        <f t="shared" si="117"/>
        <v>1</v>
      </c>
      <c r="E1363" s="9"/>
      <c r="F1363" s="9"/>
      <c r="G1363" s="9"/>
      <c r="H1363" s="9"/>
      <c r="I1363" s="9" t="s">
        <v>1316</v>
      </c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26"/>
      <c r="AL1363" s="9"/>
      <c r="AM1363" s="10"/>
      <c r="AN1363" s="9"/>
      <c r="AO1363" s="9"/>
      <c r="AP1363" s="9"/>
      <c r="AQ1363" s="9"/>
      <c r="AR1363" s="9"/>
      <c r="AS1363" s="9"/>
      <c r="AT1363" s="9"/>
      <c r="AU1363" s="9"/>
      <c r="AW1363" s="1"/>
      <c r="AX1363" s="1"/>
      <c r="AY1363" s="1"/>
      <c r="AZ1363" s="1"/>
      <c r="BA1363" s="9">
        <f t="shared" ref="BA1363:BA1368" si="120">COUNT(AW1363,AV1363,AU1363,AT1363,AS1363,AR1363,AQ1363,AP1363,AO1363,AN1363,AM1363,AL1363,AK1363,AJ1363,AI1363,AH1363,AG1363,AF1363,AE1363,AD1363,AC1363,AB1363,AA1363,Z1363,Y1363,X1363,W1363,V1363,U1363,T1363)</f>
        <v>0</v>
      </c>
      <c r="BB1363" s="9">
        <f t="shared" ref="BB1363:BB1368" si="121">COUNTA(AW1363,AV1363,AU1363,AT1363,AS1363,AR1363,AQ1363,AP1363,AO1363,AN1363,AM1363,AL1363,AK1363,AJ1363,AI1363,AH1363,AG1363,AF1363,AE1363,AD1363,AC1363,AB1363,AA1363,Z1363,Y1363,X1363,W1363,V1363,U1363,T1363)</f>
        <v>0</v>
      </c>
    </row>
    <row r="1364" spans="1:76" s="10" customFormat="1" x14ac:dyDescent="0.25">
      <c r="A1364" s="10" t="s">
        <v>1849</v>
      </c>
      <c r="B1364" s="9"/>
      <c r="C1364" s="9">
        <f t="shared" si="116"/>
        <v>0</v>
      </c>
      <c r="D1364" s="9">
        <f t="shared" si="117"/>
        <v>1</v>
      </c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28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 t="s">
        <v>1316</v>
      </c>
      <c r="AI1364" s="9"/>
      <c r="AJ1364" s="9"/>
      <c r="AK1364" s="26"/>
      <c r="AL1364" s="9"/>
      <c r="AN1364" s="9"/>
      <c r="AO1364" s="9"/>
      <c r="AP1364" s="9"/>
      <c r="AQ1364" s="9"/>
      <c r="AR1364" s="9"/>
      <c r="AS1364" s="9"/>
      <c r="AT1364" s="9"/>
      <c r="AU1364" s="9"/>
      <c r="AW1364" s="9"/>
      <c r="AX1364" s="9"/>
      <c r="AY1364" s="9"/>
      <c r="AZ1364" s="9"/>
      <c r="BA1364" s="9">
        <f t="shared" si="120"/>
        <v>0</v>
      </c>
      <c r="BB1364" s="9">
        <f t="shared" si="121"/>
        <v>1</v>
      </c>
      <c r="BC1364" s="27"/>
      <c r="BD1364" s="27"/>
      <c r="BE1364" s="27"/>
      <c r="BF1364" s="27"/>
      <c r="BG1364" s="27"/>
      <c r="BH1364" s="27"/>
      <c r="BI1364" s="27"/>
      <c r="BJ1364" s="27"/>
      <c r="BK1364" s="27"/>
      <c r="BL1364" s="27"/>
      <c r="BM1364" s="27"/>
      <c r="BN1364" s="27"/>
      <c r="BO1364" s="27"/>
      <c r="BP1364" s="27"/>
      <c r="BQ1364" s="27"/>
      <c r="BR1364" s="27"/>
      <c r="BS1364" s="27"/>
      <c r="BT1364" s="27"/>
      <c r="BU1364" s="27"/>
      <c r="BV1364" s="27"/>
      <c r="BW1364" s="27"/>
      <c r="BX1364" s="27"/>
    </row>
    <row r="1365" spans="1:76" s="10" customFormat="1" x14ac:dyDescent="0.25">
      <c r="A1365" t="s">
        <v>2050</v>
      </c>
      <c r="B1365" s="1"/>
      <c r="C1365" s="9">
        <f t="shared" si="116"/>
        <v>0</v>
      </c>
      <c r="D1365" s="9">
        <f t="shared" si="117"/>
        <v>1</v>
      </c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 t="s">
        <v>1316</v>
      </c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26"/>
      <c r="AL1365" s="9"/>
      <c r="AN1365" s="9"/>
      <c r="AO1365" s="9"/>
      <c r="AP1365" s="9"/>
      <c r="AQ1365" s="9"/>
      <c r="AR1365" s="9"/>
      <c r="AS1365" s="9"/>
      <c r="AT1365" s="9"/>
      <c r="AU1365" s="9"/>
      <c r="AW1365" s="9"/>
      <c r="AX1365" s="9"/>
      <c r="AY1365" s="9"/>
      <c r="AZ1365" s="9"/>
      <c r="BA1365" s="9">
        <f t="shared" si="120"/>
        <v>0</v>
      </c>
      <c r="BB1365" s="9">
        <f t="shared" si="121"/>
        <v>0</v>
      </c>
      <c r="BC1365" s="27"/>
      <c r="BD1365" s="27"/>
      <c r="BE1365" s="27"/>
      <c r="BF1365" s="27"/>
      <c r="BG1365" s="27"/>
      <c r="BH1365" s="27"/>
      <c r="BI1365" s="27"/>
      <c r="BJ1365" s="27"/>
      <c r="BK1365" s="27"/>
      <c r="BL1365" s="27"/>
      <c r="BM1365" s="27"/>
      <c r="BN1365" s="27"/>
      <c r="BO1365" s="27"/>
      <c r="BP1365" s="27"/>
      <c r="BQ1365" s="27"/>
      <c r="BR1365" s="27"/>
      <c r="BS1365" s="27"/>
      <c r="BT1365" s="27"/>
      <c r="BU1365" s="27"/>
      <c r="BV1365" s="27"/>
      <c r="BW1365" s="27"/>
      <c r="BX1365" s="27"/>
    </row>
    <row r="1366" spans="1:76" s="10" customFormat="1" x14ac:dyDescent="0.25">
      <c r="A1366" s="10" t="s">
        <v>1557</v>
      </c>
      <c r="B1366" s="9"/>
      <c r="C1366" s="9">
        <f t="shared" si="116"/>
        <v>0</v>
      </c>
      <c r="D1366" s="9">
        <f t="shared" si="117"/>
        <v>1</v>
      </c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 t="s">
        <v>1524</v>
      </c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26"/>
      <c r="AL1366" s="9"/>
      <c r="AN1366" s="9"/>
      <c r="AO1366" s="9"/>
      <c r="AP1366" s="9"/>
      <c r="AQ1366" s="9"/>
      <c r="AR1366" s="9"/>
      <c r="AS1366" s="9"/>
      <c r="AT1366" s="9"/>
      <c r="AU1366" s="9"/>
      <c r="AV1366" s="27"/>
      <c r="AW1366" s="9"/>
      <c r="AX1366" s="9"/>
      <c r="AY1366" s="9"/>
      <c r="AZ1366" s="9"/>
      <c r="BA1366" s="9">
        <f t="shared" si="120"/>
        <v>0</v>
      </c>
      <c r="BB1366" s="9">
        <f t="shared" si="121"/>
        <v>1</v>
      </c>
    </row>
    <row r="1367" spans="1:76" s="10" customFormat="1" x14ac:dyDescent="0.25">
      <c r="A1367" s="10" t="s">
        <v>641</v>
      </c>
      <c r="B1367" s="9"/>
      <c r="C1367" s="9">
        <f t="shared" si="116"/>
        <v>0</v>
      </c>
      <c r="D1367" s="9">
        <f t="shared" si="117"/>
        <v>1</v>
      </c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26"/>
      <c r="AL1367" s="9"/>
      <c r="AN1367" s="9"/>
      <c r="AO1367" s="9"/>
      <c r="AP1367" s="9"/>
      <c r="AQ1367" s="9"/>
      <c r="AR1367" s="9"/>
      <c r="AS1367" s="9"/>
      <c r="AT1367" s="9" t="s">
        <v>1316</v>
      </c>
      <c r="AU1367" s="9"/>
      <c r="AW1367" s="9"/>
      <c r="AX1367" s="9"/>
      <c r="AY1367" s="9"/>
      <c r="AZ1367" s="9"/>
      <c r="BA1367" s="9">
        <f t="shared" si="120"/>
        <v>0</v>
      </c>
      <c r="BB1367" s="9">
        <f t="shared" si="121"/>
        <v>1</v>
      </c>
    </row>
    <row r="1368" spans="1:76" s="10" customFormat="1" x14ac:dyDescent="0.25">
      <c r="A1368" s="10" t="s">
        <v>1595</v>
      </c>
      <c r="B1368" s="9"/>
      <c r="C1368" s="9">
        <f t="shared" si="116"/>
        <v>0</v>
      </c>
      <c r="D1368" s="9">
        <f t="shared" si="117"/>
        <v>1</v>
      </c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28"/>
      <c r="S1368" s="9"/>
      <c r="T1368" s="9"/>
      <c r="U1368" s="9"/>
      <c r="V1368" s="9"/>
      <c r="W1368" s="9"/>
      <c r="X1368" s="9"/>
      <c r="Y1368" s="9"/>
      <c r="Z1368" s="9"/>
      <c r="AA1368" s="9" t="s">
        <v>1316</v>
      </c>
      <c r="AB1368" s="9"/>
      <c r="AC1368" s="9"/>
      <c r="AD1368" s="9"/>
      <c r="AE1368" s="9"/>
      <c r="AF1368" s="9"/>
      <c r="AG1368" s="9"/>
      <c r="AH1368" s="9"/>
      <c r="AI1368" s="9"/>
      <c r="AJ1368" s="9"/>
      <c r="AK1368" s="26"/>
      <c r="AL1368" s="9"/>
      <c r="AN1368" s="9"/>
      <c r="AO1368" s="9"/>
      <c r="AP1368" s="9"/>
      <c r="AQ1368" s="9"/>
      <c r="AR1368" s="9"/>
      <c r="AS1368" s="9"/>
      <c r="AT1368" s="9"/>
      <c r="AU1368" s="9"/>
      <c r="AW1368" s="9"/>
      <c r="AX1368" s="9"/>
      <c r="AY1368" s="9"/>
      <c r="AZ1368" s="9"/>
      <c r="BA1368" s="9">
        <f t="shared" si="120"/>
        <v>0</v>
      </c>
      <c r="BB1368" s="9">
        <f t="shared" si="121"/>
        <v>1</v>
      </c>
      <c r="BC1368" s="27"/>
      <c r="BD1368" s="27"/>
      <c r="BE1368" s="27"/>
      <c r="BF1368" s="27"/>
      <c r="BG1368" s="27"/>
      <c r="BH1368" s="27"/>
      <c r="BI1368" s="27"/>
      <c r="BJ1368" s="27"/>
      <c r="BK1368" s="27"/>
      <c r="BL1368" s="27"/>
      <c r="BM1368" s="27"/>
      <c r="BN1368" s="27"/>
      <c r="BO1368" s="27"/>
      <c r="BP1368" s="27"/>
      <c r="BQ1368" s="27"/>
      <c r="BR1368" s="27"/>
      <c r="BS1368" s="27"/>
      <c r="BT1368" s="27"/>
      <c r="BU1368" s="27"/>
      <c r="BV1368" s="27"/>
      <c r="BW1368" s="27"/>
      <c r="BX1368" s="27"/>
    </row>
    <row r="1369" spans="1:76" s="27" customFormat="1" x14ac:dyDescent="0.25">
      <c r="A1369" t="s">
        <v>2897</v>
      </c>
      <c r="B1369" s="1"/>
      <c r="C1369" s="9">
        <f t="shared" si="116"/>
        <v>0</v>
      </c>
      <c r="D1369" s="9">
        <f t="shared" si="117"/>
        <v>1</v>
      </c>
      <c r="E1369" s="57" t="s">
        <v>1316</v>
      </c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1"/>
      <c r="AJ1369" s="1"/>
      <c r="AK1369" s="24"/>
      <c r="AL1369" s="1"/>
      <c r="AM1369"/>
      <c r="AN1369" s="1"/>
      <c r="AO1369" s="1"/>
      <c r="AP1369" s="1"/>
      <c r="AQ1369" s="1"/>
      <c r="AR1369" s="1"/>
      <c r="AS1369" s="1"/>
      <c r="AT1369" s="9"/>
      <c r="AU1369" s="1"/>
      <c r="AV1369"/>
      <c r="AW1369" s="1"/>
      <c r="AX1369" s="1"/>
      <c r="AY1369" s="1"/>
      <c r="AZ1369" s="1"/>
      <c r="BA1369"/>
      <c r="BB1369"/>
      <c r="BC1369" s="10"/>
      <c r="BD1369" s="10"/>
      <c r="BE1369" s="10"/>
      <c r="BF1369" s="10"/>
      <c r="BG1369" s="10"/>
      <c r="BH1369" s="10"/>
      <c r="BI1369" s="10"/>
      <c r="BJ1369" s="10"/>
      <c r="BK1369" s="10"/>
      <c r="BL1369" s="10"/>
      <c r="BM1369" s="10"/>
      <c r="BN1369" s="10"/>
      <c r="BO1369" s="10"/>
      <c r="BP1369" s="10"/>
      <c r="BQ1369" s="10"/>
      <c r="BR1369" s="10"/>
      <c r="BS1369" s="10"/>
      <c r="BT1369" s="10"/>
      <c r="BU1369" s="10"/>
      <c r="BV1369" s="10"/>
      <c r="BW1369" s="10"/>
      <c r="BX1369" s="10"/>
    </row>
    <row r="1370" spans="1:76" s="10" customFormat="1" x14ac:dyDescent="0.25">
      <c r="A1370" t="s">
        <v>2719</v>
      </c>
      <c r="B1370" s="1"/>
      <c r="C1370" s="9">
        <f t="shared" si="116"/>
        <v>0</v>
      </c>
      <c r="D1370" s="9">
        <f t="shared" si="117"/>
        <v>1</v>
      </c>
      <c r="E1370" s="9"/>
      <c r="F1370" s="9"/>
      <c r="G1370" s="9"/>
      <c r="H1370" s="1" t="s">
        <v>1316</v>
      </c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1"/>
      <c r="AJ1370" s="1"/>
      <c r="AK1370" s="24"/>
      <c r="AL1370" s="1"/>
      <c r="AM1370"/>
      <c r="AN1370" s="1"/>
      <c r="AO1370" s="1"/>
      <c r="AP1370" s="1"/>
      <c r="AQ1370" s="1"/>
      <c r="AR1370" s="1"/>
      <c r="AS1370" s="1"/>
      <c r="AT1370" s="9"/>
      <c r="AU1370" s="1"/>
      <c r="AV1370"/>
      <c r="AW1370" s="1"/>
      <c r="AX1370" s="1"/>
      <c r="AY1370" s="1"/>
      <c r="AZ1370" s="1"/>
      <c r="BA1370" s="9">
        <f t="shared" ref="BA1370:BA1381" si="122">COUNT(AW1370,AV1370,AU1370,AT1370,AS1370,AR1370,AQ1370,AP1370,AO1370,AN1370,AM1370,AL1370,AK1370,AJ1370,AI1370,AH1370,AG1370,AF1370,AE1370,AD1370,AC1370,AB1370,AA1370,Z1370,Y1370,X1370,W1370,V1370,U1370,T1370)</f>
        <v>0</v>
      </c>
      <c r="BB1370" s="9">
        <f t="shared" ref="BB1370:BB1381" si="123">COUNTA(AW1370,AV1370,AU1370,AT1370,AS1370,AR1370,AQ1370,AP1370,AO1370,AN1370,AM1370,AL1370,AK1370,AJ1370,AI1370,AH1370,AG1370,AF1370,AE1370,AD1370,AC1370,AB1370,AA1370,Z1370,Y1370,X1370,W1370,V1370,U1370,T1370)</f>
        <v>0</v>
      </c>
    </row>
    <row r="1371" spans="1:76" s="10" customFormat="1" x14ac:dyDescent="0.25">
      <c r="A1371" t="s">
        <v>2067</v>
      </c>
      <c r="B1371" s="1"/>
      <c r="C1371" s="9">
        <f t="shared" si="116"/>
        <v>0</v>
      </c>
      <c r="D1371" s="9">
        <f t="shared" si="117"/>
        <v>1</v>
      </c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 t="s">
        <v>1316</v>
      </c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26"/>
      <c r="AL1371" s="9"/>
      <c r="AN1371" s="9"/>
      <c r="AO1371" s="9"/>
      <c r="AP1371" s="9"/>
      <c r="AQ1371" s="9"/>
      <c r="AR1371" s="9"/>
      <c r="AS1371" s="9"/>
      <c r="AT1371" s="9"/>
      <c r="AU1371" s="9"/>
      <c r="AV1371" s="27"/>
      <c r="AW1371" s="9"/>
      <c r="AX1371" s="9"/>
      <c r="AY1371" s="9"/>
      <c r="AZ1371" s="9"/>
      <c r="BA1371" s="9">
        <f t="shared" si="122"/>
        <v>0</v>
      </c>
      <c r="BB1371" s="9">
        <f t="shared" si="123"/>
        <v>0</v>
      </c>
    </row>
    <row r="1372" spans="1:76" s="10" customFormat="1" x14ac:dyDescent="0.25">
      <c r="A1372" t="s">
        <v>1218</v>
      </c>
      <c r="B1372" s="1"/>
      <c r="C1372" s="9">
        <f t="shared" si="116"/>
        <v>0</v>
      </c>
      <c r="D1372" s="9">
        <f t="shared" si="117"/>
        <v>1</v>
      </c>
      <c r="E1372" s="9"/>
      <c r="F1372" s="9"/>
      <c r="G1372" s="9"/>
      <c r="H1372" s="9"/>
      <c r="I1372" s="9"/>
      <c r="J1372" s="9"/>
      <c r="K1372" s="9"/>
      <c r="L1372" s="9"/>
      <c r="M1372" s="9" t="s">
        <v>1316</v>
      </c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26"/>
      <c r="AL1372" s="9"/>
      <c r="AN1372" s="9"/>
      <c r="AO1372" s="9"/>
      <c r="AP1372" s="9"/>
      <c r="AQ1372" s="9"/>
      <c r="AR1372" s="9"/>
      <c r="AS1372" s="9"/>
      <c r="AT1372" s="9"/>
      <c r="AU1372" s="9"/>
      <c r="AV1372" s="27"/>
      <c r="AW1372" s="9"/>
      <c r="AX1372" s="9"/>
      <c r="AY1372" s="9"/>
      <c r="AZ1372" s="9"/>
      <c r="BA1372" s="9">
        <f t="shared" si="122"/>
        <v>0</v>
      </c>
      <c r="BB1372" s="9">
        <f t="shared" si="123"/>
        <v>0</v>
      </c>
      <c r="BC1372" s="27"/>
      <c r="BD1372" s="27"/>
      <c r="BE1372" s="27"/>
      <c r="BF1372" s="27"/>
      <c r="BG1372" s="27"/>
      <c r="BH1372" s="27"/>
      <c r="BI1372" s="27"/>
      <c r="BJ1372" s="27"/>
      <c r="BK1372" s="27"/>
      <c r="BL1372" s="27"/>
      <c r="BM1372" s="27"/>
      <c r="BN1372" s="27"/>
      <c r="BO1372" s="27"/>
      <c r="BP1372" s="27"/>
      <c r="BQ1372" s="27"/>
      <c r="BR1372" s="27"/>
      <c r="BS1372" s="27"/>
      <c r="BT1372" s="27"/>
      <c r="BU1372" s="27"/>
      <c r="BV1372" s="27"/>
      <c r="BW1372" s="27"/>
      <c r="BX1372" s="27"/>
    </row>
    <row r="1373" spans="1:76" s="27" customFormat="1" x14ac:dyDescent="0.25">
      <c r="A1373" s="10" t="s">
        <v>1862</v>
      </c>
      <c r="B1373" s="9"/>
      <c r="C1373" s="9">
        <f t="shared" si="116"/>
        <v>0</v>
      </c>
      <c r="D1373" s="9">
        <f t="shared" si="117"/>
        <v>1</v>
      </c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28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 t="s">
        <v>1316</v>
      </c>
      <c r="AI1373" s="9"/>
      <c r="AJ1373" s="9"/>
      <c r="AK1373" s="26"/>
      <c r="AL1373" s="9"/>
      <c r="AM1373" s="10"/>
      <c r="AN1373" s="9"/>
      <c r="AO1373" s="9"/>
      <c r="AP1373" s="9"/>
      <c r="AQ1373" s="9"/>
      <c r="AR1373" s="9"/>
      <c r="AS1373" s="9"/>
      <c r="AT1373" s="9"/>
      <c r="AU1373" s="9"/>
      <c r="AV1373" s="10"/>
      <c r="AW1373" s="9"/>
      <c r="AX1373" s="9"/>
      <c r="AY1373" s="9"/>
      <c r="AZ1373" s="9"/>
      <c r="BA1373" s="9">
        <f t="shared" si="122"/>
        <v>0</v>
      </c>
      <c r="BB1373" s="9">
        <f t="shared" si="123"/>
        <v>1</v>
      </c>
      <c r="BC1373" s="10"/>
      <c r="BD1373" s="10"/>
      <c r="BE1373" s="10"/>
      <c r="BF1373" s="10"/>
      <c r="BG1373" s="10"/>
      <c r="BH1373" s="10"/>
      <c r="BI1373" s="10"/>
      <c r="BJ1373" s="10"/>
      <c r="BK1373" s="10"/>
      <c r="BL1373" s="10"/>
      <c r="BM1373" s="10"/>
      <c r="BN1373" s="10"/>
      <c r="BO1373" s="10"/>
      <c r="BP1373" s="10"/>
      <c r="BQ1373" s="10"/>
      <c r="BR1373" s="10"/>
      <c r="BS1373" s="10"/>
      <c r="BT1373" s="10"/>
      <c r="BU1373" s="10"/>
      <c r="BV1373" s="10"/>
      <c r="BW1373" s="10"/>
      <c r="BX1373" s="10"/>
    </row>
    <row r="1374" spans="1:76" s="10" customFormat="1" x14ac:dyDescent="0.25">
      <c r="A1374" s="10" t="s">
        <v>618</v>
      </c>
      <c r="B1374" s="9"/>
      <c r="C1374" s="9">
        <f t="shared" si="116"/>
        <v>0</v>
      </c>
      <c r="D1374" s="9">
        <f t="shared" si="117"/>
        <v>1</v>
      </c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28"/>
      <c r="Z1374" s="28"/>
      <c r="AA1374" s="9"/>
      <c r="AB1374" s="28"/>
      <c r="AC1374" s="28"/>
      <c r="AD1374" s="9"/>
      <c r="AE1374" s="27"/>
      <c r="AF1374" s="9"/>
      <c r="AG1374" s="9"/>
      <c r="AH1374" s="9"/>
      <c r="AI1374" s="9"/>
      <c r="AJ1374" s="9"/>
      <c r="AK1374" s="26"/>
      <c r="AL1374" s="9"/>
      <c r="AN1374" s="9"/>
      <c r="AO1374" s="9"/>
      <c r="AP1374" s="9"/>
      <c r="AQ1374" s="9"/>
      <c r="AR1374" s="9"/>
      <c r="AS1374" s="9"/>
      <c r="AT1374" s="9" t="s">
        <v>1316</v>
      </c>
      <c r="AU1374" s="28"/>
      <c r="AW1374" s="9"/>
      <c r="AX1374" s="9"/>
      <c r="AY1374" s="9"/>
      <c r="AZ1374" s="9"/>
      <c r="BA1374" s="9">
        <f t="shared" si="122"/>
        <v>0</v>
      </c>
      <c r="BB1374" s="9">
        <f t="shared" si="123"/>
        <v>1</v>
      </c>
    </row>
    <row r="1375" spans="1:76" s="10" customFormat="1" x14ac:dyDescent="0.25">
      <c r="A1375" s="10" t="s">
        <v>1586</v>
      </c>
      <c r="B1375" s="9"/>
      <c r="C1375" s="9">
        <f t="shared" si="116"/>
        <v>0</v>
      </c>
      <c r="D1375" s="9">
        <f t="shared" si="117"/>
        <v>1</v>
      </c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 t="s">
        <v>1316</v>
      </c>
      <c r="AB1375" s="9"/>
      <c r="AC1375" s="9"/>
      <c r="AD1375" s="9"/>
      <c r="AE1375" s="9"/>
      <c r="AF1375" s="9"/>
      <c r="AG1375" s="9"/>
      <c r="AH1375" s="9"/>
      <c r="AI1375" s="9"/>
      <c r="AJ1375" s="9"/>
      <c r="AK1375" s="26"/>
      <c r="AL1375" s="9"/>
      <c r="AN1375" s="9"/>
      <c r="AO1375" s="9"/>
      <c r="AP1375" s="9"/>
      <c r="AQ1375" s="9"/>
      <c r="AR1375" s="9"/>
      <c r="AS1375" s="9"/>
      <c r="AT1375" s="9"/>
      <c r="AU1375" s="9"/>
      <c r="AW1375" s="9"/>
      <c r="AX1375" s="9"/>
      <c r="AY1375" s="9"/>
      <c r="AZ1375" s="9"/>
      <c r="BA1375" s="9">
        <f t="shared" si="122"/>
        <v>0</v>
      </c>
      <c r="BB1375" s="9">
        <f t="shared" si="123"/>
        <v>1</v>
      </c>
      <c r="BC1375" s="27"/>
      <c r="BD1375" s="27"/>
      <c r="BE1375" s="27"/>
      <c r="BF1375" s="27"/>
      <c r="BG1375" s="27"/>
      <c r="BH1375" s="27"/>
      <c r="BI1375" s="27"/>
      <c r="BJ1375" s="27"/>
      <c r="BK1375" s="27"/>
      <c r="BL1375" s="27"/>
      <c r="BM1375" s="27"/>
      <c r="BN1375" s="27"/>
      <c r="BO1375" s="27"/>
      <c r="BP1375" s="27"/>
      <c r="BQ1375" s="27"/>
      <c r="BR1375" s="27"/>
      <c r="BS1375" s="27"/>
      <c r="BT1375" s="27"/>
      <c r="BU1375" s="27"/>
      <c r="BV1375" s="27"/>
      <c r="BW1375" s="27"/>
      <c r="BX1375" s="27"/>
    </row>
    <row r="1376" spans="1:76" s="10" customFormat="1" x14ac:dyDescent="0.25">
      <c r="A1376" t="s">
        <v>2797</v>
      </c>
      <c r="B1376" s="1"/>
      <c r="C1376" s="9">
        <f t="shared" si="116"/>
        <v>0</v>
      </c>
      <c r="D1376" s="9">
        <f t="shared" si="117"/>
        <v>1</v>
      </c>
      <c r="E1376" s="1"/>
      <c r="F1376" s="51"/>
      <c r="G1376" s="51" t="s">
        <v>1316</v>
      </c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1"/>
      <c r="AJ1376" s="1"/>
      <c r="AK1376" s="24"/>
      <c r="AL1376" s="1"/>
      <c r="AM1376"/>
      <c r="AN1376" s="1"/>
      <c r="AO1376" s="1"/>
      <c r="AP1376" s="1"/>
      <c r="AQ1376" s="1"/>
      <c r="AR1376" s="1"/>
      <c r="AS1376" s="1"/>
      <c r="AT1376" s="9"/>
      <c r="AU1376" s="1"/>
      <c r="AV1376"/>
      <c r="AW1376" s="1"/>
      <c r="AX1376" s="1"/>
      <c r="AY1376" s="1"/>
      <c r="AZ1376" s="1"/>
      <c r="BA1376" s="9">
        <f t="shared" si="122"/>
        <v>0</v>
      </c>
      <c r="BB1376" s="9">
        <f t="shared" si="123"/>
        <v>0</v>
      </c>
      <c r="BC1376" s="27"/>
      <c r="BD1376" s="27"/>
      <c r="BE1376" s="27"/>
      <c r="BF1376" s="27"/>
      <c r="BG1376" s="27"/>
      <c r="BH1376" s="27"/>
      <c r="BI1376" s="27"/>
      <c r="BJ1376" s="27"/>
      <c r="BK1376" s="27"/>
      <c r="BL1376" s="27"/>
      <c r="BM1376" s="27"/>
      <c r="BN1376" s="27"/>
      <c r="BO1376" s="27"/>
      <c r="BP1376" s="27"/>
      <c r="BQ1376" s="27"/>
      <c r="BR1376" s="27"/>
      <c r="BS1376" s="27"/>
      <c r="BT1376" s="27"/>
      <c r="BU1376" s="27"/>
      <c r="BV1376" s="27"/>
      <c r="BW1376" s="27"/>
      <c r="BX1376" s="27"/>
    </row>
    <row r="1377" spans="1:76" s="10" customFormat="1" x14ac:dyDescent="0.25">
      <c r="A1377" t="s">
        <v>851</v>
      </c>
      <c r="B1377" s="1"/>
      <c r="C1377" s="9">
        <f t="shared" si="116"/>
        <v>0</v>
      </c>
      <c r="D1377" s="9">
        <f t="shared" si="117"/>
        <v>1</v>
      </c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 t="s">
        <v>1316</v>
      </c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26"/>
      <c r="AL1377" s="9"/>
      <c r="AN1377" s="9"/>
      <c r="AO1377" s="9"/>
      <c r="AP1377" s="9"/>
      <c r="AQ1377" s="9"/>
      <c r="AR1377" s="9"/>
      <c r="AS1377" s="9"/>
      <c r="AT1377" s="9"/>
      <c r="AU1377" s="9"/>
      <c r="AW1377" s="1"/>
      <c r="AX1377" s="1"/>
      <c r="AY1377" s="1"/>
      <c r="AZ1377" s="1"/>
      <c r="BA1377" s="9">
        <f t="shared" si="122"/>
        <v>0</v>
      </c>
      <c r="BB1377" s="9">
        <f t="shared" si="123"/>
        <v>0</v>
      </c>
      <c r="BC1377" s="27"/>
      <c r="BD1377" s="27"/>
      <c r="BE1377" s="27"/>
      <c r="BF1377" s="27"/>
      <c r="BG1377" s="27"/>
      <c r="BH1377" s="27"/>
      <c r="BI1377" s="27"/>
      <c r="BJ1377" s="27"/>
      <c r="BK1377" s="27"/>
      <c r="BL1377" s="27"/>
      <c r="BM1377" s="27"/>
      <c r="BN1377" s="27"/>
      <c r="BO1377" s="27"/>
      <c r="BP1377" s="27"/>
      <c r="BQ1377" s="27"/>
      <c r="BR1377" s="27"/>
      <c r="BS1377" s="27"/>
      <c r="BT1377" s="27"/>
      <c r="BU1377" s="27"/>
      <c r="BV1377" s="27"/>
      <c r="BW1377" s="27"/>
      <c r="BX1377" s="27"/>
    </row>
    <row r="1378" spans="1:76" s="10" customFormat="1" x14ac:dyDescent="0.25">
      <c r="A1378" t="s">
        <v>741</v>
      </c>
      <c r="B1378" s="1"/>
      <c r="C1378" s="9">
        <f t="shared" si="116"/>
        <v>0</v>
      </c>
      <c r="D1378" s="9">
        <f t="shared" si="117"/>
        <v>1</v>
      </c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 t="s">
        <v>1316</v>
      </c>
      <c r="R1378" s="9"/>
      <c r="S1378" s="9"/>
      <c r="T1378" s="9"/>
      <c r="U1378" s="9"/>
      <c r="V1378" s="9"/>
      <c r="W1378" s="28"/>
      <c r="X1378" s="9"/>
      <c r="Y1378" s="28"/>
      <c r="Z1378" s="28"/>
      <c r="AA1378" s="9"/>
      <c r="AB1378" s="28"/>
      <c r="AC1378" s="28"/>
      <c r="AD1378" s="9"/>
      <c r="AE1378" s="27"/>
      <c r="AF1378" s="9"/>
      <c r="AG1378" s="9"/>
      <c r="AH1378" s="9"/>
      <c r="AI1378" s="9"/>
      <c r="AJ1378" s="9"/>
      <c r="AK1378" s="26"/>
      <c r="AL1378" s="9"/>
      <c r="AN1378" s="9"/>
      <c r="AO1378" s="9"/>
      <c r="AP1378" s="9"/>
      <c r="AQ1378" s="9"/>
      <c r="AR1378" s="9"/>
      <c r="AS1378" s="9"/>
      <c r="AT1378" s="9"/>
      <c r="AU1378" s="9"/>
      <c r="AW1378" s="1"/>
      <c r="AX1378" s="1"/>
      <c r="AY1378" s="1"/>
      <c r="AZ1378" s="1"/>
      <c r="BA1378" s="9">
        <f t="shared" si="122"/>
        <v>0</v>
      </c>
      <c r="BB1378" s="9">
        <f t="shared" si="123"/>
        <v>0</v>
      </c>
    </row>
    <row r="1379" spans="1:76" s="27" customFormat="1" x14ac:dyDescent="0.25">
      <c r="A1379" t="s">
        <v>2789</v>
      </c>
      <c r="B1379" s="1"/>
      <c r="C1379" s="9">
        <f t="shared" si="116"/>
        <v>0</v>
      </c>
      <c r="D1379" s="9">
        <f t="shared" si="117"/>
        <v>1</v>
      </c>
      <c r="E1379" s="1"/>
      <c r="F1379" s="51"/>
      <c r="G1379" s="51" t="s">
        <v>1316</v>
      </c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1"/>
      <c r="AJ1379" s="1"/>
      <c r="AK1379" s="24"/>
      <c r="AL1379" s="1"/>
      <c r="AM1379"/>
      <c r="AN1379" s="1"/>
      <c r="AO1379" s="1"/>
      <c r="AP1379" s="1"/>
      <c r="AQ1379" s="1"/>
      <c r="AR1379" s="1"/>
      <c r="AS1379" s="1"/>
      <c r="AT1379" s="9"/>
      <c r="AU1379" s="1"/>
      <c r="AV1379"/>
      <c r="AW1379" s="1"/>
      <c r="AX1379" s="1"/>
      <c r="AY1379" s="1"/>
      <c r="AZ1379" s="1"/>
      <c r="BA1379" s="9">
        <f t="shared" si="122"/>
        <v>0</v>
      </c>
      <c r="BB1379" s="9">
        <f t="shared" si="123"/>
        <v>0</v>
      </c>
    </row>
    <row r="1380" spans="1:76" s="27" customFormat="1" x14ac:dyDescent="0.25">
      <c r="A1380" t="s">
        <v>2327</v>
      </c>
      <c r="B1380" s="1"/>
      <c r="C1380" s="9">
        <f t="shared" si="116"/>
        <v>0</v>
      </c>
      <c r="D1380" s="9">
        <f t="shared" si="117"/>
        <v>1</v>
      </c>
      <c r="E1380" s="9"/>
      <c r="F1380" s="9"/>
      <c r="G1380" s="9"/>
      <c r="H1380" s="9"/>
      <c r="I1380" s="9"/>
      <c r="J1380" s="9"/>
      <c r="K1380" s="9"/>
      <c r="L1380" s="9"/>
      <c r="M1380" s="9" t="s">
        <v>1316</v>
      </c>
      <c r="N1380" s="9"/>
      <c r="O1380" s="9"/>
      <c r="P1380" s="9"/>
      <c r="Q1380" s="9"/>
      <c r="R1380" s="9"/>
      <c r="S1380" s="9"/>
      <c r="T1380" s="9"/>
      <c r="U1380" s="9"/>
      <c r="V1380" s="9"/>
      <c r="W1380" s="28"/>
      <c r="X1380" s="28"/>
      <c r="Y1380" s="28"/>
      <c r="Z1380" s="28"/>
      <c r="AA1380" s="9"/>
      <c r="AB1380" s="28"/>
      <c r="AC1380" s="28"/>
      <c r="AD1380" s="9"/>
      <c r="AF1380" s="9"/>
      <c r="AG1380" s="9"/>
      <c r="AH1380" s="9"/>
      <c r="AI1380" s="9"/>
      <c r="AJ1380" s="9"/>
      <c r="AK1380" s="26"/>
      <c r="AL1380" s="9"/>
      <c r="AM1380" s="10"/>
      <c r="AN1380" s="9"/>
      <c r="AO1380" s="9"/>
      <c r="AP1380" s="9"/>
      <c r="AQ1380" s="9"/>
      <c r="AR1380" s="9"/>
      <c r="AS1380" s="9"/>
      <c r="AT1380" s="9"/>
      <c r="AU1380" s="9"/>
      <c r="AW1380" s="9"/>
      <c r="AX1380" s="1"/>
      <c r="AY1380" s="1"/>
      <c r="AZ1380" s="1"/>
      <c r="BA1380" s="9">
        <f t="shared" si="122"/>
        <v>0</v>
      </c>
      <c r="BB1380" s="9">
        <f t="shared" si="123"/>
        <v>0</v>
      </c>
      <c r="BC1380" s="10"/>
      <c r="BD1380" s="10"/>
      <c r="BE1380" s="10"/>
      <c r="BF1380" s="10"/>
      <c r="BG1380" s="10"/>
      <c r="BH1380" s="10"/>
      <c r="BI1380" s="10"/>
      <c r="BJ1380" s="10"/>
      <c r="BK1380" s="10"/>
      <c r="BL1380" s="10"/>
      <c r="BM1380" s="10"/>
      <c r="BN1380" s="10"/>
      <c r="BO1380" s="10"/>
      <c r="BP1380" s="10"/>
      <c r="BQ1380" s="10"/>
      <c r="BR1380" s="10"/>
      <c r="BS1380" s="10"/>
      <c r="BT1380" s="10"/>
      <c r="BU1380" s="10"/>
      <c r="BV1380" s="10"/>
      <c r="BW1380" s="10"/>
      <c r="BX1380" s="10"/>
    </row>
    <row r="1381" spans="1:76" s="27" customFormat="1" x14ac:dyDescent="0.25">
      <c r="A1381" s="10" t="s">
        <v>1871</v>
      </c>
      <c r="B1381" s="9"/>
      <c r="C1381" s="9">
        <f t="shared" si="116"/>
        <v>0</v>
      </c>
      <c r="D1381" s="9">
        <f t="shared" si="117"/>
        <v>1</v>
      </c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28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 t="s">
        <v>1316</v>
      </c>
      <c r="AI1381" s="9"/>
      <c r="AJ1381" s="9"/>
      <c r="AK1381" s="26"/>
      <c r="AL1381" s="9"/>
      <c r="AM1381" s="10"/>
      <c r="AN1381" s="9"/>
      <c r="AO1381" s="9"/>
      <c r="AP1381" s="9"/>
      <c r="AQ1381" s="9"/>
      <c r="AR1381" s="9"/>
      <c r="AS1381" s="9"/>
      <c r="AT1381" s="9"/>
      <c r="AU1381" s="9"/>
      <c r="AV1381" s="10"/>
      <c r="AW1381" s="9"/>
      <c r="AX1381" s="9"/>
      <c r="AY1381" s="9"/>
      <c r="AZ1381" s="9"/>
      <c r="BA1381" s="9">
        <f t="shared" si="122"/>
        <v>0</v>
      </c>
      <c r="BB1381" s="9">
        <f t="shared" si="123"/>
        <v>1</v>
      </c>
      <c r="BC1381" s="10"/>
      <c r="BD1381" s="10"/>
      <c r="BE1381" s="10"/>
      <c r="BF1381" s="10"/>
      <c r="BG1381" s="10"/>
      <c r="BH1381" s="10"/>
      <c r="BI1381" s="10"/>
      <c r="BJ1381" s="10"/>
      <c r="BK1381" s="10"/>
      <c r="BL1381" s="10"/>
      <c r="BM1381" s="10"/>
      <c r="BN1381" s="10"/>
      <c r="BO1381" s="10"/>
      <c r="BP1381" s="10"/>
      <c r="BQ1381" s="10"/>
      <c r="BR1381" s="10"/>
      <c r="BS1381" s="10"/>
      <c r="BT1381" s="10"/>
      <c r="BU1381" s="10"/>
      <c r="BV1381" s="10"/>
      <c r="BW1381" s="10"/>
      <c r="BX1381" s="10"/>
    </row>
    <row r="1382" spans="1:76" s="27" customFormat="1" x14ac:dyDescent="0.25">
      <c r="A1382" t="s">
        <v>2901</v>
      </c>
      <c r="B1382" s="1"/>
      <c r="C1382" s="9">
        <f t="shared" si="116"/>
        <v>0</v>
      </c>
      <c r="D1382" s="9">
        <f t="shared" si="117"/>
        <v>1</v>
      </c>
      <c r="E1382" s="57" t="s">
        <v>1316</v>
      </c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1"/>
      <c r="AJ1382" s="1"/>
      <c r="AK1382" s="24"/>
      <c r="AL1382" s="1"/>
      <c r="AM1382"/>
      <c r="AN1382" s="1"/>
      <c r="AO1382" s="1"/>
      <c r="AP1382" s="1"/>
      <c r="AQ1382" s="1"/>
      <c r="AR1382" s="1"/>
      <c r="AS1382" s="1"/>
      <c r="AT1382" s="9"/>
      <c r="AU1382" s="1"/>
      <c r="AV1382"/>
      <c r="AW1382" s="1"/>
      <c r="AX1382" s="1"/>
      <c r="AY1382" s="1"/>
      <c r="AZ1382" s="1"/>
      <c r="BA1382"/>
      <c r="BB1382"/>
    </row>
    <row r="1383" spans="1:76" s="27" customFormat="1" x14ac:dyDescent="0.25">
      <c r="A1383" t="s">
        <v>1096</v>
      </c>
      <c r="B1383" s="1"/>
      <c r="C1383" s="9">
        <f t="shared" si="116"/>
        <v>0</v>
      </c>
      <c r="D1383" s="9">
        <f t="shared" si="117"/>
        <v>1</v>
      </c>
      <c r="E1383" s="57" t="s">
        <v>1316</v>
      </c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1"/>
      <c r="AJ1383" s="1"/>
      <c r="AK1383" s="24"/>
      <c r="AL1383" s="1"/>
      <c r="AM1383"/>
      <c r="AN1383" s="1"/>
      <c r="AO1383" s="1"/>
      <c r="AP1383" s="1"/>
      <c r="AQ1383" s="1"/>
      <c r="AR1383" s="1"/>
      <c r="AS1383" s="1"/>
      <c r="AT1383" s="9"/>
      <c r="AU1383" s="1"/>
      <c r="AV1383"/>
      <c r="AW1383" s="1"/>
      <c r="AX1383" s="1"/>
      <c r="AY1383" s="1"/>
      <c r="AZ1383" s="1"/>
      <c r="BA1383"/>
      <c r="BB1383"/>
      <c r="BC1383" s="10"/>
      <c r="BD1383" s="10"/>
      <c r="BE1383" s="10"/>
      <c r="BF1383" s="10"/>
      <c r="BG1383" s="10"/>
      <c r="BH1383" s="10"/>
      <c r="BI1383" s="10"/>
      <c r="BJ1383" s="10"/>
      <c r="BK1383" s="10"/>
      <c r="BL1383" s="10"/>
      <c r="BM1383" s="10"/>
      <c r="BN1383" s="10"/>
      <c r="BO1383" s="10"/>
      <c r="BP1383" s="10"/>
      <c r="BQ1383" s="10"/>
      <c r="BR1383" s="10"/>
      <c r="BS1383" s="10"/>
      <c r="BT1383" s="10"/>
      <c r="BU1383" s="10"/>
      <c r="BV1383" s="10"/>
      <c r="BW1383" s="10"/>
      <c r="BX1383" s="10"/>
    </row>
    <row r="1384" spans="1:76" s="27" customFormat="1" x14ac:dyDescent="0.25">
      <c r="A1384" s="10" t="s">
        <v>1096</v>
      </c>
      <c r="B1384" s="9"/>
      <c r="C1384" s="9">
        <f t="shared" si="116"/>
        <v>0</v>
      </c>
      <c r="D1384" s="9">
        <f t="shared" si="117"/>
        <v>1</v>
      </c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 t="s">
        <v>1316</v>
      </c>
      <c r="AC1384" s="9"/>
      <c r="AD1384" s="9"/>
      <c r="AE1384" s="9"/>
      <c r="AF1384" s="9"/>
      <c r="AG1384" s="9"/>
      <c r="AH1384" s="9"/>
      <c r="AI1384" s="9"/>
      <c r="AJ1384" s="9"/>
      <c r="AK1384" s="26"/>
      <c r="AL1384" s="9"/>
      <c r="AM1384" s="10"/>
      <c r="AN1384" s="9"/>
      <c r="AO1384" s="9"/>
      <c r="AP1384" s="9"/>
      <c r="AQ1384" s="9"/>
      <c r="AR1384" s="9"/>
      <c r="AS1384" s="9"/>
      <c r="AT1384" s="9"/>
      <c r="AU1384" s="9"/>
      <c r="AV1384" s="10"/>
      <c r="AW1384" s="9"/>
      <c r="AX1384" s="9"/>
      <c r="AY1384" s="9"/>
      <c r="AZ1384" s="9"/>
      <c r="BA1384" s="9">
        <f t="shared" ref="BA1384:BA1397" si="124">COUNT(AW1384,AV1384,AU1384,AT1384,AS1384,AR1384,AQ1384,AP1384,AO1384,AN1384,AM1384,AL1384,AK1384,AJ1384,AI1384,AH1384,AG1384,AF1384,AE1384,AD1384,AC1384,AB1384,AA1384,Z1384,Y1384,X1384,W1384,V1384,U1384,T1384)</f>
        <v>0</v>
      </c>
      <c r="BB1384" s="9">
        <f t="shared" ref="BB1384:BB1397" si="125">COUNTA(AW1384,AV1384,AU1384,AT1384,AS1384,AR1384,AQ1384,AP1384,AO1384,AN1384,AM1384,AL1384,AK1384,AJ1384,AI1384,AH1384,AG1384,AF1384,AE1384,AD1384,AC1384,AB1384,AA1384,Z1384,Y1384,X1384,W1384,V1384,U1384,T1384)</f>
        <v>1</v>
      </c>
      <c r="BC1384" s="10"/>
      <c r="BD1384" s="10"/>
      <c r="BE1384" s="10"/>
      <c r="BF1384" s="10"/>
      <c r="BG1384" s="10"/>
      <c r="BH1384" s="10"/>
      <c r="BI1384" s="10"/>
      <c r="BJ1384" s="10"/>
      <c r="BK1384" s="10"/>
      <c r="BL1384" s="10"/>
      <c r="BM1384" s="10"/>
      <c r="BN1384" s="10"/>
      <c r="BO1384" s="10"/>
      <c r="BP1384" s="10"/>
      <c r="BQ1384" s="10"/>
      <c r="BR1384" s="10"/>
      <c r="BS1384" s="10"/>
      <c r="BT1384" s="10"/>
      <c r="BU1384" s="10"/>
      <c r="BV1384" s="10"/>
      <c r="BW1384" s="10"/>
      <c r="BX1384" s="10"/>
    </row>
    <row r="1385" spans="1:76" s="27" customFormat="1" x14ac:dyDescent="0.25">
      <c r="A1385" t="s">
        <v>2571</v>
      </c>
      <c r="B1385" s="1"/>
      <c r="C1385" s="9">
        <f t="shared" si="116"/>
        <v>0</v>
      </c>
      <c r="D1385" s="9">
        <f t="shared" si="117"/>
        <v>1</v>
      </c>
      <c r="E1385" s="9"/>
      <c r="F1385" s="9"/>
      <c r="G1385" s="9"/>
      <c r="H1385" s="9"/>
      <c r="I1385" s="9"/>
      <c r="J1385" s="9" t="s">
        <v>1316</v>
      </c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26"/>
      <c r="AL1385" s="9"/>
      <c r="AM1385" s="10"/>
      <c r="AN1385" s="9"/>
      <c r="AO1385" s="9"/>
      <c r="AP1385" s="9"/>
      <c r="AQ1385" s="9"/>
      <c r="AR1385" s="9"/>
      <c r="AS1385" s="9"/>
      <c r="AT1385" s="9"/>
      <c r="AU1385" s="9"/>
      <c r="AV1385" s="10"/>
      <c r="AW1385" s="9"/>
      <c r="AX1385" s="1"/>
      <c r="AY1385" s="1"/>
      <c r="AZ1385" s="1"/>
      <c r="BA1385" s="9">
        <f t="shared" si="124"/>
        <v>0</v>
      </c>
      <c r="BB1385" s="9">
        <f t="shared" si="125"/>
        <v>0</v>
      </c>
      <c r="BC1385" s="10"/>
      <c r="BD1385" s="10"/>
      <c r="BE1385" s="10"/>
      <c r="BF1385" s="10"/>
      <c r="BG1385" s="10"/>
      <c r="BH1385" s="10"/>
      <c r="BI1385" s="10"/>
      <c r="BJ1385" s="10"/>
      <c r="BK1385" s="10"/>
      <c r="BL1385" s="10"/>
      <c r="BM1385" s="10"/>
      <c r="BN1385" s="10"/>
      <c r="BO1385" s="10"/>
      <c r="BP1385" s="10"/>
      <c r="BQ1385" s="10"/>
      <c r="BR1385" s="10"/>
      <c r="BS1385" s="10"/>
      <c r="BT1385" s="10"/>
      <c r="BU1385" s="10"/>
      <c r="BV1385" s="10"/>
      <c r="BW1385" s="10"/>
      <c r="BX1385" s="10"/>
    </row>
    <row r="1386" spans="1:76" s="27" customFormat="1" x14ac:dyDescent="0.25">
      <c r="A1386" t="s">
        <v>2836</v>
      </c>
      <c r="B1386" s="1"/>
      <c r="C1386" s="9">
        <f t="shared" si="116"/>
        <v>0</v>
      </c>
      <c r="D1386" s="9">
        <f t="shared" si="117"/>
        <v>1</v>
      </c>
      <c r="E1386" s="1"/>
      <c r="F1386" s="1" t="s">
        <v>1316</v>
      </c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1"/>
      <c r="AJ1386" s="1"/>
      <c r="AK1386" s="24"/>
      <c r="AL1386" s="1"/>
      <c r="AM1386"/>
      <c r="AN1386" s="1"/>
      <c r="AO1386" s="1"/>
      <c r="AP1386" s="1"/>
      <c r="AQ1386" s="1"/>
      <c r="AR1386" s="1"/>
      <c r="AS1386" s="1"/>
      <c r="AT1386" s="9"/>
      <c r="AU1386" s="1"/>
      <c r="AV1386"/>
      <c r="AW1386" s="1"/>
      <c r="AX1386" s="1"/>
      <c r="AY1386" s="1"/>
      <c r="AZ1386" s="1"/>
      <c r="BA1386" s="9">
        <f t="shared" si="124"/>
        <v>0</v>
      </c>
      <c r="BB1386" s="9">
        <f t="shared" si="125"/>
        <v>0</v>
      </c>
      <c r="BC1386" s="10"/>
      <c r="BD1386" s="10"/>
      <c r="BE1386" s="10"/>
      <c r="BF1386" s="10"/>
      <c r="BG1386" s="10"/>
      <c r="BH1386" s="10"/>
      <c r="BI1386" s="10"/>
      <c r="BJ1386" s="10"/>
      <c r="BK1386" s="10"/>
      <c r="BL1386" s="10"/>
      <c r="BM1386" s="10"/>
      <c r="BN1386" s="10"/>
      <c r="BO1386" s="10"/>
      <c r="BP1386" s="10"/>
      <c r="BQ1386" s="10"/>
      <c r="BR1386" s="10"/>
      <c r="BS1386" s="10"/>
      <c r="BT1386" s="10"/>
      <c r="BU1386" s="10"/>
      <c r="BV1386" s="10"/>
      <c r="BW1386" s="10"/>
      <c r="BX1386" s="10"/>
    </row>
    <row r="1387" spans="1:76" s="10" customFormat="1" x14ac:dyDescent="0.25">
      <c r="A1387" s="10" t="s">
        <v>1695</v>
      </c>
      <c r="B1387" s="9"/>
      <c r="C1387" s="9">
        <f t="shared" si="116"/>
        <v>0</v>
      </c>
      <c r="D1387" s="9">
        <f t="shared" si="117"/>
        <v>1</v>
      </c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 t="s">
        <v>1316</v>
      </c>
      <c r="AE1387" s="9"/>
      <c r="AF1387" s="9"/>
      <c r="AG1387" s="9"/>
      <c r="AH1387" s="9"/>
      <c r="AI1387" s="9"/>
      <c r="AJ1387" s="9"/>
      <c r="AK1387" s="26"/>
      <c r="AL1387" s="9"/>
      <c r="AN1387" s="9"/>
      <c r="AO1387" s="9"/>
      <c r="AP1387" s="9"/>
      <c r="AQ1387" s="9"/>
      <c r="AR1387" s="9"/>
      <c r="AS1387" s="9"/>
      <c r="AT1387" s="9"/>
      <c r="AU1387" s="9"/>
      <c r="AW1387" s="9"/>
      <c r="AX1387" s="9"/>
      <c r="AY1387" s="9"/>
      <c r="AZ1387" s="9"/>
      <c r="BA1387" s="9">
        <f t="shared" si="124"/>
        <v>0</v>
      </c>
      <c r="BB1387" s="9">
        <f t="shared" si="125"/>
        <v>1</v>
      </c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  <c r="BX1387"/>
    </row>
    <row r="1388" spans="1:76" s="10" customFormat="1" x14ac:dyDescent="0.25">
      <c r="A1388" s="10" t="s">
        <v>424</v>
      </c>
      <c r="B1388" s="9"/>
      <c r="C1388" s="9">
        <f t="shared" si="116"/>
        <v>0</v>
      </c>
      <c r="D1388" s="9">
        <f t="shared" si="117"/>
        <v>1</v>
      </c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 t="s">
        <v>1316</v>
      </c>
      <c r="AJ1388" s="9"/>
      <c r="AK1388" s="26"/>
      <c r="AL1388" s="9"/>
      <c r="AN1388" s="9"/>
      <c r="AO1388" s="9"/>
      <c r="AP1388" s="9"/>
      <c r="AQ1388" s="9"/>
      <c r="AR1388" s="9"/>
      <c r="AS1388" s="9"/>
      <c r="AT1388" s="9"/>
      <c r="AU1388" s="28"/>
      <c r="AW1388" s="9"/>
      <c r="AX1388" s="9"/>
      <c r="AY1388" s="9"/>
      <c r="AZ1388" s="9"/>
      <c r="BA1388" s="9">
        <f t="shared" si="124"/>
        <v>0</v>
      </c>
      <c r="BB1388" s="9">
        <f t="shared" si="125"/>
        <v>1</v>
      </c>
      <c r="BC1388" s="27"/>
      <c r="BD1388" s="27"/>
      <c r="BE1388" s="27"/>
      <c r="BF1388" s="27"/>
      <c r="BG1388" s="27"/>
      <c r="BH1388" s="27"/>
      <c r="BI1388" s="27"/>
      <c r="BJ1388" s="27"/>
      <c r="BK1388" s="27"/>
      <c r="BL1388" s="27"/>
      <c r="BM1388" s="27"/>
      <c r="BN1388" s="27"/>
      <c r="BO1388" s="27"/>
      <c r="BP1388" s="27"/>
      <c r="BQ1388" s="27"/>
      <c r="BR1388" s="27"/>
      <c r="BS1388" s="27"/>
      <c r="BT1388" s="27"/>
      <c r="BU1388" s="27"/>
      <c r="BV1388" s="27"/>
      <c r="BW1388" s="27"/>
      <c r="BX1388" s="27"/>
    </row>
    <row r="1389" spans="1:76" s="10" customFormat="1" x14ac:dyDescent="0.25">
      <c r="A1389" t="s">
        <v>765</v>
      </c>
      <c r="B1389" s="1"/>
      <c r="C1389" s="9">
        <f t="shared" si="116"/>
        <v>0</v>
      </c>
      <c r="D1389" s="9">
        <f t="shared" si="117"/>
        <v>1</v>
      </c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 t="s">
        <v>1317</v>
      </c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26"/>
      <c r="AL1389" s="9"/>
      <c r="AN1389" s="9"/>
      <c r="AO1389" s="9"/>
      <c r="AP1389" s="9"/>
      <c r="AQ1389" s="9"/>
      <c r="AR1389" s="9"/>
      <c r="AS1389" s="9"/>
      <c r="AT1389" s="9"/>
      <c r="AU1389" s="9"/>
      <c r="AW1389" s="9"/>
      <c r="AX1389" s="1"/>
      <c r="AY1389" s="1"/>
      <c r="AZ1389" s="1"/>
      <c r="BA1389" s="9">
        <f t="shared" si="124"/>
        <v>0</v>
      </c>
      <c r="BB1389" s="9">
        <f t="shared" si="125"/>
        <v>0</v>
      </c>
    </row>
    <row r="1390" spans="1:76" s="10" customFormat="1" x14ac:dyDescent="0.25">
      <c r="A1390" t="s">
        <v>124</v>
      </c>
      <c r="B1390" s="1"/>
      <c r="C1390" s="9">
        <f t="shared" si="116"/>
        <v>0</v>
      </c>
      <c r="D1390" s="9">
        <f t="shared" si="117"/>
        <v>1</v>
      </c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 t="s">
        <v>1316</v>
      </c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26"/>
      <c r="AL1390" s="9"/>
      <c r="AN1390" s="9"/>
      <c r="AO1390" s="9"/>
      <c r="AP1390" s="9"/>
      <c r="AQ1390" s="9"/>
      <c r="AR1390" s="9"/>
      <c r="AS1390" s="9"/>
      <c r="AT1390" s="9"/>
      <c r="AU1390" s="9"/>
      <c r="AW1390" s="1"/>
      <c r="AX1390" s="1"/>
      <c r="AY1390" s="1"/>
      <c r="AZ1390" s="1"/>
      <c r="BA1390" s="9">
        <f t="shared" si="124"/>
        <v>0</v>
      </c>
      <c r="BB1390" s="9">
        <f t="shared" si="125"/>
        <v>1</v>
      </c>
      <c r="BC1390" s="27"/>
      <c r="BD1390" s="27"/>
      <c r="BE1390" s="27"/>
      <c r="BF1390" s="27"/>
      <c r="BG1390" s="27"/>
      <c r="BH1390" s="27"/>
      <c r="BI1390" s="27"/>
      <c r="BJ1390" s="27"/>
      <c r="BK1390" s="27"/>
      <c r="BL1390" s="27"/>
      <c r="BM1390" s="27"/>
      <c r="BN1390" s="27"/>
      <c r="BO1390" s="27"/>
      <c r="BP1390" s="27"/>
      <c r="BQ1390" s="27"/>
      <c r="BR1390" s="27"/>
      <c r="BS1390" s="27"/>
      <c r="BT1390" s="27"/>
      <c r="BU1390" s="27"/>
      <c r="BV1390" s="27"/>
      <c r="BW1390" s="27"/>
      <c r="BX1390" s="27"/>
    </row>
    <row r="1391" spans="1:76" s="10" customFormat="1" x14ac:dyDescent="0.25">
      <c r="A1391" t="s">
        <v>212</v>
      </c>
      <c r="B1391" s="1"/>
      <c r="C1391" s="9">
        <f t="shared" si="116"/>
        <v>0</v>
      </c>
      <c r="D1391" s="9">
        <f t="shared" si="117"/>
        <v>1</v>
      </c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19" t="s">
        <v>1316</v>
      </c>
      <c r="Q1391" s="1"/>
      <c r="R1391" s="1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1"/>
      <c r="AJ1391" s="1"/>
      <c r="AK1391" s="24"/>
      <c r="AL1391" s="1"/>
      <c r="AM1391"/>
      <c r="AN1391" s="1"/>
      <c r="AO1391" s="1"/>
      <c r="AP1391" s="1"/>
      <c r="AQ1391" s="1"/>
      <c r="AR1391" s="1"/>
      <c r="AS1391" s="1"/>
      <c r="AT1391" s="9"/>
      <c r="AU1391" s="1"/>
      <c r="AV1391"/>
      <c r="AW1391" s="1"/>
      <c r="AX1391" s="1"/>
      <c r="AY1391" s="1"/>
      <c r="AZ1391" s="1"/>
      <c r="BA1391" s="9">
        <f t="shared" si="124"/>
        <v>0</v>
      </c>
      <c r="BB1391" s="9">
        <f t="shared" si="125"/>
        <v>0</v>
      </c>
    </row>
    <row r="1392" spans="1:76" s="10" customFormat="1" x14ac:dyDescent="0.25">
      <c r="A1392" t="s">
        <v>2771</v>
      </c>
      <c r="B1392" s="1"/>
      <c r="C1392" s="9">
        <f t="shared" si="116"/>
        <v>0</v>
      </c>
      <c r="D1392" s="9">
        <f t="shared" si="117"/>
        <v>1</v>
      </c>
      <c r="E1392" s="1"/>
      <c r="F1392" s="51"/>
      <c r="G1392" s="51" t="s">
        <v>1316</v>
      </c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1"/>
      <c r="AJ1392" s="1"/>
      <c r="AK1392" s="24"/>
      <c r="AL1392" s="1"/>
      <c r="AM1392"/>
      <c r="AN1392" s="1"/>
      <c r="AO1392" s="1"/>
      <c r="AP1392" s="1"/>
      <c r="AQ1392" s="1"/>
      <c r="AR1392" s="1"/>
      <c r="AS1392" s="1"/>
      <c r="AT1392" s="9"/>
      <c r="AU1392" s="1"/>
      <c r="AV1392"/>
      <c r="AW1392" s="1"/>
      <c r="AX1392" s="1"/>
      <c r="AY1392" s="1"/>
      <c r="AZ1392" s="1"/>
      <c r="BA1392" s="9">
        <f t="shared" si="124"/>
        <v>0</v>
      </c>
      <c r="BB1392" s="9">
        <f t="shared" si="125"/>
        <v>0</v>
      </c>
    </row>
    <row r="1393" spans="1:76" s="10" customFormat="1" x14ac:dyDescent="0.25">
      <c r="A1393" s="10" t="s">
        <v>622</v>
      </c>
      <c r="B1393" s="9"/>
      <c r="C1393" s="9">
        <f t="shared" si="116"/>
        <v>0</v>
      </c>
      <c r="D1393" s="9">
        <f t="shared" si="117"/>
        <v>1</v>
      </c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26"/>
      <c r="AL1393" s="9"/>
      <c r="AN1393" s="9"/>
      <c r="AO1393" s="9"/>
      <c r="AP1393" s="9"/>
      <c r="AQ1393" s="9"/>
      <c r="AR1393" s="9"/>
      <c r="AS1393" s="9"/>
      <c r="AT1393" s="9" t="s">
        <v>1316</v>
      </c>
      <c r="AU1393" s="28"/>
      <c r="AW1393" s="9"/>
      <c r="AX1393" s="9"/>
      <c r="AY1393" s="9"/>
      <c r="AZ1393" s="9"/>
      <c r="BA1393" s="9">
        <f t="shared" si="124"/>
        <v>0</v>
      </c>
      <c r="BB1393" s="9">
        <f t="shared" si="125"/>
        <v>1</v>
      </c>
    </row>
    <row r="1394" spans="1:76" s="10" customFormat="1" x14ac:dyDescent="0.25">
      <c r="A1394" s="10" t="s">
        <v>1472</v>
      </c>
      <c r="B1394" s="9"/>
      <c r="C1394" s="9">
        <f t="shared" si="116"/>
        <v>0</v>
      </c>
      <c r="D1394" s="9">
        <f t="shared" si="117"/>
        <v>1</v>
      </c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28"/>
      <c r="S1394" s="9"/>
      <c r="T1394" s="9"/>
      <c r="U1394" s="9"/>
      <c r="V1394" s="9"/>
      <c r="W1394" s="9"/>
      <c r="X1394" s="9" t="s">
        <v>1316</v>
      </c>
      <c r="Y1394" s="9"/>
      <c r="Z1394" s="9"/>
      <c r="AA1394" s="9"/>
      <c r="AB1394" s="9"/>
      <c r="AC1394" s="9"/>
      <c r="AD1394" s="9"/>
      <c r="AE1394" s="27"/>
      <c r="AF1394" s="9"/>
      <c r="AG1394" s="9"/>
      <c r="AH1394" s="9"/>
      <c r="AI1394" s="9"/>
      <c r="AJ1394" s="9"/>
      <c r="AK1394" s="26"/>
      <c r="AL1394" s="9"/>
      <c r="AN1394" s="9"/>
      <c r="AO1394" s="9"/>
      <c r="AP1394" s="9"/>
      <c r="AQ1394" s="9"/>
      <c r="AR1394" s="9"/>
      <c r="AS1394" s="9"/>
      <c r="AT1394" s="9"/>
      <c r="AU1394" s="9"/>
      <c r="AW1394" s="9"/>
      <c r="AX1394" s="9"/>
      <c r="AY1394" s="9"/>
      <c r="AZ1394" s="9"/>
      <c r="BA1394" s="9">
        <f t="shared" si="124"/>
        <v>0</v>
      </c>
      <c r="BB1394" s="9">
        <f t="shared" si="125"/>
        <v>1</v>
      </c>
    </row>
    <row r="1395" spans="1:76" s="10" customFormat="1" x14ac:dyDescent="0.25">
      <c r="A1395" s="10" t="s">
        <v>1818</v>
      </c>
      <c r="B1395" s="9"/>
      <c r="C1395" s="9">
        <f t="shared" si="116"/>
        <v>0</v>
      </c>
      <c r="D1395" s="9">
        <f t="shared" si="117"/>
        <v>1</v>
      </c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 t="s">
        <v>1316</v>
      </c>
      <c r="AH1395" s="9"/>
      <c r="AI1395" s="9"/>
      <c r="AJ1395" s="9"/>
      <c r="AK1395" s="26"/>
      <c r="AL1395" s="9"/>
      <c r="AN1395" s="9"/>
      <c r="AO1395" s="9"/>
      <c r="AP1395" s="9"/>
      <c r="AQ1395" s="9"/>
      <c r="AR1395" s="9"/>
      <c r="AS1395" s="9"/>
      <c r="AT1395" s="9"/>
      <c r="AU1395" s="9"/>
      <c r="AW1395" s="9"/>
      <c r="AX1395" s="9"/>
      <c r="AY1395" s="9"/>
      <c r="AZ1395" s="9"/>
      <c r="BA1395" s="9">
        <f t="shared" si="124"/>
        <v>0</v>
      </c>
      <c r="BB1395" s="9">
        <f t="shared" si="125"/>
        <v>1</v>
      </c>
    </row>
    <row r="1396" spans="1:76" s="10" customFormat="1" x14ac:dyDescent="0.25">
      <c r="A1396" t="s">
        <v>2165</v>
      </c>
      <c r="B1396" s="1"/>
      <c r="C1396" s="9">
        <f t="shared" si="116"/>
        <v>0</v>
      </c>
      <c r="D1396" s="9">
        <f t="shared" si="117"/>
        <v>1</v>
      </c>
      <c r="E1396" s="9"/>
      <c r="F1396" s="9"/>
      <c r="G1396" s="9"/>
      <c r="H1396" s="9"/>
      <c r="I1396" s="9"/>
      <c r="J1396" s="9"/>
      <c r="K1396" s="9"/>
      <c r="L1396" s="9"/>
      <c r="M1396" s="9"/>
      <c r="N1396" s="9" t="s">
        <v>1316</v>
      </c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26"/>
      <c r="AL1396" s="9"/>
      <c r="AN1396" s="9"/>
      <c r="AO1396" s="9"/>
      <c r="AP1396" s="9"/>
      <c r="AQ1396" s="9"/>
      <c r="AR1396" s="9"/>
      <c r="AS1396" s="9"/>
      <c r="AT1396" s="9"/>
      <c r="AU1396" s="9"/>
      <c r="AW1396" s="9"/>
      <c r="AX1396" s="9"/>
      <c r="AY1396" s="9"/>
      <c r="AZ1396" s="9"/>
      <c r="BA1396" s="9">
        <f t="shared" si="124"/>
        <v>0</v>
      </c>
      <c r="BB1396" s="9">
        <f t="shared" si="125"/>
        <v>0</v>
      </c>
    </row>
    <row r="1397" spans="1:76" s="10" customFormat="1" x14ac:dyDescent="0.25">
      <c r="A1397" s="10" t="s">
        <v>2102</v>
      </c>
      <c r="B1397" s="9"/>
      <c r="C1397" s="9">
        <f t="shared" si="116"/>
        <v>0</v>
      </c>
      <c r="D1397" s="9">
        <f t="shared" si="117"/>
        <v>1</v>
      </c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 t="s">
        <v>1316</v>
      </c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26"/>
      <c r="AL1397" s="9"/>
      <c r="AN1397" s="9"/>
      <c r="AO1397" s="9"/>
      <c r="AP1397" s="9"/>
      <c r="AQ1397" s="9"/>
      <c r="AR1397" s="9"/>
      <c r="AS1397" s="9"/>
      <c r="AT1397" s="9"/>
      <c r="AU1397" s="9"/>
      <c r="AW1397" s="9"/>
      <c r="AX1397" s="9"/>
      <c r="AY1397" s="9"/>
      <c r="AZ1397" s="9"/>
      <c r="BA1397" s="9">
        <f t="shared" si="124"/>
        <v>0</v>
      </c>
      <c r="BB1397" s="9">
        <f t="shared" si="125"/>
        <v>0</v>
      </c>
    </row>
    <row r="1398" spans="1:76" s="10" customFormat="1" x14ac:dyDescent="0.25">
      <c r="A1398" t="s">
        <v>2918</v>
      </c>
      <c r="B1398" s="1"/>
      <c r="C1398" s="9">
        <f t="shared" si="116"/>
        <v>0</v>
      </c>
      <c r="D1398" s="9">
        <f t="shared" si="117"/>
        <v>1</v>
      </c>
      <c r="E1398" s="57" t="s">
        <v>1316</v>
      </c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1"/>
      <c r="AJ1398" s="1"/>
      <c r="AK1398" s="24"/>
      <c r="AL1398" s="1"/>
      <c r="AM1398"/>
      <c r="AN1398" s="1"/>
      <c r="AO1398" s="1"/>
      <c r="AP1398" s="1"/>
      <c r="AQ1398" s="1"/>
      <c r="AR1398" s="1"/>
      <c r="AS1398" s="1"/>
      <c r="AT1398" s="9"/>
      <c r="AU1398" s="1"/>
      <c r="AV1398"/>
      <c r="AW1398" s="1"/>
      <c r="AX1398" s="1"/>
      <c r="AY1398" s="1"/>
      <c r="AZ1398" s="1"/>
      <c r="BA1398"/>
      <c r="BB1398"/>
    </row>
    <row r="1399" spans="1:76" s="10" customFormat="1" x14ac:dyDescent="0.25">
      <c r="A1399" s="10" t="s">
        <v>1566</v>
      </c>
      <c r="B1399" s="9"/>
      <c r="C1399" s="9">
        <f t="shared" si="116"/>
        <v>0</v>
      </c>
      <c r="D1399" s="9">
        <f t="shared" si="117"/>
        <v>1</v>
      </c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 t="s">
        <v>1524</v>
      </c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26"/>
      <c r="AL1399" s="9"/>
      <c r="AN1399" s="9"/>
      <c r="AO1399" s="9"/>
      <c r="AP1399" s="9"/>
      <c r="AQ1399" s="9"/>
      <c r="AR1399" s="9"/>
      <c r="AS1399" s="9"/>
      <c r="AT1399" s="9"/>
      <c r="AU1399" s="9"/>
      <c r="AW1399" s="9"/>
      <c r="AX1399" s="9"/>
      <c r="AY1399" s="9"/>
      <c r="AZ1399" s="9"/>
      <c r="BA1399" s="9">
        <f t="shared" ref="BA1399:BA1410" si="126">COUNT(AW1399,AV1399,AU1399,AT1399,AS1399,AR1399,AQ1399,AP1399,AO1399,AN1399,AM1399,AL1399,AK1399,AJ1399,AI1399,AH1399,AG1399,AF1399,AE1399,AD1399,AC1399,AB1399,AA1399,Z1399,Y1399,X1399,W1399,V1399,U1399,T1399)</f>
        <v>0</v>
      </c>
      <c r="BB1399" s="9">
        <f t="shared" ref="BB1399:BB1410" si="127">COUNTA(AW1399,AV1399,AU1399,AT1399,AS1399,AR1399,AQ1399,AP1399,AO1399,AN1399,AM1399,AL1399,AK1399,AJ1399,AI1399,AH1399,AG1399,AF1399,AE1399,AD1399,AC1399,AB1399,AA1399,Z1399,Y1399,X1399,W1399,V1399,U1399,T1399)</f>
        <v>1</v>
      </c>
    </row>
    <row r="1400" spans="1:76" s="10" customFormat="1" x14ac:dyDescent="0.25">
      <c r="A1400" t="s">
        <v>2810</v>
      </c>
      <c r="B1400" s="1"/>
      <c r="C1400" s="9">
        <f t="shared" si="116"/>
        <v>0</v>
      </c>
      <c r="D1400" s="9">
        <f t="shared" si="117"/>
        <v>1</v>
      </c>
      <c r="E1400" s="1"/>
      <c r="F1400" s="51"/>
      <c r="G1400" s="51" t="s">
        <v>1316</v>
      </c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1"/>
      <c r="AJ1400" s="1"/>
      <c r="AK1400" s="24"/>
      <c r="AL1400" s="1"/>
      <c r="AM1400"/>
      <c r="AN1400" s="1"/>
      <c r="AO1400" s="1"/>
      <c r="AP1400" s="1"/>
      <c r="AQ1400" s="1"/>
      <c r="AR1400" s="1"/>
      <c r="AS1400" s="1"/>
      <c r="AT1400" s="9"/>
      <c r="AU1400" s="1"/>
      <c r="AV1400"/>
      <c r="AW1400" s="1"/>
      <c r="AX1400" s="1"/>
      <c r="AY1400" s="1"/>
      <c r="AZ1400" s="1"/>
      <c r="BA1400" s="9">
        <f t="shared" si="126"/>
        <v>0</v>
      </c>
      <c r="BB1400" s="9">
        <f t="shared" si="127"/>
        <v>0</v>
      </c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  <c r="BX1400"/>
    </row>
    <row r="1401" spans="1:76" s="10" customFormat="1" x14ac:dyDescent="0.25">
      <c r="A1401" s="10" t="s">
        <v>793</v>
      </c>
      <c r="B1401" s="9"/>
      <c r="C1401" s="9">
        <f t="shared" si="116"/>
        <v>0</v>
      </c>
      <c r="D1401" s="9">
        <f t="shared" si="117"/>
        <v>1</v>
      </c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26"/>
      <c r="AL1401" s="9"/>
      <c r="AN1401" s="9"/>
      <c r="AO1401" s="9"/>
      <c r="AP1401" s="9"/>
      <c r="AQ1401" s="9"/>
      <c r="AR1401" s="9"/>
      <c r="AS1401" s="9"/>
      <c r="AT1401" s="9" t="s">
        <v>1316</v>
      </c>
      <c r="AU1401" s="9"/>
      <c r="AW1401" s="9"/>
      <c r="AX1401" s="9"/>
      <c r="AY1401" s="9"/>
      <c r="AZ1401" s="9"/>
      <c r="BA1401" s="9">
        <f t="shared" si="126"/>
        <v>0</v>
      </c>
      <c r="BB1401" s="9">
        <f t="shared" si="127"/>
        <v>1</v>
      </c>
      <c r="BC1401" s="27"/>
      <c r="BD1401" s="27"/>
      <c r="BE1401" s="27"/>
      <c r="BF1401" s="27"/>
      <c r="BG1401" s="27"/>
      <c r="BH1401" s="27"/>
      <c r="BI1401" s="27"/>
      <c r="BJ1401" s="27"/>
      <c r="BK1401" s="27"/>
      <c r="BL1401" s="27"/>
      <c r="BM1401" s="27"/>
      <c r="BN1401" s="27"/>
      <c r="BO1401" s="27"/>
      <c r="BP1401" s="27"/>
      <c r="BQ1401" s="27"/>
      <c r="BR1401" s="27"/>
      <c r="BS1401" s="27"/>
      <c r="BT1401" s="27"/>
      <c r="BU1401" s="27"/>
      <c r="BV1401" s="27"/>
      <c r="BW1401" s="27"/>
      <c r="BX1401" s="27"/>
    </row>
    <row r="1402" spans="1:76" s="10" customFormat="1" x14ac:dyDescent="0.25">
      <c r="A1402" s="10" t="s">
        <v>1867</v>
      </c>
      <c r="B1402" s="9"/>
      <c r="C1402" s="9">
        <f t="shared" si="116"/>
        <v>0</v>
      </c>
      <c r="D1402" s="9">
        <f t="shared" si="117"/>
        <v>1</v>
      </c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 t="s">
        <v>1316</v>
      </c>
      <c r="AI1402" s="9"/>
      <c r="AJ1402" s="9"/>
      <c r="AK1402" s="26"/>
      <c r="AL1402" s="9"/>
      <c r="AN1402" s="9"/>
      <c r="AO1402" s="9"/>
      <c r="AP1402" s="9"/>
      <c r="AQ1402" s="9"/>
      <c r="AR1402" s="9"/>
      <c r="AS1402" s="9"/>
      <c r="AT1402" s="9"/>
      <c r="AU1402" s="9"/>
      <c r="AW1402" s="9"/>
      <c r="AX1402" s="9"/>
      <c r="AY1402" s="9"/>
      <c r="AZ1402" s="9"/>
      <c r="BA1402" s="9">
        <f t="shared" si="126"/>
        <v>0</v>
      </c>
      <c r="BB1402" s="9">
        <f t="shared" si="127"/>
        <v>1</v>
      </c>
    </row>
    <row r="1403" spans="1:76" s="10" customFormat="1" x14ac:dyDescent="0.25">
      <c r="A1403" s="10" t="s">
        <v>1814</v>
      </c>
      <c r="B1403" s="9"/>
      <c r="C1403" s="9">
        <f t="shared" si="116"/>
        <v>0</v>
      </c>
      <c r="D1403" s="9">
        <f t="shared" si="117"/>
        <v>1</v>
      </c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 t="s">
        <v>1316</v>
      </c>
      <c r="AH1403" s="9"/>
      <c r="AI1403" s="9"/>
      <c r="AJ1403" s="9"/>
      <c r="AK1403" s="26"/>
      <c r="AL1403" s="9"/>
      <c r="AN1403" s="9"/>
      <c r="AO1403" s="9"/>
      <c r="AP1403" s="9"/>
      <c r="AQ1403" s="9"/>
      <c r="AR1403" s="9"/>
      <c r="AS1403" s="9"/>
      <c r="AT1403" s="9"/>
      <c r="AU1403" s="9"/>
      <c r="AW1403" s="9"/>
      <c r="AX1403" s="9"/>
      <c r="AY1403" s="9"/>
      <c r="AZ1403" s="9"/>
      <c r="BA1403" s="9">
        <f t="shared" si="126"/>
        <v>0</v>
      </c>
      <c r="BB1403" s="9">
        <f t="shared" si="127"/>
        <v>1</v>
      </c>
    </row>
    <row r="1404" spans="1:76" s="10" customFormat="1" x14ac:dyDescent="0.25">
      <c r="A1404" s="10" t="s">
        <v>1873</v>
      </c>
      <c r="B1404" s="9"/>
      <c r="C1404" s="9">
        <f t="shared" si="116"/>
        <v>0</v>
      </c>
      <c r="D1404" s="9">
        <f t="shared" si="117"/>
        <v>1</v>
      </c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28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 t="s">
        <v>1316</v>
      </c>
      <c r="AI1404" s="9"/>
      <c r="AJ1404" s="9"/>
      <c r="AK1404" s="26"/>
      <c r="AL1404" s="9"/>
      <c r="AN1404" s="9"/>
      <c r="AO1404" s="9"/>
      <c r="AP1404" s="9"/>
      <c r="AQ1404" s="9"/>
      <c r="AR1404" s="9"/>
      <c r="AS1404" s="9"/>
      <c r="AT1404" s="9"/>
      <c r="AU1404" s="9"/>
      <c r="AW1404" s="9"/>
      <c r="AX1404" s="9"/>
      <c r="AY1404" s="9"/>
      <c r="AZ1404" s="9"/>
      <c r="BA1404" s="9">
        <f t="shared" si="126"/>
        <v>0</v>
      </c>
      <c r="BB1404" s="9">
        <f t="shared" si="127"/>
        <v>1</v>
      </c>
    </row>
    <row r="1405" spans="1:76" s="10" customFormat="1" x14ac:dyDescent="0.25">
      <c r="A1405" t="s">
        <v>499</v>
      </c>
      <c r="B1405" s="1"/>
      <c r="C1405" s="9">
        <f t="shared" si="116"/>
        <v>0</v>
      </c>
      <c r="D1405" s="9">
        <f t="shared" si="117"/>
        <v>1</v>
      </c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 t="s">
        <v>1316</v>
      </c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26"/>
      <c r="AL1405" s="9"/>
      <c r="AN1405" s="9"/>
      <c r="AO1405" s="9"/>
      <c r="AP1405" s="9"/>
      <c r="AQ1405" s="9"/>
      <c r="AR1405" s="9"/>
      <c r="AS1405" s="9"/>
      <c r="AT1405" s="9"/>
      <c r="AU1405" s="9"/>
      <c r="AW1405" s="1"/>
      <c r="AX1405" s="1"/>
      <c r="AY1405" s="1"/>
      <c r="AZ1405" s="1"/>
      <c r="BA1405" s="9">
        <f t="shared" si="126"/>
        <v>0</v>
      </c>
      <c r="BB1405" s="9">
        <f t="shared" si="127"/>
        <v>0</v>
      </c>
      <c r="BC1405" s="27"/>
      <c r="BD1405" s="27"/>
      <c r="BE1405" s="27"/>
      <c r="BF1405" s="27"/>
      <c r="BG1405" s="27"/>
      <c r="BH1405" s="27"/>
      <c r="BI1405" s="27"/>
      <c r="BJ1405" s="27"/>
      <c r="BK1405" s="27"/>
      <c r="BL1405" s="27"/>
      <c r="BM1405" s="27"/>
      <c r="BN1405" s="27"/>
      <c r="BO1405" s="27"/>
      <c r="BP1405" s="27"/>
      <c r="BQ1405" s="27"/>
      <c r="BR1405" s="27"/>
      <c r="BS1405" s="27"/>
      <c r="BT1405" s="27"/>
      <c r="BU1405" s="27"/>
      <c r="BV1405" s="27"/>
      <c r="BW1405" s="27"/>
      <c r="BX1405" s="27"/>
    </row>
    <row r="1406" spans="1:76" s="27" customFormat="1" x14ac:dyDescent="0.25">
      <c r="A1406" t="s">
        <v>2381</v>
      </c>
      <c r="B1406" s="1"/>
      <c r="C1406" s="9">
        <f t="shared" si="116"/>
        <v>0</v>
      </c>
      <c r="D1406" s="9">
        <f t="shared" si="117"/>
        <v>1</v>
      </c>
      <c r="E1406" s="9"/>
      <c r="F1406" s="9"/>
      <c r="G1406" s="9"/>
      <c r="H1406" s="9"/>
      <c r="I1406" s="9"/>
      <c r="J1406" s="9"/>
      <c r="K1406" s="9"/>
      <c r="L1406" s="9" t="s">
        <v>1316</v>
      </c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  <c r="AG1406" s="9"/>
      <c r="AH1406" s="9"/>
      <c r="AI1406" s="9"/>
      <c r="AJ1406" s="9"/>
      <c r="AK1406" s="26"/>
      <c r="AL1406" s="9"/>
      <c r="AM1406" s="10"/>
      <c r="AN1406" s="9"/>
      <c r="AO1406" s="9"/>
      <c r="AP1406" s="9"/>
      <c r="AQ1406" s="9"/>
      <c r="AR1406" s="9"/>
      <c r="AS1406" s="9"/>
      <c r="AT1406" s="9"/>
      <c r="AU1406" s="9"/>
      <c r="AV1406" s="10"/>
      <c r="AW1406" s="9"/>
      <c r="AX1406" s="9"/>
      <c r="AY1406" s="9"/>
      <c r="AZ1406" s="9"/>
      <c r="BA1406" s="9">
        <f t="shared" si="126"/>
        <v>0</v>
      </c>
      <c r="BB1406" s="9">
        <f t="shared" si="127"/>
        <v>0</v>
      </c>
      <c r="BC1406"/>
      <c r="BD1406"/>
      <c r="BE1406"/>
      <c r="BF1406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  <c r="BW1406"/>
      <c r="BX1406"/>
    </row>
    <row r="1407" spans="1:76" s="10" customFormat="1" x14ac:dyDescent="0.25">
      <c r="A1407" t="s">
        <v>810</v>
      </c>
      <c r="B1407" s="1"/>
      <c r="C1407" s="9">
        <f t="shared" si="116"/>
        <v>0</v>
      </c>
      <c r="D1407" s="9">
        <f t="shared" si="117"/>
        <v>1</v>
      </c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26"/>
      <c r="AL1407" s="9"/>
      <c r="AN1407" s="9"/>
      <c r="AO1407" s="9"/>
      <c r="AP1407" s="9"/>
      <c r="AQ1407" s="9"/>
      <c r="AR1407" s="9"/>
      <c r="AS1407" s="9"/>
      <c r="AT1407" s="9"/>
      <c r="AU1407" s="9" t="s">
        <v>1317</v>
      </c>
      <c r="AW1407" s="1"/>
      <c r="AX1407" s="1"/>
      <c r="AY1407" s="1"/>
      <c r="AZ1407" s="1"/>
      <c r="BA1407" s="9">
        <f t="shared" si="126"/>
        <v>0</v>
      </c>
      <c r="BB1407" s="9">
        <f t="shared" si="127"/>
        <v>1</v>
      </c>
    </row>
    <row r="1408" spans="1:76" s="10" customFormat="1" x14ac:dyDescent="0.25">
      <c r="A1408" t="s">
        <v>2316</v>
      </c>
      <c r="B1408" s="1"/>
      <c r="C1408" s="9">
        <f t="shared" si="116"/>
        <v>0</v>
      </c>
      <c r="D1408" s="9">
        <f t="shared" si="117"/>
        <v>1</v>
      </c>
      <c r="E1408" s="9"/>
      <c r="F1408" s="9"/>
      <c r="G1408" s="9"/>
      <c r="H1408" s="9"/>
      <c r="I1408" s="9"/>
      <c r="J1408" s="9"/>
      <c r="K1408" s="9"/>
      <c r="L1408" s="9"/>
      <c r="M1408" s="9" t="s">
        <v>1316</v>
      </c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  <c r="AG1408" s="9"/>
      <c r="AH1408" s="9"/>
      <c r="AI1408" s="9"/>
      <c r="AJ1408" s="9"/>
      <c r="AK1408" s="26"/>
      <c r="AL1408" s="9"/>
      <c r="AN1408" s="9"/>
      <c r="AO1408" s="9"/>
      <c r="AP1408" s="9"/>
      <c r="AQ1408" s="9"/>
      <c r="AR1408" s="9"/>
      <c r="AS1408" s="9"/>
      <c r="AT1408" s="9"/>
      <c r="AU1408" s="9"/>
      <c r="AW1408" s="9"/>
      <c r="AX1408" s="9"/>
      <c r="AY1408" s="9"/>
      <c r="AZ1408" s="9"/>
      <c r="BA1408" s="9">
        <f t="shared" si="126"/>
        <v>0</v>
      </c>
      <c r="BB1408" s="9">
        <f t="shared" si="127"/>
        <v>0</v>
      </c>
    </row>
    <row r="1409" spans="1:76" s="10" customFormat="1" x14ac:dyDescent="0.25">
      <c r="A1409" t="s">
        <v>745</v>
      </c>
      <c r="B1409" s="1"/>
      <c r="C1409" s="9">
        <f t="shared" si="116"/>
        <v>0</v>
      </c>
      <c r="D1409" s="9">
        <f t="shared" si="117"/>
        <v>1</v>
      </c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 t="s">
        <v>1316</v>
      </c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26"/>
      <c r="AL1409" s="9"/>
      <c r="AN1409" s="9"/>
      <c r="AO1409" s="9"/>
      <c r="AP1409" s="9"/>
      <c r="AQ1409" s="9"/>
      <c r="AR1409" s="9"/>
      <c r="AS1409" s="9"/>
      <c r="AT1409" s="9"/>
      <c r="AU1409" s="9"/>
      <c r="AW1409" s="1"/>
      <c r="AX1409" s="1"/>
      <c r="AY1409" s="1"/>
      <c r="AZ1409" s="1"/>
      <c r="BA1409" s="9">
        <f t="shared" si="126"/>
        <v>0</v>
      </c>
      <c r="BB1409" s="9">
        <f t="shared" si="127"/>
        <v>0</v>
      </c>
    </row>
    <row r="1410" spans="1:76" s="10" customFormat="1" x14ac:dyDescent="0.25">
      <c r="A1410" t="s">
        <v>2083</v>
      </c>
      <c r="B1410" s="1"/>
      <c r="C1410" s="9">
        <f t="shared" si="116"/>
        <v>0</v>
      </c>
      <c r="D1410" s="9">
        <f t="shared" si="117"/>
        <v>1</v>
      </c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 t="s">
        <v>1316</v>
      </c>
      <c r="P1410" s="9"/>
      <c r="Q1410" s="9"/>
      <c r="R1410" s="28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  <c r="AE1410" s="27"/>
      <c r="AF1410" s="9"/>
      <c r="AG1410" s="9"/>
      <c r="AH1410" s="9"/>
      <c r="AI1410" s="9"/>
      <c r="AJ1410" s="9"/>
      <c r="AK1410" s="26"/>
      <c r="AL1410" s="9"/>
      <c r="AN1410" s="9"/>
      <c r="AO1410" s="9"/>
      <c r="AP1410" s="9"/>
      <c r="AQ1410" s="9"/>
      <c r="AR1410" s="9"/>
      <c r="AS1410" s="9"/>
      <c r="AT1410" s="9"/>
      <c r="AU1410" s="9"/>
      <c r="AV1410" s="27"/>
      <c r="AW1410" s="9"/>
      <c r="AX1410" s="9"/>
      <c r="AY1410" s="9"/>
      <c r="AZ1410" s="9"/>
      <c r="BA1410" s="9">
        <f t="shared" si="126"/>
        <v>0</v>
      </c>
      <c r="BB1410" s="9">
        <f t="shared" si="127"/>
        <v>0</v>
      </c>
    </row>
    <row r="1411" spans="1:76" s="27" customFormat="1" x14ac:dyDescent="0.25">
      <c r="A1411" t="s">
        <v>2908</v>
      </c>
      <c r="B1411" s="1"/>
      <c r="C1411" s="9">
        <f t="shared" si="116"/>
        <v>0</v>
      </c>
      <c r="D1411" s="9">
        <f t="shared" si="117"/>
        <v>1</v>
      </c>
      <c r="E1411" s="57" t="s">
        <v>1316</v>
      </c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1"/>
      <c r="AJ1411" s="1"/>
      <c r="AK1411" s="24"/>
      <c r="AL1411" s="1"/>
      <c r="AM1411"/>
      <c r="AN1411" s="1"/>
      <c r="AO1411" s="1"/>
      <c r="AP1411" s="1"/>
      <c r="AQ1411" s="1"/>
      <c r="AR1411" s="1"/>
      <c r="AS1411" s="1"/>
      <c r="AT1411" s="9"/>
      <c r="AU1411" s="1"/>
      <c r="AV1411"/>
      <c r="AW1411" s="1"/>
      <c r="AX1411" s="1"/>
      <c r="AY1411" s="1"/>
      <c r="AZ1411" s="1"/>
      <c r="BA1411"/>
      <c r="BB1411"/>
    </row>
    <row r="1412" spans="1:76" s="10" customFormat="1" x14ac:dyDescent="0.25">
      <c r="A1412" s="10" t="s">
        <v>781</v>
      </c>
      <c r="B1412" s="9"/>
      <c r="C1412" s="9">
        <f t="shared" si="116"/>
        <v>0</v>
      </c>
      <c r="D1412" s="9">
        <f t="shared" si="117"/>
        <v>1</v>
      </c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28"/>
      <c r="Y1412" s="28"/>
      <c r="Z1412" s="28"/>
      <c r="AA1412" s="9"/>
      <c r="AB1412" s="28"/>
      <c r="AC1412" s="28"/>
      <c r="AD1412" s="9"/>
      <c r="AE1412" s="27"/>
      <c r="AF1412" s="9"/>
      <c r="AG1412" s="9"/>
      <c r="AH1412" s="9"/>
      <c r="AI1412" s="9"/>
      <c r="AJ1412" s="9"/>
      <c r="AK1412" s="26"/>
      <c r="AL1412" s="9"/>
      <c r="AN1412" s="9"/>
      <c r="AO1412" s="9"/>
      <c r="AP1412" s="9"/>
      <c r="AQ1412" s="9"/>
      <c r="AR1412" s="9"/>
      <c r="AS1412" s="9"/>
      <c r="AT1412" s="9" t="s">
        <v>1316</v>
      </c>
      <c r="AU1412" s="9"/>
      <c r="AW1412" s="9"/>
      <c r="AX1412" s="9"/>
      <c r="AY1412" s="9"/>
      <c r="AZ1412" s="9"/>
      <c r="BA1412" s="9">
        <f t="shared" ref="BA1412:BA1443" si="128">COUNT(AW1412,AV1412,AU1412,AT1412,AS1412,AR1412,AQ1412,AP1412,AO1412,AN1412,AM1412,AL1412,AK1412,AJ1412,AI1412,AH1412,AG1412,AF1412,AE1412,AD1412,AC1412,AB1412,AA1412,Z1412,Y1412,X1412,W1412,V1412,U1412,T1412)</f>
        <v>0</v>
      </c>
      <c r="BB1412" s="9">
        <f t="shared" ref="BB1412:BB1443" si="129">COUNTA(AW1412,AV1412,AU1412,AT1412,AS1412,AR1412,AQ1412,AP1412,AO1412,AN1412,AM1412,AL1412,AK1412,AJ1412,AI1412,AH1412,AG1412,AF1412,AE1412,AD1412,AC1412,AB1412,AA1412,Z1412,Y1412,X1412,W1412,V1412,U1412,T1412)</f>
        <v>1</v>
      </c>
      <c r="BC1412" s="27"/>
      <c r="BD1412" s="27"/>
      <c r="BE1412" s="27"/>
      <c r="BF1412" s="27"/>
      <c r="BG1412" s="27"/>
      <c r="BH1412" s="27"/>
      <c r="BI1412" s="27"/>
      <c r="BJ1412" s="27"/>
      <c r="BK1412" s="27"/>
      <c r="BL1412" s="27"/>
      <c r="BM1412" s="27"/>
      <c r="BN1412" s="27"/>
      <c r="BO1412" s="27"/>
      <c r="BP1412" s="27"/>
      <c r="BQ1412" s="27"/>
      <c r="BR1412" s="27"/>
      <c r="BS1412" s="27"/>
      <c r="BT1412" s="27"/>
      <c r="BU1412" s="27"/>
      <c r="BV1412" s="27"/>
      <c r="BW1412" s="27"/>
      <c r="BX1412" s="27"/>
    </row>
    <row r="1413" spans="1:76" s="10" customFormat="1" x14ac:dyDescent="0.25">
      <c r="A1413" t="s">
        <v>352</v>
      </c>
      <c r="B1413" s="1"/>
      <c r="C1413" s="9">
        <f t="shared" ref="C1413:C1476" si="130">COUNT(E1413,F1413,G1413,H1413,I1413,J1413,K1413,L1413,M1413,N1413,O1413,P1413,Q1413,R1413,S1413,AX1413,AY1413,AZ1413) + BA1413</f>
        <v>0</v>
      </c>
      <c r="D1413" s="9">
        <f t="shared" ref="D1413:D1476" si="131">COUNTA(E1413,F1413,G1413,H1413,I1413,J1413,K1413,L1413,M1413,N1413,O1413,P1413,Q1413,R1413,S1413,AX1413,AY1413,AZ1413)+BB1413</f>
        <v>1</v>
      </c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 t="s">
        <v>1316</v>
      </c>
      <c r="U1413" s="9"/>
      <c r="V1413" s="9"/>
      <c r="W1413" s="9"/>
      <c r="X1413" s="28"/>
      <c r="Y1413" s="28"/>
      <c r="Z1413" s="28"/>
      <c r="AA1413" s="9"/>
      <c r="AB1413" s="28"/>
      <c r="AC1413" s="28"/>
      <c r="AD1413" s="9"/>
      <c r="AE1413" s="27"/>
      <c r="AF1413" s="9"/>
      <c r="AG1413" s="9"/>
      <c r="AH1413" s="9"/>
      <c r="AI1413" s="9"/>
      <c r="AJ1413" s="9"/>
      <c r="AK1413" s="26"/>
      <c r="AL1413" s="9"/>
      <c r="AN1413" s="9"/>
      <c r="AO1413" s="9"/>
      <c r="AP1413" s="9"/>
      <c r="AQ1413" s="9"/>
      <c r="AR1413" s="9"/>
      <c r="AS1413" s="9"/>
      <c r="AT1413" s="9"/>
      <c r="AU1413" s="9"/>
      <c r="AW1413" s="1"/>
      <c r="AX1413" s="1"/>
      <c r="AY1413" s="1"/>
      <c r="AZ1413" s="1"/>
      <c r="BA1413" s="9">
        <f t="shared" si="128"/>
        <v>0</v>
      </c>
      <c r="BB1413" s="9">
        <f t="shared" si="129"/>
        <v>1</v>
      </c>
    </row>
    <row r="1414" spans="1:76" s="10" customFormat="1" x14ac:dyDescent="0.25">
      <c r="A1414" t="s">
        <v>2533</v>
      </c>
      <c r="B1414" s="1"/>
      <c r="C1414" s="9">
        <f t="shared" si="130"/>
        <v>0</v>
      </c>
      <c r="D1414" s="9">
        <f t="shared" si="131"/>
        <v>1</v>
      </c>
      <c r="E1414" s="9"/>
      <c r="F1414" s="9"/>
      <c r="G1414" s="9"/>
      <c r="H1414" s="9"/>
      <c r="I1414" s="9"/>
      <c r="J1414" s="9"/>
      <c r="K1414" s="9" t="s">
        <v>1316</v>
      </c>
      <c r="L1414" s="9"/>
      <c r="M1414" s="9"/>
      <c r="N1414" s="9"/>
      <c r="O1414" s="9"/>
      <c r="P1414" s="9"/>
      <c r="Q1414" s="9"/>
      <c r="R1414" s="28"/>
      <c r="S1414" s="9"/>
      <c r="T1414" s="9"/>
      <c r="U1414" s="9"/>
      <c r="V1414" s="9"/>
      <c r="W1414" s="9"/>
      <c r="X1414" s="9"/>
      <c r="Y1414" s="9"/>
      <c r="Z1414" s="9"/>
      <c r="AA1414" s="9"/>
      <c r="AB1414" s="28"/>
      <c r="AC1414" s="28"/>
      <c r="AD1414" s="9"/>
      <c r="AE1414" s="27"/>
      <c r="AF1414" s="9"/>
      <c r="AG1414" s="9"/>
      <c r="AH1414" s="9"/>
      <c r="AI1414" s="9"/>
      <c r="AJ1414" s="9"/>
      <c r="AK1414" s="26"/>
      <c r="AL1414" s="9"/>
      <c r="AN1414" s="9"/>
      <c r="AO1414" s="9"/>
      <c r="AP1414" s="9"/>
      <c r="AQ1414" s="9"/>
      <c r="AR1414" s="9"/>
      <c r="AS1414" s="9"/>
      <c r="AT1414" s="9"/>
      <c r="AU1414" s="28"/>
      <c r="AW1414" s="37"/>
      <c r="AX1414" s="37"/>
      <c r="AY1414" s="37"/>
      <c r="AZ1414" s="37"/>
      <c r="BA1414" s="9">
        <f t="shared" si="128"/>
        <v>0</v>
      </c>
      <c r="BB1414" s="9">
        <f t="shared" si="129"/>
        <v>0</v>
      </c>
      <c r="BC1414" s="27"/>
      <c r="BD1414" s="27"/>
      <c r="BE1414" s="27"/>
      <c r="BF1414" s="27"/>
      <c r="BG1414" s="27"/>
      <c r="BH1414" s="27"/>
      <c r="BI1414" s="27"/>
      <c r="BJ1414" s="27"/>
      <c r="BK1414" s="27"/>
      <c r="BL1414" s="27"/>
      <c r="BM1414" s="27"/>
      <c r="BN1414" s="27"/>
      <c r="BO1414" s="27"/>
      <c r="BP1414" s="27"/>
      <c r="BQ1414" s="27"/>
      <c r="BR1414" s="27"/>
      <c r="BS1414" s="27"/>
      <c r="BT1414" s="27"/>
      <c r="BU1414" s="27"/>
      <c r="BV1414" s="27"/>
      <c r="BW1414" s="27"/>
      <c r="BX1414" s="27"/>
    </row>
    <row r="1415" spans="1:76" s="10" customFormat="1" x14ac:dyDescent="0.25">
      <c r="A1415" t="s">
        <v>2095</v>
      </c>
      <c r="B1415" s="1"/>
      <c r="C1415" s="9">
        <f t="shared" si="130"/>
        <v>0</v>
      </c>
      <c r="D1415" s="9">
        <f t="shared" si="131"/>
        <v>1</v>
      </c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 t="s">
        <v>1316</v>
      </c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27"/>
      <c r="AF1415" s="9"/>
      <c r="AG1415" s="9"/>
      <c r="AH1415" s="9"/>
      <c r="AI1415" s="9"/>
      <c r="AJ1415" s="9"/>
      <c r="AK1415" s="26"/>
      <c r="AL1415" s="9"/>
      <c r="AN1415" s="9"/>
      <c r="AO1415" s="9"/>
      <c r="AP1415" s="9"/>
      <c r="AQ1415" s="9"/>
      <c r="AR1415" s="9"/>
      <c r="AS1415" s="9"/>
      <c r="AT1415" s="9"/>
      <c r="AU1415" s="9"/>
      <c r="AW1415" s="1"/>
      <c r="AX1415" s="1"/>
      <c r="AY1415" s="1"/>
      <c r="AZ1415" s="1"/>
      <c r="BA1415" s="9">
        <f t="shared" si="128"/>
        <v>0</v>
      </c>
      <c r="BB1415" s="9">
        <f t="shared" si="129"/>
        <v>0</v>
      </c>
    </row>
    <row r="1416" spans="1:76" s="10" customFormat="1" x14ac:dyDescent="0.25">
      <c r="A1416" t="s">
        <v>144</v>
      </c>
      <c r="B1416" s="1"/>
      <c r="C1416" s="9">
        <f t="shared" si="130"/>
        <v>0</v>
      </c>
      <c r="D1416" s="9">
        <f t="shared" si="131"/>
        <v>1</v>
      </c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 t="s">
        <v>1316</v>
      </c>
      <c r="V1416" s="9"/>
      <c r="W1416" s="9"/>
      <c r="X1416" s="9"/>
      <c r="Y1416" s="9"/>
      <c r="Z1416" s="9"/>
      <c r="AA1416" s="9"/>
      <c r="AB1416" s="9"/>
      <c r="AC1416" s="9"/>
      <c r="AD1416" s="9"/>
      <c r="AE1416" s="27"/>
      <c r="AF1416" s="9"/>
      <c r="AG1416" s="9"/>
      <c r="AH1416" s="9"/>
      <c r="AI1416" s="9"/>
      <c r="AJ1416" s="9"/>
      <c r="AK1416" s="26"/>
      <c r="AL1416" s="9"/>
      <c r="AN1416" s="9"/>
      <c r="AO1416" s="9"/>
      <c r="AP1416" s="9"/>
      <c r="AQ1416" s="9"/>
      <c r="AR1416" s="9"/>
      <c r="AS1416" s="9"/>
      <c r="AT1416" s="9"/>
      <c r="AU1416" s="9"/>
      <c r="AW1416" s="1"/>
      <c r="AX1416" s="1"/>
      <c r="AY1416" s="1"/>
      <c r="AZ1416" s="1"/>
      <c r="BA1416" s="9">
        <f t="shared" si="128"/>
        <v>0</v>
      </c>
      <c r="BB1416" s="9">
        <f t="shared" si="129"/>
        <v>1</v>
      </c>
    </row>
    <row r="1417" spans="1:76" s="10" customFormat="1" x14ac:dyDescent="0.25">
      <c r="A1417" t="s">
        <v>746</v>
      </c>
      <c r="B1417" s="1"/>
      <c r="C1417" s="9">
        <f t="shared" si="130"/>
        <v>0</v>
      </c>
      <c r="D1417" s="9">
        <f t="shared" si="131"/>
        <v>1</v>
      </c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 t="s">
        <v>1316</v>
      </c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26"/>
      <c r="AL1417" s="9"/>
      <c r="AN1417" s="1"/>
      <c r="AO1417" s="9"/>
      <c r="AP1417" s="9"/>
      <c r="AQ1417" s="9"/>
      <c r="AR1417" s="9"/>
      <c r="AS1417" s="9"/>
      <c r="AT1417" s="9"/>
      <c r="AU1417" s="9"/>
      <c r="AW1417" s="9"/>
      <c r="AX1417" s="1"/>
      <c r="AY1417" s="1"/>
      <c r="AZ1417" s="1"/>
      <c r="BA1417" s="9">
        <f t="shared" si="128"/>
        <v>0</v>
      </c>
      <c r="BB1417" s="9">
        <f t="shared" si="129"/>
        <v>0</v>
      </c>
      <c r="BC1417" s="27"/>
      <c r="BD1417" s="27"/>
      <c r="BE1417" s="27"/>
      <c r="BF1417" s="27"/>
      <c r="BG1417" s="27"/>
      <c r="BH1417" s="27"/>
      <c r="BI1417" s="27"/>
      <c r="BJ1417" s="27"/>
      <c r="BK1417" s="27"/>
      <c r="BL1417" s="27"/>
      <c r="BM1417" s="27"/>
      <c r="BN1417" s="27"/>
      <c r="BO1417" s="27"/>
      <c r="BP1417" s="27"/>
      <c r="BQ1417" s="27"/>
      <c r="BR1417" s="27"/>
      <c r="BS1417" s="27"/>
      <c r="BT1417" s="27"/>
      <c r="BU1417" s="27"/>
      <c r="BV1417" s="27"/>
    </row>
    <row r="1418" spans="1:76" s="10" customFormat="1" x14ac:dyDescent="0.25">
      <c r="A1418" s="10" t="s">
        <v>423</v>
      </c>
      <c r="B1418" s="9"/>
      <c r="C1418" s="9">
        <f t="shared" si="130"/>
        <v>0</v>
      </c>
      <c r="D1418" s="9">
        <f t="shared" si="131"/>
        <v>1</v>
      </c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28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  <c r="AG1418" s="9"/>
      <c r="AH1418" s="9"/>
      <c r="AI1418" s="9" t="s">
        <v>1316</v>
      </c>
      <c r="AJ1418" s="9"/>
      <c r="AK1418" s="26"/>
      <c r="AL1418" s="9"/>
      <c r="AN1418" s="9"/>
      <c r="AO1418" s="9"/>
      <c r="AP1418" s="9"/>
      <c r="AQ1418" s="9"/>
      <c r="AR1418" s="9"/>
      <c r="AS1418" s="9"/>
      <c r="AT1418" s="9"/>
      <c r="AU1418" s="9"/>
      <c r="AW1418" s="9"/>
      <c r="AX1418" s="9"/>
      <c r="AY1418" s="9"/>
      <c r="AZ1418" s="9"/>
      <c r="BA1418" s="9">
        <f t="shared" si="128"/>
        <v>0</v>
      </c>
      <c r="BB1418" s="9">
        <f t="shared" si="129"/>
        <v>1</v>
      </c>
      <c r="BC1418"/>
      <c r="BD1418"/>
      <c r="BE1418"/>
      <c r="BF1418"/>
      <c r="BG1418"/>
      <c r="BH1418"/>
      <c r="BI1418"/>
      <c r="BJ1418"/>
      <c r="BK1418"/>
      <c r="BL1418"/>
      <c r="BM1418"/>
      <c r="BN1418"/>
      <c r="BO1418"/>
      <c r="BP1418"/>
      <c r="BQ1418"/>
      <c r="BR1418"/>
      <c r="BS1418"/>
      <c r="BT1418"/>
      <c r="BU1418"/>
      <c r="BV1418"/>
      <c r="BW1418"/>
      <c r="BX1418"/>
    </row>
    <row r="1419" spans="1:76" s="27" customFormat="1" x14ac:dyDescent="0.25">
      <c r="A1419" s="10" t="s">
        <v>1785</v>
      </c>
      <c r="B1419" s="9"/>
      <c r="C1419" s="9">
        <f t="shared" si="130"/>
        <v>0</v>
      </c>
      <c r="D1419" s="9">
        <f t="shared" si="131"/>
        <v>1</v>
      </c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 t="s">
        <v>1524</v>
      </c>
      <c r="AG1419" s="9"/>
      <c r="AH1419" s="9"/>
      <c r="AI1419" s="9"/>
      <c r="AJ1419" s="9"/>
      <c r="AK1419" s="26"/>
      <c r="AL1419" s="9"/>
      <c r="AM1419" s="10"/>
      <c r="AN1419" s="9"/>
      <c r="AO1419" s="9"/>
      <c r="AP1419" s="9"/>
      <c r="AQ1419" s="9"/>
      <c r="AR1419" s="9"/>
      <c r="AS1419" s="9"/>
      <c r="AT1419" s="9"/>
      <c r="AU1419" s="9"/>
      <c r="AV1419" s="10"/>
      <c r="AW1419" s="9"/>
      <c r="AX1419" s="9"/>
      <c r="AY1419" s="9"/>
      <c r="AZ1419" s="9"/>
      <c r="BA1419" s="9">
        <f t="shared" si="128"/>
        <v>0</v>
      </c>
      <c r="BB1419" s="9">
        <f t="shared" si="129"/>
        <v>1</v>
      </c>
      <c r="BC1419" s="10"/>
      <c r="BD1419" s="10"/>
      <c r="BE1419" s="10"/>
      <c r="BF1419" s="10"/>
      <c r="BG1419" s="10"/>
      <c r="BH1419" s="10"/>
      <c r="BI1419" s="10"/>
      <c r="BJ1419" s="10"/>
      <c r="BK1419" s="10"/>
      <c r="BL1419" s="10"/>
      <c r="BM1419" s="10"/>
      <c r="BN1419" s="10"/>
      <c r="BO1419" s="10"/>
      <c r="BP1419" s="10"/>
      <c r="BQ1419" s="10"/>
      <c r="BR1419" s="10"/>
      <c r="BS1419" s="10"/>
      <c r="BT1419" s="10"/>
      <c r="BU1419" s="10"/>
      <c r="BV1419" s="10"/>
      <c r="BW1419" s="10"/>
      <c r="BX1419" s="10"/>
    </row>
    <row r="1420" spans="1:76" s="10" customFormat="1" x14ac:dyDescent="0.25">
      <c r="A1420" s="10" t="s">
        <v>1461</v>
      </c>
      <c r="B1420" s="9"/>
      <c r="C1420" s="9">
        <f t="shared" si="130"/>
        <v>0</v>
      </c>
      <c r="D1420" s="9">
        <f t="shared" si="131"/>
        <v>1</v>
      </c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 t="s">
        <v>1316</v>
      </c>
      <c r="Y1420" s="9"/>
      <c r="Z1420" s="9"/>
      <c r="AA1420" s="9"/>
      <c r="AB1420" s="9"/>
      <c r="AC1420" s="9"/>
      <c r="AD1420" s="9"/>
      <c r="AE1420" s="27"/>
      <c r="AF1420" s="9"/>
      <c r="AG1420" s="9"/>
      <c r="AH1420" s="9"/>
      <c r="AI1420" s="9"/>
      <c r="AJ1420" s="9"/>
      <c r="AK1420" s="26"/>
      <c r="AL1420" s="9"/>
      <c r="AN1420" s="9"/>
      <c r="AO1420" s="9"/>
      <c r="AP1420" s="9"/>
      <c r="AQ1420" s="9"/>
      <c r="AR1420" s="9"/>
      <c r="AS1420" s="9"/>
      <c r="AT1420" s="9"/>
      <c r="AU1420" s="9"/>
      <c r="AW1420" s="9"/>
      <c r="AX1420" s="9"/>
      <c r="AY1420" s="9"/>
      <c r="AZ1420" s="9"/>
      <c r="BA1420" s="9">
        <f t="shared" si="128"/>
        <v>0</v>
      </c>
      <c r="BB1420" s="9">
        <f t="shared" si="129"/>
        <v>1</v>
      </c>
      <c r="BC1420" s="27"/>
      <c r="BD1420" s="27"/>
      <c r="BE1420" s="27"/>
      <c r="BF1420" s="27"/>
      <c r="BG1420" s="27"/>
      <c r="BH1420" s="27"/>
      <c r="BI1420" s="27"/>
      <c r="BJ1420" s="27"/>
      <c r="BK1420" s="27"/>
      <c r="BL1420" s="27"/>
      <c r="BM1420" s="27"/>
      <c r="BN1420" s="27"/>
      <c r="BO1420" s="27"/>
      <c r="BP1420" s="27"/>
      <c r="BQ1420" s="27"/>
      <c r="BR1420" s="27"/>
      <c r="BS1420" s="27"/>
      <c r="BT1420" s="27"/>
      <c r="BU1420" s="27"/>
      <c r="BV1420" s="27"/>
      <c r="BW1420" s="27"/>
      <c r="BX1420" s="27"/>
    </row>
    <row r="1421" spans="1:76" s="27" customFormat="1" x14ac:dyDescent="0.25">
      <c r="A1421" t="s">
        <v>1828</v>
      </c>
      <c r="B1421" s="1"/>
      <c r="C1421" s="9">
        <f t="shared" si="130"/>
        <v>0</v>
      </c>
      <c r="D1421" s="9">
        <f t="shared" si="131"/>
        <v>1</v>
      </c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 t="s">
        <v>1316</v>
      </c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26"/>
      <c r="AL1421" s="9"/>
      <c r="AM1421" s="10"/>
      <c r="AN1421" s="9"/>
      <c r="AO1421" s="9"/>
      <c r="AP1421" s="9"/>
      <c r="AQ1421" s="9"/>
      <c r="AR1421" s="9"/>
      <c r="AS1421" s="9"/>
      <c r="AT1421" s="9"/>
      <c r="AU1421" s="9"/>
      <c r="AV1421" s="10"/>
      <c r="AW1421" s="9"/>
      <c r="AX1421" s="9"/>
      <c r="AY1421" s="9"/>
      <c r="AZ1421" s="9"/>
      <c r="BA1421" s="9">
        <f t="shared" si="128"/>
        <v>0</v>
      </c>
      <c r="BB1421" s="9">
        <f t="shared" si="129"/>
        <v>0</v>
      </c>
      <c r="BC1421" s="10"/>
      <c r="BD1421" s="10"/>
      <c r="BE1421" s="10"/>
      <c r="BF1421" s="10"/>
      <c r="BG1421" s="10"/>
      <c r="BH1421" s="10"/>
      <c r="BI1421" s="10"/>
      <c r="BJ1421" s="10"/>
      <c r="BK1421" s="10"/>
      <c r="BL1421" s="10"/>
      <c r="BM1421" s="10"/>
      <c r="BN1421" s="10"/>
      <c r="BO1421" s="10"/>
      <c r="BP1421" s="10"/>
      <c r="BQ1421" s="10"/>
      <c r="BR1421" s="10"/>
      <c r="BS1421" s="10"/>
      <c r="BT1421" s="10"/>
      <c r="BU1421" s="10"/>
      <c r="BV1421" s="10"/>
      <c r="BW1421" s="10"/>
      <c r="BX1421" s="10"/>
    </row>
    <row r="1422" spans="1:76" s="27" customFormat="1" x14ac:dyDescent="0.25">
      <c r="A1422" t="s">
        <v>492</v>
      </c>
      <c r="B1422" s="1"/>
      <c r="C1422" s="9">
        <f t="shared" si="130"/>
        <v>0</v>
      </c>
      <c r="D1422" s="9">
        <f t="shared" si="131"/>
        <v>1</v>
      </c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 t="s">
        <v>1316</v>
      </c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26"/>
      <c r="AL1422" s="9"/>
      <c r="AM1422" s="10"/>
      <c r="AN1422" s="9"/>
      <c r="AO1422" s="9"/>
      <c r="AP1422" s="9"/>
      <c r="AQ1422" s="9"/>
      <c r="AR1422" s="9"/>
      <c r="AS1422" s="9"/>
      <c r="AT1422" s="9"/>
      <c r="AU1422" s="9"/>
      <c r="AV1422" s="10"/>
      <c r="AW1422" s="1"/>
      <c r="AX1422" s="1"/>
      <c r="AY1422" s="1"/>
      <c r="AZ1422" s="1"/>
      <c r="BA1422" s="9">
        <f t="shared" si="128"/>
        <v>0</v>
      </c>
      <c r="BB1422" s="9">
        <f t="shared" si="129"/>
        <v>0</v>
      </c>
      <c r="BC1422" s="10"/>
      <c r="BD1422" s="10"/>
      <c r="BE1422" s="10"/>
      <c r="BF1422" s="10"/>
      <c r="BG1422" s="10"/>
      <c r="BH1422" s="10"/>
      <c r="BI1422" s="10"/>
      <c r="BJ1422" s="10"/>
      <c r="BK1422" s="10"/>
      <c r="BL1422" s="10"/>
      <c r="BM1422" s="10"/>
      <c r="BN1422" s="10"/>
      <c r="BO1422" s="10"/>
      <c r="BP1422" s="10"/>
      <c r="BQ1422" s="10"/>
      <c r="BR1422" s="10"/>
      <c r="BS1422" s="10"/>
      <c r="BT1422" s="10"/>
      <c r="BU1422" s="10"/>
      <c r="BV1422" s="10"/>
      <c r="BW1422" s="10"/>
      <c r="BX1422" s="10"/>
    </row>
    <row r="1423" spans="1:76" s="10" customFormat="1" x14ac:dyDescent="0.25">
      <c r="A1423" s="10" t="s">
        <v>583</v>
      </c>
      <c r="B1423" s="9"/>
      <c r="C1423" s="9">
        <f t="shared" si="130"/>
        <v>0</v>
      </c>
      <c r="D1423" s="9">
        <f t="shared" si="131"/>
        <v>1</v>
      </c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27"/>
      <c r="AF1423" s="9"/>
      <c r="AG1423" s="9"/>
      <c r="AH1423" s="9"/>
      <c r="AI1423" s="9"/>
      <c r="AJ1423" s="9"/>
      <c r="AK1423" s="26"/>
      <c r="AL1423" s="9"/>
      <c r="AN1423" s="9"/>
      <c r="AO1423" s="9"/>
      <c r="AP1423" s="9"/>
      <c r="AQ1423" s="9"/>
      <c r="AR1423" s="9"/>
      <c r="AS1423" s="9"/>
      <c r="AT1423" s="9" t="s">
        <v>1316</v>
      </c>
      <c r="AU1423" s="9"/>
      <c r="AW1423" s="9"/>
      <c r="AX1423" s="9"/>
      <c r="AY1423" s="9"/>
      <c r="AZ1423" s="9"/>
      <c r="BA1423" s="9">
        <f t="shared" si="128"/>
        <v>0</v>
      </c>
      <c r="BB1423" s="9">
        <f t="shared" si="129"/>
        <v>1</v>
      </c>
      <c r="BC1423" s="27"/>
      <c r="BD1423" s="27"/>
      <c r="BE1423" s="27"/>
      <c r="BF1423" s="27"/>
      <c r="BG1423" s="27"/>
      <c r="BH1423" s="27"/>
      <c r="BI1423" s="27"/>
      <c r="BJ1423" s="27"/>
      <c r="BK1423" s="27"/>
      <c r="BL1423" s="27"/>
      <c r="BM1423" s="27"/>
      <c r="BN1423" s="27"/>
      <c r="BO1423" s="27"/>
      <c r="BP1423" s="27"/>
      <c r="BQ1423" s="27"/>
      <c r="BR1423" s="27"/>
      <c r="BS1423" s="27"/>
      <c r="BT1423" s="27"/>
      <c r="BU1423" s="27"/>
      <c r="BV1423" s="27"/>
      <c r="BW1423" s="27"/>
      <c r="BX1423" s="27"/>
    </row>
    <row r="1424" spans="1:76" s="10" customFormat="1" x14ac:dyDescent="0.25">
      <c r="A1424" s="10" t="s">
        <v>634</v>
      </c>
      <c r="B1424" s="9"/>
      <c r="C1424" s="9">
        <f t="shared" si="130"/>
        <v>0</v>
      </c>
      <c r="D1424" s="9">
        <f t="shared" si="131"/>
        <v>1</v>
      </c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26"/>
      <c r="AL1424" s="9"/>
      <c r="AN1424" s="9"/>
      <c r="AO1424" s="9"/>
      <c r="AP1424" s="9"/>
      <c r="AQ1424" s="9"/>
      <c r="AR1424" s="9"/>
      <c r="AS1424" s="9"/>
      <c r="AT1424" s="9" t="s">
        <v>1316</v>
      </c>
      <c r="AU1424" s="28"/>
      <c r="AW1424" s="9"/>
      <c r="AX1424" s="9"/>
      <c r="AY1424" s="9"/>
      <c r="AZ1424" s="9"/>
      <c r="BA1424" s="9">
        <f t="shared" si="128"/>
        <v>0</v>
      </c>
      <c r="BB1424" s="9">
        <f t="shared" si="129"/>
        <v>1</v>
      </c>
    </row>
    <row r="1425" spans="1:76" s="10" customFormat="1" x14ac:dyDescent="0.25">
      <c r="A1425" s="10" t="s">
        <v>425</v>
      </c>
      <c r="B1425" s="9"/>
      <c r="C1425" s="9">
        <f t="shared" si="130"/>
        <v>0</v>
      </c>
      <c r="D1425" s="9">
        <f t="shared" si="131"/>
        <v>1</v>
      </c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 t="s">
        <v>1316</v>
      </c>
      <c r="AJ1425" s="9"/>
      <c r="AK1425" s="26"/>
      <c r="AL1425" s="9"/>
      <c r="AN1425" s="9"/>
      <c r="AO1425" s="9"/>
      <c r="AP1425" s="9"/>
      <c r="AQ1425" s="9"/>
      <c r="AR1425" s="9"/>
      <c r="AS1425" s="9"/>
      <c r="AT1425" s="9"/>
      <c r="AU1425" s="9"/>
      <c r="AW1425" s="9"/>
      <c r="AX1425" s="9"/>
      <c r="AY1425" s="9"/>
      <c r="AZ1425" s="9"/>
      <c r="BA1425" s="9">
        <f t="shared" si="128"/>
        <v>0</v>
      </c>
      <c r="BB1425" s="9">
        <f t="shared" si="129"/>
        <v>1</v>
      </c>
      <c r="BC1425"/>
      <c r="BD1425"/>
      <c r="BE1425"/>
      <c r="BF1425"/>
      <c r="BG1425"/>
      <c r="BH1425"/>
      <c r="BI1425"/>
      <c r="BJ1425"/>
      <c r="BK1425"/>
      <c r="BL1425"/>
      <c r="BM1425"/>
      <c r="BN1425"/>
      <c r="BO1425"/>
      <c r="BP1425"/>
      <c r="BQ1425"/>
      <c r="BR1425"/>
      <c r="BS1425"/>
      <c r="BT1425"/>
      <c r="BU1425"/>
      <c r="BV1425"/>
      <c r="BW1425"/>
      <c r="BX1425"/>
    </row>
    <row r="1426" spans="1:76" s="10" customFormat="1" x14ac:dyDescent="0.25">
      <c r="A1426" t="s">
        <v>2339</v>
      </c>
      <c r="B1426" s="1"/>
      <c r="C1426" s="9">
        <f t="shared" si="130"/>
        <v>0</v>
      </c>
      <c r="D1426" s="9">
        <f t="shared" si="131"/>
        <v>1</v>
      </c>
      <c r="E1426" s="9"/>
      <c r="F1426" s="9"/>
      <c r="G1426" s="9"/>
      <c r="H1426" s="9"/>
      <c r="I1426" s="9"/>
      <c r="J1426" s="9"/>
      <c r="K1426" s="9"/>
      <c r="L1426" s="9"/>
      <c r="M1426" s="9" t="s">
        <v>1316</v>
      </c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26"/>
      <c r="AL1426" s="9"/>
      <c r="AN1426" s="9"/>
      <c r="AO1426" s="9"/>
      <c r="AP1426" s="9"/>
      <c r="AQ1426" s="9"/>
      <c r="AR1426" s="9"/>
      <c r="AS1426" s="9"/>
      <c r="AT1426" s="9"/>
      <c r="AU1426" s="9"/>
      <c r="AW1426" s="9"/>
      <c r="AX1426" s="9"/>
      <c r="AY1426" s="9"/>
      <c r="AZ1426" s="9"/>
      <c r="BA1426" s="9">
        <f t="shared" si="128"/>
        <v>0</v>
      </c>
      <c r="BB1426" s="9">
        <f t="shared" si="129"/>
        <v>0</v>
      </c>
    </row>
    <row r="1427" spans="1:76" s="10" customFormat="1" x14ac:dyDescent="0.25">
      <c r="A1427" s="10" t="s">
        <v>614</v>
      </c>
      <c r="B1427" s="9"/>
      <c r="C1427" s="9">
        <f t="shared" si="130"/>
        <v>0</v>
      </c>
      <c r="D1427" s="9">
        <f t="shared" si="131"/>
        <v>1</v>
      </c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26"/>
      <c r="AL1427" s="9"/>
      <c r="AN1427" s="9"/>
      <c r="AO1427" s="9"/>
      <c r="AP1427" s="9"/>
      <c r="AQ1427" s="9"/>
      <c r="AR1427" s="9"/>
      <c r="AS1427" s="9"/>
      <c r="AT1427" s="9" t="s">
        <v>1316</v>
      </c>
      <c r="AU1427" s="9"/>
      <c r="AW1427" s="9"/>
      <c r="AX1427" s="9"/>
      <c r="AY1427" s="9"/>
      <c r="AZ1427" s="9"/>
      <c r="BA1427" s="9">
        <f t="shared" si="128"/>
        <v>0</v>
      </c>
      <c r="BB1427" s="9">
        <f t="shared" si="129"/>
        <v>1</v>
      </c>
    </row>
    <row r="1428" spans="1:76" s="27" customFormat="1" x14ac:dyDescent="0.25">
      <c r="A1428" s="10" t="s">
        <v>1851</v>
      </c>
      <c r="B1428" s="9"/>
      <c r="C1428" s="9">
        <f t="shared" si="130"/>
        <v>0</v>
      </c>
      <c r="D1428" s="9">
        <f t="shared" si="131"/>
        <v>1</v>
      </c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 t="s">
        <v>1316</v>
      </c>
      <c r="AI1428" s="9"/>
      <c r="AJ1428" s="9"/>
      <c r="AK1428" s="26"/>
      <c r="AL1428" s="9"/>
      <c r="AM1428" s="10"/>
      <c r="AN1428" s="9"/>
      <c r="AO1428" s="9"/>
      <c r="AP1428" s="9"/>
      <c r="AQ1428" s="9"/>
      <c r="AR1428" s="9"/>
      <c r="AS1428" s="9"/>
      <c r="AT1428" s="9"/>
      <c r="AU1428" s="28"/>
      <c r="AV1428" s="10"/>
      <c r="AW1428" s="9"/>
      <c r="AX1428" s="9"/>
      <c r="AY1428" s="9"/>
      <c r="AZ1428" s="9"/>
      <c r="BA1428" s="9">
        <f t="shared" si="128"/>
        <v>0</v>
      </c>
      <c r="BB1428" s="9">
        <f t="shared" si="129"/>
        <v>1</v>
      </c>
      <c r="BC1428" s="10"/>
      <c r="BD1428" s="10"/>
      <c r="BE1428" s="10"/>
      <c r="BF1428" s="10"/>
      <c r="BG1428" s="10"/>
      <c r="BH1428" s="10"/>
      <c r="BI1428" s="10"/>
      <c r="BJ1428" s="10"/>
      <c r="BK1428" s="10"/>
      <c r="BL1428" s="10"/>
      <c r="BM1428" s="10"/>
      <c r="BN1428" s="10"/>
      <c r="BO1428" s="10"/>
      <c r="BP1428" s="10"/>
      <c r="BQ1428" s="10"/>
      <c r="BR1428" s="10"/>
      <c r="BS1428" s="10"/>
      <c r="BT1428" s="10"/>
      <c r="BU1428" s="10"/>
      <c r="BV1428" s="10"/>
      <c r="BW1428" s="10"/>
      <c r="BX1428" s="10"/>
    </row>
    <row r="1429" spans="1:76" s="27" customFormat="1" x14ac:dyDescent="0.25">
      <c r="A1429" s="10" t="s">
        <v>1467</v>
      </c>
      <c r="B1429" s="9"/>
      <c r="C1429" s="9">
        <f t="shared" si="130"/>
        <v>0</v>
      </c>
      <c r="D1429" s="9">
        <f t="shared" si="131"/>
        <v>1</v>
      </c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 t="s">
        <v>1316</v>
      </c>
      <c r="Y1429" s="9"/>
      <c r="Z1429" s="9"/>
      <c r="AA1429" s="9"/>
      <c r="AB1429" s="9"/>
      <c r="AC1429" s="9"/>
      <c r="AD1429" s="9"/>
      <c r="AF1429" s="9"/>
      <c r="AG1429" s="9"/>
      <c r="AH1429" s="9"/>
      <c r="AI1429" s="9"/>
      <c r="AJ1429" s="9"/>
      <c r="AK1429" s="26"/>
      <c r="AL1429" s="9"/>
      <c r="AM1429" s="10"/>
      <c r="AN1429" s="9"/>
      <c r="AO1429" s="9"/>
      <c r="AP1429" s="9"/>
      <c r="AQ1429" s="9"/>
      <c r="AR1429" s="9"/>
      <c r="AS1429" s="9"/>
      <c r="AT1429" s="9"/>
      <c r="AU1429" s="28"/>
      <c r="AW1429" s="9"/>
      <c r="AX1429" s="9"/>
      <c r="AY1429" s="9"/>
      <c r="AZ1429" s="9"/>
      <c r="BA1429" s="9">
        <f t="shared" si="128"/>
        <v>0</v>
      </c>
      <c r="BB1429" s="9">
        <f t="shared" si="129"/>
        <v>1</v>
      </c>
      <c r="BC1429" s="10"/>
      <c r="BD1429" s="10"/>
      <c r="BE1429" s="10"/>
      <c r="BF1429" s="10"/>
      <c r="BG1429" s="10"/>
      <c r="BH1429" s="10"/>
      <c r="BI1429" s="10"/>
      <c r="BJ1429" s="10"/>
      <c r="BK1429" s="10"/>
      <c r="BL1429" s="10"/>
      <c r="BM1429" s="10"/>
      <c r="BN1429" s="10"/>
      <c r="BO1429" s="10"/>
      <c r="BP1429" s="10"/>
      <c r="BQ1429" s="10"/>
      <c r="BR1429" s="10"/>
      <c r="BS1429" s="10"/>
      <c r="BT1429" s="10"/>
      <c r="BU1429" s="10"/>
      <c r="BV1429" s="10"/>
      <c r="BW1429" s="10"/>
      <c r="BX1429" s="10"/>
    </row>
    <row r="1430" spans="1:76" s="10" customFormat="1" x14ac:dyDescent="0.25">
      <c r="A1430" s="10" t="s">
        <v>638</v>
      </c>
      <c r="B1430" s="9"/>
      <c r="C1430" s="9">
        <f t="shared" si="130"/>
        <v>0</v>
      </c>
      <c r="D1430" s="9">
        <f t="shared" si="131"/>
        <v>1</v>
      </c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27"/>
      <c r="AF1430" s="9"/>
      <c r="AG1430" s="9"/>
      <c r="AH1430" s="9"/>
      <c r="AI1430" s="9"/>
      <c r="AJ1430" s="9"/>
      <c r="AK1430" s="26"/>
      <c r="AL1430" s="9"/>
      <c r="AN1430" s="9"/>
      <c r="AO1430" s="9"/>
      <c r="AP1430" s="9"/>
      <c r="AQ1430" s="9"/>
      <c r="AR1430" s="9"/>
      <c r="AS1430" s="9"/>
      <c r="AT1430" s="9" t="s">
        <v>1316</v>
      </c>
      <c r="AU1430" s="9"/>
      <c r="AV1430" s="27"/>
      <c r="AW1430" s="9"/>
      <c r="AX1430" s="9"/>
      <c r="AY1430" s="9"/>
      <c r="AZ1430" s="9"/>
      <c r="BA1430" s="9">
        <f t="shared" si="128"/>
        <v>0</v>
      </c>
      <c r="BB1430" s="9">
        <f t="shared" si="129"/>
        <v>1</v>
      </c>
    </row>
    <row r="1431" spans="1:76" s="10" customFormat="1" x14ac:dyDescent="0.25">
      <c r="A1431" s="10" t="s">
        <v>1745</v>
      </c>
      <c r="B1431" s="9"/>
      <c r="C1431" s="9">
        <f t="shared" si="130"/>
        <v>0</v>
      </c>
      <c r="D1431" s="9">
        <f t="shared" si="131"/>
        <v>1</v>
      </c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 t="s">
        <v>1316</v>
      </c>
      <c r="AF1431" s="9"/>
      <c r="AG1431" s="9"/>
      <c r="AH1431" s="9"/>
      <c r="AI1431" s="9"/>
      <c r="AJ1431" s="9"/>
      <c r="AK1431" s="26"/>
      <c r="AL1431" s="9"/>
      <c r="AN1431" s="9"/>
      <c r="AO1431" s="9"/>
      <c r="AP1431" s="9"/>
      <c r="AQ1431" s="9"/>
      <c r="AR1431" s="9"/>
      <c r="AS1431" s="9"/>
      <c r="AT1431" s="9"/>
      <c r="AU1431" s="9"/>
      <c r="AW1431" s="9"/>
      <c r="AX1431" s="9"/>
      <c r="AY1431" s="9"/>
      <c r="AZ1431" s="9"/>
      <c r="BA1431" s="9">
        <f t="shared" si="128"/>
        <v>0</v>
      </c>
      <c r="BB1431" s="9">
        <f t="shared" si="129"/>
        <v>1</v>
      </c>
    </row>
    <row r="1432" spans="1:76" s="27" customFormat="1" x14ac:dyDescent="0.25">
      <c r="A1432" s="10" t="s">
        <v>1510</v>
      </c>
      <c r="B1432" s="9"/>
      <c r="C1432" s="9">
        <f t="shared" si="130"/>
        <v>0</v>
      </c>
      <c r="D1432" s="9">
        <f t="shared" si="131"/>
        <v>1</v>
      </c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28"/>
      <c r="X1432" s="9" t="s">
        <v>1316</v>
      </c>
      <c r="Y1432" s="28"/>
      <c r="Z1432" s="28"/>
      <c r="AA1432" s="9"/>
      <c r="AB1432" s="28"/>
      <c r="AC1432" s="28"/>
      <c r="AD1432" s="9"/>
      <c r="AF1432" s="9"/>
      <c r="AG1432" s="9"/>
      <c r="AH1432" s="9"/>
      <c r="AI1432" s="9"/>
      <c r="AJ1432" s="9"/>
      <c r="AK1432" s="26"/>
      <c r="AL1432" s="9"/>
      <c r="AM1432" s="10"/>
      <c r="AN1432" s="9"/>
      <c r="AO1432" s="9"/>
      <c r="AP1432" s="9"/>
      <c r="AQ1432" s="9"/>
      <c r="AR1432" s="9"/>
      <c r="AS1432" s="9"/>
      <c r="AT1432" s="9"/>
      <c r="AU1432" s="9"/>
      <c r="AV1432" s="10"/>
      <c r="AW1432" s="9"/>
      <c r="AX1432" s="9"/>
      <c r="AY1432" s="9"/>
      <c r="AZ1432" s="9"/>
      <c r="BA1432" s="9">
        <f t="shared" si="128"/>
        <v>0</v>
      </c>
      <c r="BB1432" s="9">
        <f t="shared" si="129"/>
        <v>1</v>
      </c>
      <c r="BC1432" s="10"/>
      <c r="BD1432" s="10"/>
      <c r="BE1432" s="10"/>
      <c r="BF1432" s="10"/>
      <c r="BG1432" s="10"/>
      <c r="BH1432" s="10"/>
      <c r="BI1432" s="10"/>
      <c r="BJ1432" s="10"/>
      <c r="BK1432" s="10"/>
      <c r="BL1432" s="10"/>
      <c r="BM1432" s="10"/>
      <c r="BN1432" s="10"/>
      <c r="BO1432" s="10"/>
      <c r="BP1432" s="10"/>
      <c r="BQ1432" s="10"/>
      <c r="BR1432" s="10"/>
      <c r="BS1432" s="10"/>
      <c r="BT1432" s="10"/>
      <c r="BU1432" s="10"/>
      <c r="BV1432" s="10"/>
      <c r="BW1432" s="10"/>
      <c r="BX1432" s="10"/>
    </row>
    <row r="1433" spans="1:76" s="10" customFormat="1" x14ac:dyDescent="0.25">
      <c r="A1433" t="s">
        <v>154</v>
      </c>
      <c r="B1433" s="1"/>
      <c r="C1433" s="9">
        <f t="shared" si="130"/>
        <v>0</v>
      </c>
      <c r="D1433" s="9">
        <f t="shared" si="131"/>
        <v>1</v>
      </c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 t="s">
        <v>1316</v>
      </c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26"/>
      <c r="AL1433" s="9"/>
      <c r="AN1433" s="9"/>
      <c r="AO1433" s="9"/>
      <c r="AP1433" s="9"/>
      <c r="AQ1433" s="9"/>
      <c r="AR1433" s="9"/>
      <c r="AS1433" s="9"/>
      <c r="AT1433" s="9"/>
      <c r="AU1433" s="28"/>
      <c r="AW1433" s="1"/>
      <c r="AX1433" s="1"/>
      <c r="AY1433" s="1"/>
      <c r="AZ1433" s="1"/>
      <c r="BA1433" s="9">
        <f t="shared" si="128"/>
        <v>0</v>
      </c>
      <c r="BB1433" s="9">
        <f t="shared" si="129"/>
        <v>1</v>
      </c>
    </row>
    <row r="1434" spans="1:76" s="27" customFormat="1" x14ac:dyDescent="0.25">
      <c r="A1434" s="10" t="s">
        <v>1224</v>
      </c>
      <c r="B1434" s="9"/>
      <c r="C1434" s="9">
        <f t="shared" si="130"/>
        <v>0</v>
      </c>
      <c r="D1434" s="9">
        <f t="shared" si="131"/>
        <v>1</v>
      </c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 t="s">
        <v>1316</v>
      </c>
      <c r="AA1434" s="9"/>
      <c r="AB1434" s="9"/>
      <c r="AC1434" s="9"/>
      <c r="AD1434" s="9"/>
      <c r="AF1434" s="9"/>
      <c r="AG1434" s="9"/>
      <c r="AH1434" s="9"/>
      <c r="AI1434" s="9"/>
      <c r="AJ1434" s="9"/>
      <c r="AK1434" s="26"/>
      <c r="AL1434" s="9"/>
      <c r="AM1434" s="10"/>
      <c r="AN1434" s="9"/>
      <c r="AO1434" s="9"/>
      <c r="AP1434" s="9"/>
      <c r="AQ1434" s="9"/>
      <c r="AR1434" s="9"/>
      <c r="AS1434" s="9"/>
      <c r="AT1434" s="9"/>
      <c r="AU1434" s="28"/>
      <c r="AV1434" s="10"/>
      <c r="AW1434" s="9"/>
      <c r="AX1434" s="9"/>
      <c r="AY1434" s="9"/>
      <c r="AZ1434" s="9"/>
      <c r="BA1434" s="9">
        <f t="shared" si="128"/>
        <v>0</v>
      </c>
      <c r="BB1434" s="9">
        <f t="shared" si="129"/>
        <v>1</v>
      </c>
    </row>
    <row r="1435" spans="1:76" s="10" customFormat="1" x14ac:dyDescent="0.25">
      <c r="A1435" t="s">
        <v>131</v>
      </c>
      <c r="B1435" s="1"/>
      <c r="C1435" s="9">
        <f t="shared" si="130"/>
        <v>0</v>
      </c>
      <c r="D1435" s="9">
        <f t="shared" si="131"/>
        <v>1</v>
      </c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 t="s">
        <v>1316</v>
      </c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26"/>
      <c r="AL1435" s="9"/>
      <c r="AN1435" s="9"/>
      <c r="AO1435" s="9"/>
      <c r="AP1435" s="9"/>
      <c r="AQ1435" s="9"/>
      <c r="AR1435" s="9"/>
      <c r="AS1435" s="9"/>
      <c r="AT1435" s="9"/>
      <c r="AU1435" s="9"/>
      <c r="AW1435" s="1"/>
      <c r="AX1435" s="1"/>
      <c r="AY1435" s="1"/>
      <c r="AZ1435" s="1"/>
      <c r="BA1435" s="9">
        <f t="shared" si="128"/>
        <v>0</v>
      </c>
      <c r="BB1435" s="9">
        <f t="shared" si="129"/>
        <v>1</v>
      </c>
      <c r="BC1435"/>
      <c r="BD1435"/>
      <c r="BE1435"/>
      <c r="BF1435"/>
      <c r="BG1435"/>
      <c r="BH1435"/>
      <c r="BI1435"/>
      <c r="BJ1435"/>
      <c r="BK1435"/>
      <c r="BL1435"/>
      <c r="BM1435"/>
      <c r="BN1435"/>
      <c r="BO1435"/>
      <c r="BP1435"/>
      <c r="BQ1435"/>
      <c r="BR1435"/>
      <c r="BS1435"/>
      <c r="BT1435"/>
      <c r="BU1435"/>
      <c r="BV1435"/>
      <c r="BW1435"/>
      <c r="BX1435"/>
    </row>
    <row r="1436" spans="1:76" s="27" customFormat="1" x14ac:dyDescent="0.25">
      <c r="A1436" t="s">
        <v>2534</v>
      </c>
      <c r="B1436" s="1"/>
      <c r="C1436" s="9">
        <f t="shared" si="130"/>
        <v>0</v>
      </c>
      <c r="D1436" s="9">
        <f t="shared" si="131"/>
        <v>1</v>
      </c>
      <c r="E1436" s="9"/>
      <c r="F1436" s="9"/>
      <c r="G1436" s="9"/>
      <c r="H1436" s="9"/>
      <c r="I1436" s="9"/>
      <c r="J1436" s="9"/>
      <c r="K1436" s="9" t="s">
        <v>1316</v>
      </c>
      <c r="L1436" s="9"/>
      <c r="M1436" s="9"/>
      <c r="N1436" s="9"/>
      <c r="O1436" s="9"/>
      <c r="P1436" s="9"/>
      <c r="Q1436" s="9"/>
      <c r="R1436" s="28"/>
      <c r="S1436" s="9"/>
      <c r="T1436" s="9"/>
      <c r="U1436" s="9"/>
      <c r="V1436" s="9"/>
      <c r="W1436" s="9"/>
      <c r="X1436" s="9"/>
      <c r="Y1436" s="9"/>
      <c r="Z1436" s="9"/>
      <c r="AA1436" s="9"/>
      <c r="AB1436" s="28"/>
      <c r="AC1436" s="28"/>
      <c r="AD1436" s="9"/>
      <c r="AF1436" s="9"/>
      <c r="AG1436" s="9"/>
      <c r="AH1436" s="9"/>
      <c r="AI1436" s="9"/>
      <c r="AJ1436" s="9"/>
      <c r="AK1436" s="26"/>
      <c r="AL1436" s="9"/>
      <c r="AM1436" s="10"/>
      <c r="AN1436" s="9"/>
      <c r="AO1436" s="9"/>
      <c r="AP1436" s="9"/>
      <c r="AQ1436" s="9"/>
      <c r="AR1436" s="9"/>
      <c r="AS1436" s="9"/>
      <c r="AT1436" s="9"/>
      <c r="AU1436" s="28"/>
      <c r="AV1436" s="10"/>
      <c r="AW1436" s="37"/>
      <c r="AX1436" s="37"/>
      <c r="AY1436" s="37"/>
      <c r="AZ1436" s="37"/>
      <c r="BA1436" s="9">
        <f t="shared" si="128"/>
        <v>0</v>
      </c>
      <c r="BB1436" s="9">
        <f t="shared" si="129"/>
        <v>0</v>
      </c>
    </row>
    <row r="1437" spans="1:76" s="27" customFormat="1" x14ac:dyDescent="0.25">
      <c r="A1437" s="10" t="s">
        <v>1106</v>
      </c>
      <c r="B1437" s="9"/>
      <c r="C1437" s="9">
        <f t="shared" si="130"/>
        <v>0</v>
      </c>
      <c r="D1437" s="9">
        <f t="shared" si="131"/>
        <v>1</v>
      </c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 t="s">
        <v>1316</v>
      </c>
      <c r="AC1437" s="9"/>
      <c r="AD1437" s="9"/>
      <c r="AE1437" s="9"/>
      <c r="AF1437" s="9"/>
      <c r="AG1437" s="9"/>
      <c r="AH1437" s="9"/>
      <c r="AI1437" s="9"/>
      <c r="AJ1437" s="9"/>
      <c r="AK1437" s="26"/>
      <c r="AL1437" s="9"/>
      <c r="AM1437" s="10"/>
      <c r="AN1437" s="9"/>
      <c r="AO1437" s="9"/>
      <c r="AP1437" s="9"/>
      <c r="AQ1437" s="9"/>
      <c r="AR1437" s="9"/>
      <c r="AS1437" s="9"/>
      <c r="AT1437" s="9"/>
      <c r="AU1437" s="28"/>
      <c r="AV1437" s="10"/>
      <c r="AW1437" s="9"/>
      <c r="AX1437" s="9"/>
      <c r="AY1437" s="9"/>
      <c r="AZ1437" s="9"/>
      <c r="BA1437" s="9">
        <f t="shared" si="128"/>
        <v>0</v>
      </c>
      <c r="BB1437" s="9">
        <f t="shared" si="129"/>
        <v>1</v>
      </c>
      <c r="BC1437" s="10"/>
      <c r="BD1437" s="10"/>
      <c r="BE1437" s="10"/>
      <c r="BF1437" s="10"/>
      <c r="BG1437" s="10"/>
      <c r="BH1437" s="10"/>
      <c r="BI1437" s="10"/>
      <c r="BJ1437" s="10"/>
      <c r="BK1437" s="10"/>
      <c r="BL1437" s="10"/>
      <c r="BM1437" s="10"/>
      <c r="BN1437" s="10"/>
      <c r="BO1437" s="10"/>
      <c r="BP1437" s="10"/>
      <c r="BQ1437" s="10"/>
      <c r="BR1437" s="10"/>
      <c r="BS1437" s="10"/>
      <c r="BT1437" s="10"/>
      <c r="BU1437" s="10"/>
      <c r="BV1437" s="10"/>
      <c r="BW1437" s="10"/>
      <c r="BX1437" s="10"/>
    </row>
    <row r="1438" spans="1:76" s="27" customFormat="1" x14ac:dyDescent="0.25">
      <c r="A1438" t="s">
        <v>2430</v>
      </c>
      <c r="B1438" s="1"/>
      <c r="C1438" s="9">
        <f t="shared" si="130"/>
        <v>0</v>
      </c>
      <c r="D1438" s="9">
        <f t="shared" si="131"/>
        <v>1</v>
      </c>
      <c r="E1438" s="9"/>
      <c r="F1438" s="9"/>
      <c r="G1438" s="9"/>
      <c r="H1438" s="9"/>
      <c r="I1438" s="9"/>
      <c r="J1438" s="9"/>
      <c r="K1438" s="9"/>
      <c r="L1438" s="9" t="s">
        <v>1316</v>
      </c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26"/>
      <c r="AL1438" s="9"/>
      <c r="AM1438" s="10"/>
      <c r="AN1438" s="9"/>
      <c r="AO1438" s="9"/>
      <c r="AP1438" s="9"/>
      <c r="AQ1438" s="9"/>
      <c r="AR1438" s="9"/>
      <c r="AS1438" s="9"/>
      <c r="AT1438" s="9"/>
      <c r="AU1438" s="9"/>
      <c r="AW1438" s="9"/>
      <c r="AX1438" s="9"/>
      <c r="AY1438" s="9"/>
      <c r="AZ1438" s="9"/>
      <c r="BA1438" s="9">
        <f t="shared" si="128"/>
        <v>0</v>
      </c>
      <c r="BB1438" s="9">
        <f t="shared" si="129"/>
        <v>0</v>
      </c>
    </row>
    <row r="1439" spans="1:76" s="27" customFormat="1" x14ac:dyDescent="0.25">
      <c r="A1439" s="10" t="s">
        <v>1486</v>
      </c>
      <c r="B1439" s="9"/>
      <c r="C1439" s="9">
        <f t="shared" si="130"/>
        <v>0</v>
      </c>
      <c r="D1439" s="9">
        <f t="shared" si="131"/>
        <v>1</v>
      </c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 t="s">
        <v>1317</v>
      </c>
      <c r="Y1439" s="9"/>
      <c r="Z1439" s="9"/>
      <c r="AA1439" s="9"/>
      <c r="AB1439" s="9"/>
      <c r="AC1439" s="9"/>
      <c r="AD1439" s="9"/>
      <c r="AF1439" s="9"/>
      <c r="AG1439" s="9"/>
      <c r="AH1439" s="9"/>
      <c r="AI1439" s="9"/>
      <c r="AJ1439" s="9"/>
      <c r="AK1439" s="26"/>
      <c r="AL1439" s="9"/>
      <c r="AM1439" s="10"/>
      <c r="AN1439" s="9"/>
      <c r="AO1439" s="9"/>
      <c r="AP1439" s="9"/>
      <c r="AQ1439" s="9"/>
      <c r="AR1439" s="9"/>
      <c r="AS1439" s="9"/>
      <c r="AT1439" s="9"/>
      <c r="AU1439" s="9"/>
      <c r="AV1439" s="10"/>
      <c r="AW1439" s="9"/>
      <c r="AX1439" s="9"/>
      <c r="AY1439" s="9"/>
      <c r="AZ1439" s="9"/>
      <c r="BA1439" s="9">
        <f t="shared" si="128"/>
        <v>0</v>
      </c>
      <c r="BB1439" s="9">
        <f t="shared" si="129"/>
        <v>1</v>
      </c>
      <c r="BC1439"/>
      <c r="BD1439"/>
      <c r="BE1439"/>
      <c r="BF1439"/>
      <c r="BG1439"/>
      <c r="BH1439"/>
      <c r="BI1439"/>
      <c r="BJ1439"/>
      <c r="BK1439"/>
      <c r="BL1439"/>
      <c r="BM1439"/>
      <c r="BN1439"/>
      <c r="BO1439"/>
      <c r="BP1439"/>
      <c r="BQ1439"/>
      <c r="BR1439"/>
      <c r="BS1439"/>
      <c r="BT1439"/>
      <c r="BU1439"/>
      <c r="BV1439"/>
      <c r="BW1439"/>
      <c r="BX1439"/>
    </row>
    <row r="1440" spans="1:76" s="27" customFormat="1" x14ac:dyDescent="0.25">
      <c r="A1440" t="s">
        <v>2574</v>
      </c>
      <c r="B1440" s="9" t="s">
        <v>2689</v>
      </c>
      <c r="C1440" s="9">
        <f t="shared" si="130"/>
        <v>0</v>
      </c>
      <c r="D1440" s="9">
        <f t="shared" si="131"/>
        <v>1</v>
      </c>
      <c r="E1440" s="9"/>
      <c r="F1440" s="9"/>
      <c r="G1440" s="9"/>
      <c r="H1440" s="9"/>
      <c r="I1440" s="9"/>
      <c r="J1440" s="9" t="s">
        <v>1316</v>
      </c>
      <c r="K1440" s="9"/>
      <c r="L1440" s="9"/>
      <c r="M1440" s="9"/>
      <c r="N1440" s="9"/>
      <c r="O1440" s="9"/>
      <c r="P1440" s="9"/>
      <c r="Q1440" s="9"/>
      <c r="R1440" s="28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26"/>
      <c r="AL1440" s="9"/>
      <c r="AM1440" s="10"/>
      <c r="AN1440" s="9"/>
      <c r="AO1440" s="9"/>
      <c r="AP1440" s="9"/>
      <c r="AQ1440" s="9"/>
      <c r="AR1440" s="9"/>
      <c r="AS1440" s="9"/>
      <c r="AT1440" s="9"/>
      <c r="AU1440" s="9"/>
      <c r="AV1440" s="1"/>
      <c r="AW1440" s="9"/>
      <c r="AX1440" s="9"/>
      <c r="AY1440" s="9"/>
      <c r="AZ1440" s="9"/>
      <c r="BA1440" s="9">
        <f t="shared" si="128"/>
        <v>0</v>
      </c>
      <c r="BB1440" s="9">
        <f t="shared" si="129"/>
        <v>0</v>
      </c>
    </row>
    <row r="1441" spans="1:76" s="10" customFormat="1" x14ac:dyDescent="0.25">
      <c r="A1441" t="s">
        <v>216</v>
      </c>
      <c r="B1441" s="1"/>
      <c r="C1441" s="9">
        <f t="shared" si="130"/>
        <v>0</v>
      </c>
      <c r="D1441" s="9">
        <f t="shared" si="131"/>
        <v>1</v>
      </c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19" t="s">
        <v>1316</v>
      </c>
      <c r="Q1441" s="1"/>
      <c r="R1441" s="1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1"/>
      <c r="AJ1441" s="1"/>
      <c r="AK1441" s="24"/>
      <c r="AL1441" s="1"/>
      <c r="AM1441"/>
      <c r="AN1441" s="1"/>
      <c r="AO1441" s="1"/>
      <c r="AP1441" s="1"/>
      <c r="AQ1441" s="1"/>
      <c r="AR1441" s="1"/>
      <c r="AS1441" s="1"/>
      <c r="AT1441" s="9"/>
      <c r="AU1441" s="1"/>
      <c r="AV1441"/>
      <c r="AW1441" s="1"/>
      <c r="AX1441" s="1"/>
      <c r="AY1441" s="1"/>
      <c r="AZ1441" s="1"/>
      <c r="BA1441" s="9">
        <f t="shared" si="128"/>
        <v>0</v>
      </c>
      <c r="BB1441" s="9">
        <f t="shared" si="129"/>
        <v>0</v>
      </c>
      <c r="BC1441" s="27"/>
      <c r="BD1441" s="27"/>
      <c r="BE1441" s="27"/>
      <c r="BF1441" s="27"/>
      <c r="BG1441" s="27"/>
      <c r="BH1441" s="27"/>
      <c r="BI1441" s="27"/>
      <c r="BJ1441" s="27"/>
      <c r="BK1441" s="27"/>
      <c r="BL1441" s="27"/>
      <c r="BM1441" s="27"/>
      <c r="BN1441" s="27"/>
      <c r="BO1441" s="27"/>
      <c r="BP1441" s="27"/>
      <c r="BQ1441" s="27"/>
      <c r="BR1441" s="27"/>
      <c r="BS1441" s="27"/>
      <c r="BT1441" s="27"/>
      <c r="BU1441" s="27"/>
      <c r="BV1441" s="27"/>
    </row>
    <row r="1442" spans="1:76" s="10" customFormat="1" x14ac:dyDescent="0.25">
      <c r="A1442" t="s">
        <v>2862</v>
      </c>
      <c r="B1442" s="1"/>
      <c r="C1442" s="9">
        <f t="shared" si="130"/>
        <v>0</v>
      </c>
      <c r="D1442" s="9">
        <f t="shared" si="131"/>
        <v>1</v>
      </c>
      <c r="E1442" s="1"/>
      <c r="F1442" s="1" t="s">
        <v>1316</v>
      </c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1"/>
      <c r="AJ1442" s="1"/>
      <c r="AK1442" s="24"/>
      <c r="AL1442" s="1"/>
      <c r="AM1442"/>
      <c r="AN1442" s="1"/>
      <c r="AO1442" s="1"/>
      <c r="AP1442" s="1"/>
      <c r="AQ1442" s="1"/>
      <c r="AR1442" s="1"/>
      <c r="AS1442" s="1"/>
      <c r="AT1442" s="9"/>
      <c r="AU1442" s="1"/>
      <c r="AV1442"/>
      <c r="AW1442" s="1"/>
      <c r="AX1442" s="1"/>
      <c r="AY1442" s="1"/>
      <c r="AZ1442" s="1"/>
      <c r="BA1442" s="9">
        <f t="shared" si="128"/>
        <v>0</v>
      </c>
      <c r="BB1442" s="9">
        <f t="shared" si="129"/>
        <v>0</v>
      </c>
      <c r="BC1442" s="27"/>
      <c r="BD1442" s="27"/>
      <c r="BE1442" s="27"/>
      <c r="BF1442" s="27"/>
      <c r="BG1442" s="27"/>
      <c r="BH1442" s="27"/>
      <c r="BI1442" s="27"/>
      <c r="BJ1442" s="27"/>
      <c r="BK1442" s="27"/>
      <c r="BL1442" s="27"/>
      <c r="BM1442" s="27"/>
      <c r="BN1442" s="27"/>
      <c r="BO1442" s="27"/>
      <c r="BP1442" s="27"/>
      <c r="BQ1442" s="27"/>
      <c r="BR1442" s="27"/>
      <c r="BS1442" s="27"/>
      <c r="BT1442" s="27"/>
      <c r="BU1442" s="27"/>
      <c r="BV1442" s="27"/>
      <c r="BW1442" s="27"/>
      <c r="BX1442" s="27"/>
    </row>
    <row r="1443" spans="1:76" s="10" customFormat="1" x14ac:dyDescent="0.25">
      <c r="A1443" t="s">
        <v>2782</v>
      </c>
      <c r="B1443" s="1"/>
      <c r="C1443" s="9">
        <f t="shared" si="130"/>
        <v>0</v>
      </c>
      <c r="D1443" s="9">
        <f t="shared" si="131"/>
        <v>1</v>
      </c>
      <c r="E1443" s="1"/>
      <c r="F1443" s="51"/>
      <c r="G1443" s="51" t="s">
        <v>1316</v>
      </c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1"/>
      <c r="AJ1443" s="1"/>
      <c r="AK1443" s="24"/>
      <c r="AL1443" s="1"/>
      <c r="AM1443"/>
      <c r="AN1443" s="1"/>
      <c r="AO1443" s="1"/>
      <c r="AP1443" s="1"/>
      <c r="AQ1443" s="1"/>
      <c r="AR1443" s="1"/>
      <c r="AS1443" s="1"/>
      <c r="AT1443" s="9"/>
      <c r="AU1443" s="1"/>
      <c r="AV1443"/>
      <c r="AW1443" s="1"/>
      <c r="AX1443" s="1"/>
      <c r="AY1443" s="1"/>
      <c r="AZ1443" s="1"/>
      <c r="BA1443" s="9">
        <f t="shared" si="128"/>
        <v>0</v>
      </c>
      <c r="BB1443" s="9">
        <f t="shared" si="129"/>
        <v>0</v>
      </c>
      <c r="BC1443" s="27"/>
      <c r="BD1443" s="27"/>
      <c r="BE1443" s="27"/>
      <c r="BF1443" s="27"/>
      <c r="BG1443" s="27"/>
      <c r="BH1443" s="27"/>
      <c r="BI1443" s="27"/>
      <c r="BJ1443" s="27"/>
      <c r="BK1443" s="27"/>
      <c r="BL1443" s="27"/>
      <c r="BM1443" s="27"/>
      <c r="BN1443" s="27"/>
      <c r="BO1443" s="27"/>
      <c r="BP1443" s="27"/>
      <c r="BQ1443" s="27"/>
      <c r="BR1443" s="27"/>
      <c r="BS1443" s="27"/>
      <c r="BT1443" s="27"/>
      <c r="BU1443" s="27"/>
      <c r="BV1443" s="27"/>
      <c r="BW1443" s="27"/>
      <c r="BX1443" s="27"/>
    </row>
    <row r="1444" spans="1:76" s="27" customFormat="1" x14ac:dyDescent="0.25">
      <c r="A1444" t="s">
        <v>2682</v>
      </c>
      <c r="B1444" s="1"/>
      <c r="C1444" s="9">
        <f t="shared" si="130"/>
        <v>0</v>
      </c>
      <c r="D1444" s="9">
        <f t="shared" si="131"/>
        <v>1</v>
      </c>
      <c r="E1444" s="9"/>
      <c r="F1444" s="9"/>
      <c r="G1444" s="9"/>
      <c r="H1444" s="9"/>
      <c r="I1444" s="9" t="s">
        <v>1316</v>
      </c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26"/>
      <c r="AL1444" s="9"/>
      <c r="AM1444" s="10"/>
      <c r="AN1444" s="9"/>
      <c r="AO1444" s="9"/>
      <c r="AP1444" s="9"/>
      <c r="AQ1444" s="9"/>
      <c r="AR1444" s="9"/>
      <c r="AS1444" s="9"/>
      <c r="AT1444" s="9"/>
      <c r="AU1444" s="28"/>
      <c r="AV1444" s="10"/>
      <c r="AW1444" s="9"/>
      <c r="AX1444" s="9"/>
      <c r="AY1444" s="9"/>
      <c r="AZ1444" s="9"/>
      <c r="BA1444" s="9">
        <f t="shared" ref="BA1444:BA1475" si="132">COUNT(AW1444,AV1444,AU1444,AT1444,AS1444,AR1444,AQ1444,AP1444,AO1444,AN1444,AM1444,AL1444,AK1444,AJ1444,AI1444,AH1444,AG1444,AF1444,AE1444,AD1444,AC1444,AB1444,AA1444,Z1444,Y1444,X1444,W1444,V1444,U1444,T1444)</f>
        <v>0</v>
      </c>
      <c r="BB1444" s="9">
        <f t="shared" ref="BB1444:BB1475" si="133">COUNTA(AW1444,AV1444,AU1444,AT1444,AS1444,AR1444,AQ1444,AP1444,AO1444,AN1444,AM1444,AL1444,AK1444,AJ1444,AI1444,AH1444,AG1444,AF1444,AE1444,AD1444,AC1444,AB1444,AA1444,Z1444,Y1444,X1444,W1444,V1444,U1444,T1444)</f>
        <v>0</v>
      </c>
      <c r="BC1444" s="10"/>
      <c r="BD1444" s="10"/>
      <c r="BE1444" s="10"/>
      <c r="BF1444" s="10"/>
      <c r="BG1444" s="10"/>
      <c r="BH1444" s="10"/>
      <c r="BI1444" s="10"/>
      <c r="BJ1444" s="10"/>
      <c r="BK1444" s="10"/>
      <c r="BL1444" s="10"/>
      <c r="BM1444" s="10"/>
      <c r="BN1444" s="10"/>
      <c r="BO1444" s="10"/>
      <c r="BP1444" s="10"/>
      <c r="BQ1444" s="10"/>
      <c r="BR1444" s="10"/>
      <c r="BS1444" s="10"/>
      <c r="BT1444" s="10"/>
      <c r="BU1444" s="10"/>
      <c r="BV1444" s="10"/>
      <c r="BW1444" s="10"/>
      <c r="BX1444" s="10"/>
    </row>
    <row r="1445" spans="1:76" s="10" customFormat="1" x14ac:dyDescent="0.25">
      <c r="A1445" s="10" t="s">
        <v>1788</v>
      </c>
      <c r="B1445" s="9"/>
      <c r="C1445" s="9">
        <f t="shared" si="130"/>
        <v>0</v>
      </c>
      <c r="D1445" s="9">
        <f t="shared" si="131"/>
        <v>1</v>
      </c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 t="s">
        <v>1524</v>
      </c>
      <c r="AG1445" s="9"/>
      <c r="AH1445" s="9"/>
      <c r="AI1445" s="9"/>
      <c r="AJ1445" s="9"/>
      <c r="AK1445" s="26"/>
      <c r="AL1445" s="9"/>
      <c r="AN1445" s="9"/>
      <c r="AO1445" s="9"/>
      <c r="AP1445" s="9"/>
      <c r="AQ1445" s="9"/>
      <c r="AR1445" s="9"/>
      <c r="AS1445" s="9"/>
      <c r="AT1445" s="9"/>
      <c r="AU1445" s="28"/>
      <c r="AW1445" s="9"/>
      <c r="AX1445" s="9"/>
      <c r="AY1445" s="9"/>
      <c r="AZ1445" s="9"/>
      <c r="BA1445" s="9">
        <f t="shared" si="132"/>
        <v>0</v>
      </c>
      <c r="BB1445" s="9">
        <f t="shared" si="133"/>
        <v>1</v>
      </c>
    </row>
    <row r="1446" spans="1:76" s="10" customFormat="1" x14ac:dyDescent="0.25">
      <c r="A1446" s="10" t="s">
        <v>422</v>
      </c>
      <c r="B1446" s="9"/>
      <c r="C1446" s="9">
        <f t="shared" si="130"/>
        <v>0</v>
      </c>
      <c r="D1446" s="9">
        <f t="shared" si="131"/>
        <v>1</v>
      </c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 t="s">
        <v>1316</v>
      </c>
      <c r="AJ1446" s="9"/>
      <c r="AK1446" s="26"/>
      <c r="AL1446" s="9"/>
      <c r="AN1446" s="9"/>
      <c r="AO1446" s="9"/>
      <c r="AP1446" s="9"/>
      <c r="AQ1446" s="9"/>
      <c r="AR1446" s="9"/>
      <c r="AS1446" s="9"/>
      <c r="AT1446" s="9"/>
      <c r="AU1446" s="28"/>
      <c r="AV1446" s="27"/>
      <c r="AW1446" s="9"/>
      <c r="AX1446" s="9"/>
      <c r="AY1446" s="9"/>
      <c r="AZ1446" s="9"/>
      <c r="BA1446" s="9">
        <f t="shared" si="132"/>
        <v>0</v>
      </c>
      <c r="BB1446" s="9">
        <f t="shared" si="133"/>
        <v>1</v>
      </c>
    </row>
    <row r="1447" spans="1:76" s="10" customFormat="1" x14ac:dyDescent="0.25">
      <c r="A1447" s="10" t="s">
        <v>1309</v>
      </c>
      <c r="B1447" s="9"/>
      <c r="C1447" s="9">
        <f t="shared" si="130"/>
        <v>0</v>
      </c>
      <c r="D1447" s="9">
        <f t="shared" si="131"/>
        <v>1</v>
      </c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 t="s">
        <v>1316</v>
      </c>
      <c r="AD1447" s="9"/>
      <c r="AE1447" s="9"/>
      <c r="AF1447" s="9"/>
      <c r="AG1447" s="9"/>
      <c r="AH1447" s="9"/>
      <c r="AI1447" s="9"/>
      <c r="AJ1447" s="9"/>
      <c r="AK1447" s="26"/>
      <c r="AL1447" s="9"/>
      <c r="AN1447" s="9"/>
      <c r="AO1447" s="9"/>
      <c r="AP1447" s="9"/>
      <c r="AQ1447" s="9"/>
      <c r="AR1447" s="9"/>
      <c r="AS1447" s="9"/>
      <c r="AT1447" s="9"/>
      <c r="AU1447" s="28"/>
      <c r="AV1447" s="27"/>
      <c r="AW1447" s="9"/>
      <c r="AX1447" s="9"/>
      <c r="AY1447" s="9"/>
      <c r="AZ1447" s="9"/>
      <c r="BA1447" s="9">
        <f t="shared" si="132"/>
        <v>0</v>
      </c>
      <c r="BB1447" s="9">
        <f t="shared" si="133"/>
        <v>1</v>
      </c>
    </row>
    <row r="1448" spans="1:76" s="10" customFormat="1" x14ac:dyDescent="0.25">
      <c r="A1448" s="10" t="s">
        <v>1563</v>
      </c>
      <c r="B1448" s="9"/>
      <c r="C1448" s="9">
        <f t="shared" si="130"/>
        <v>0</v>
      </c>
      <c r="D1448" s="9">
        <f t="shared" si="131"/>
        <v>1</v>
      </c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 t="s">
        <v>1524</v>
      </c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26"/>
      <c r="AL1448" s="9"/>
      <c r="AN1448" s="9"/>
      <c r="AO1448" s="9"/>
      <c r="AP1448" s="9"/>
      <c r="AQ1448" s="9"/>
      <c r="AR1448" s="9"/>
      <c r="AS1448" s="9"/>
      <c r="AT1448" s="9"/>
      <c r="AU1448" s="28"/>
      <c r="AV1448" s="27"/>
      <c r="AW1448" s="9"/>
      <c r="AX1448" s="9"/>
      <c r="AY1448" s="9"/>
      <c r="AZ1448" s="9"/>
      <c r="BA1448" s="9">
        <f t="shared" si="132"/>
        <v>0</v>
      </c>
      <c r="BB1448" s="9">
        <f t="shared" si="133"/>
        <v>1</v>
      </c>
    </row>
    <row r="1449" spans="1:76" s="10" customFormat="1" x14ac:dyDescent="0.25">
      <c r="A1449" t="s">
        <v>500</v>
      </c>
      <c r="B1449" s="1"/>
      <c r="C1449" s="9">
        <f t="shared" si="130"/>
        <v>0</v>
      </c>
      <c r="D1449" s="9">
        <f t="shared" si="131"/>
        <v>1</v>
      </c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 t="s">
        <v>1316</v>
      </c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26"/>
      <c r="AL1449" s="9"/>
      <c r="AN1449" s="9"/>
      <c r="AO1449" s="9"/>
      <c r="AP1449" s="9"/>
      <c r="AQ1449" s="9"/>
      <c r="AR1449" s="9"/>
      <c r="AS1449" s="9"/>
      <c r="AT1449" s="9"/>
      <c r="AU1449" s="28"/>
      <c r="AW1449" s="1"/>
      <c r="AX1449" s="1"/>
      <c r="AY1449" s="1"/>
      <c r="AZ1449" s="1"/>
      <c r="BA1449" s="9">
        <f t="shared" si="132"/>
        <v>0</v>
      </c>
      <c r="BB1449" s="9">
        <f t="shared" si="133"/>
        <v>0</v>
      </c>
    </row>
    <row r="1450" spans="1:76" s="10" customFormat="1" x14ac:dyDescent="0.25">
      <c r="A1450" t="s">
        <v>2306</v>
      </c>
      <c r="B1450" s="1"/>
      <c r="C1450" s="9">
        <f t="shared" si="130"/>
        <v>0</v>
      </c>
      <c r="D1450" s="9">
        <f t="shared" si="131"/>
        <v>1</v>
      </c>
      <c r="E1450" s="9"/>
      <c r="F1450" s="9"/>
      <c r="G1450" s="9"/>
      <c r="H1450" s="9"/>
      <c r="I1450" s="9"/>
      <c r="J1450" s="9"/>
      <c r="K1450" s="9"/>
      <c r="L1450" s="9"/>
      <c r="M1450" s="9" t="s">
        <v>1316</v>
      </c>
      <c r="N1450" s="9"/>
      <c r="O1450" s="9"/>
      <c r="P1450" s="9"/>
      <c r="Q1450" s="9"/>
      <c r="R1450" s="28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26"/>
      <c r="AL1450" s="9"/>
      <c r="AN1450" s="9"/>
      <c r="AO1450" s="9"/>
      <c r="AP1450" s="9"/>
      <c r="AQ1450" s="9"/>
      <c r="AR1450" s="9"/>
      <c r="AS1450" s="9"/>
      <c r="AT1450" s="9"/>
      <c r="AU1450" s="28"/>
      <c r="AW1450" s="9"/>
      <c r="AX1450" s="9"/>
      <c r="AY1450" s="9"/>
      <c r="AZ1450" s="9"/>
      <c r="BA1450" s="9">
        <f t="shared" si="132"/>
        <v>0</v>
      </c>
      <c r="BB1450" s="9">
        <f t="shared" si="133"/>
        <v>0</v>
      </c>
      <c r="BC1450" s="27"/>
      <c r="BD1450" s="27"/>
      <c r="BE1450" s="27"/>
      <c r="BF1450" s="27"/>
      <c r="BG1450" s="27"/>
      <c r="BH1450" s="27"/>
      <c r="BI1450" s="27"/>
      <c r="BJ1450" s="27"/>
      <c r="BK1450" s="27"/>
      <c r="BL1450" s="27"/>
      <c r="BM1450" s="27"/>
      <c r="BN1450" s="27"/>
      <c r="BO1450" s="27"/>
      <c r="BP1450" s="27"/>
      <c r="BQ1450" s="27"/>
      <c r="BR1450" s="27"/>
      <c r="BS1450" s="27"/>
      <c r="BT1450" s="27"/>
      <c r="BU1450" s="27"/>
      <c r="BV1450" s="27"/>
    </row>
    <row r="1451" spans="1:76" s="10" customFormat="1" x14ac:dyDescent="0.25">
      <c r="A1451" s="10" t="s">
        <v>570</v>
      </c>
      <c r="B1451" s="9"/>
      <c r="C1451" s="9">
        <f t="shared" si="130"/>
        <v>0</v>
      </c>
      <c r="D1451" s="9">
        <f t="shared" si="131"/>
        <v>1</v>
      </c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26"/>
      <c r="AL1451" s="9"/>
      <c r="AN1451" s="9"/>
      <c r="AO1451" s="9"/>
      <c r="AP1451" s="9"/>
      <c r="AQ1451" s="9"/>
      <c r="AR1451" s="9"/>
      <c r="AS1451" s="9"/>
      <c r="AT1451" s="9" t="s">
        <v>1316</v>
      </c>
      <c r="AU1451" s="9"/>
      <c r="AV1451" s="27"/>
      <c r="AW1451" s="9"/>
      <c r="AX1451" s="9"/>
      <c r="AY1451" s="9"/>
      <c r="AZ1451" s="9"/>
      <c r="BA1451" s="9">
        <f t="shared" si="132"/>
        <v>0</v>
      </c>
      <c r="BB1451" s="9">
        <f t="shared" si="133"/>
        <v>1</v>
      </c>
    </row>
    <row r="1452" spans="1:76" s="10" customFormat="1" x14ac:dyDescent="0.25">
      <c r="A1452" t="s">
        <v>1228</v>
      </c>
      <c r="B1452" s="1"/>
      <c r="C1452" s="9">
        <f t="shared" si="130"/>
        <v>0</v>
      </c>
      <c r="D1452" s="9">
        <f t="shared" si="131"/>
        <v>1</v>
      </c>
      <c r="E1452" s="1"/>
      <c r="F1452" s="51"/>
      <c r="G1452" s="51" t="s">
        <v>1316</v>
      </c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1"/>
      <c r="AJ1452" s="1"/>
      <c r="AK1452" s="24"/>
      <c r="AL1452" s="1"/>
      <c r="AM1452"/>
      <c r="AN1452" s="1"/>
      <c r="AO1452" s="1"/>
      <c r="AP1452" s="1"/>
      <c r="AQ1452" s="1"/>
      <c r="AR1452" s="1"/>
      <c r="AS1452" s="1"/>
      <c r="AT1452" s="9"/>
      <c r="AU1452" s="1"/>
      <c r="AV1452"/>
      <c r="AW1452" s="1"/>
      <c r="AX1452" s="1"/>
      <c r="AY1452" s="1"/>
      <c r="AZ1452" s="1"/>
      <c r="BA1452" s="9">
        <f t="shared" si="132"/>
        <v>0</v>
      </c>
      <c r="BB1452" s="9">
        <f t="shared" si="133"/>
        <v>0</v>
      </c>
    </row>
    <row r="1453" spans="1:76" s="10" customFormat="1" x14ac:dyDescent="0.25">
      <c r="A1453" s="10" t="s">
        <v>1228</v>
      </c>
      <c r="B1453" s="9"/>
      <c r="C1453" s="9">
        <f t="shared" si="130"/>
        <v>0</v>
      </c>
      <c r="D1453" s="9">
        <f t="shared" si="131"/>
        <v>1</v>
      </c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28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 t="s">
        <v>1316</v>
      </c>
      <c r="AD1453" s="9"/>
      <c r="AE1453" s="9"/>
      <c r="AF1453" s="9"/>
      <c r="AG1453" s="9"/>
      <c r="AH1453" s="9"/>
      <c r="AI1453" s="9"/>
      <c r="AJ1453" s="9"/>
      <c r="AK1453" s="26"/>
      <c r="AL1453" s="9"/>
      <c r="AN1453" s="9"/>
      <c r="AO1453" s="9"/>
      <c r="AP1453" s="9"/>
      <c r="AQ1453" s="9"/>
      <c r="AR1453" s="9"/>
      <c r="AS1453" s="9"/>
      <c r="AT1453" s="9"/>
      <c r="AU1453" s="9"/>
      <c r="AW1453" s="9"/>
      <c r="AX1453" s="9"/>
      <c r="AY1453" s="9"/>
      <c r="AZ1453" s="9"/>
      <c r="BA1453" s="9">
        <f t="shared" si="132"/>
        <v>0</v>
      </c>
      <c r="BB1453" s="9">
        <f t="shared" si="133"/>
        <v>1</v>
      </c>
    </row>
    <row r="1454" spans="1:76" s="10" customFormat="1" x14ac:dyDescent="0.25">
      <c r="A1454" s="10" t="s">
        <v>1485</v>
      </c>
      <c r="B1454" s="9"/>
      <c r="C1454" s="9">
        <f t="shared" si="130"/>
        <v>0</v>
      </c>
      <c r="D1454" s="9">
        <f t="shared" si="131"/>
        <v>1</v>
      </c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 t="s">
        <v>1317</v>
      </c>
      <c r="Y1454" s="9"/>
      <c r="Z1454" s="9"/>
      <c r="AA1454" s="9"/>
      <c r="AB1454" s="9"/>
      <c r="AC1454" s="9"/>
      <c r="AD1454" s="9"/>
      <c r="AE1454" s="27"/>
      <c r="AF1454" s="9"/>
      <c r="AG1454" s="9"/>
      <c r="AH1454" s="9"/>
      <c r="AI1454" s="9"/>
      <c r="AJ1454" s="9"/>
      <c r="AK1454" s="26"/>
      <c r="AL1454" s="9"/>
      <c r="AN1454" s="9"/>
      <c r="AO1454" s="9"/>
      <c r="AP1454" s="9"/>
      <c r="AQ1454" s="9"/>
      <c r="AR1454" s="9"/>
      <c r="AS1454" s="9"/>
      <c r="AT1454" s="9"/>
      <c r="AU1454" s="28"/>
      <c r="AW1454" s="9"/>
      <c r="AX1454" s="9"/>
      <c r="AY1454" s="9"/>
      <c r="AZ1454" s="9"/>
      <c r="BA1454" s="9">
        <f t="shared" si="132"/>
        <v>0</v>
      </c>
      <c r="BB1454" s="9">
        <f t="shared" si="133"/>
        <v>1</v>
      </c>
    </row>
    <row r="1455" spans="1:76" s="10" customFormat="1" x14ac:dyDescent="0.25">
      <c r="A1455" t="s">
        <v>2868</v>
      </c>
      <c r="B1455" s="1"/>
      <c r="C1455" s="9">
        <f t="shared" si="130"/>
        <v>0</v>
      </c>
      <c r="D1455" s="9">
        <f t="shared" si="131"/>
        <v>1</v>
      </c>
      <c r="E1455" s="1"/>
      <c r="F1455" s="1" t="s">
        <v>1316</v>
      </c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1"/>
      <c r="AJ1455" s="1"/>
      <c r="AK1455" s="24"/>
      <c r="AL1455" s="1"/>
      <c r="AM1455"/>
      <c r="AN1455" s="1"/>
      <c r="AO1455" s="1"/>
      <c r="AP1455" s="1"/>
      <c r="AQ1455" s="1"/>
      <c r="AR1455" s="1"/>
      <c r="AS1455" s="1"/>
      <c r="AT1455" s="9"/>
      <c r="AU1455" s="1"/>
      <c r="AV1455"/>
      <c r="AW1455" s="1"/>
      <c r="AX1455" s="1"/>
      <c r="AY1455" s="1"/>
      <c r="AZ1455" s="1"/>
      <c r="BA1455" s="9">
        <f t="shared" si="132"/>
        <v>0</v>
      </c>
      <c r="BB1455" s="9">
        <f t="shared" si="133"/>
        <v>0</v>
      </c>
    </row>
    <row r="1456" spans="1:76" s="10" customFormat="1" x14ac:dyDescent="0.25">
      <c r="A1456" t="s">
        <v>2576</v>
      </c>
      <c r="B1456" s="1"/>
      <c r="C1456" s="9">
        <f t="shared" si="130"/>
        <v>0</v>
      </c>
      <c r="D1456" s="9">
        <f t="shared" si="131"/>
        <v>1</v>
      </c>
      <c r="E1456" s="9"/>
      <c r="F1456" s="9"/>
      <c r="G1456" s="9"/>
      <c r="H1456" s="9"/>
      <c r="I1456" s="9"/>
      <c r="J1456" s="9" t="s">
        <v>1316</v>
      </c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26"/>
      <c r="AL1456" s="9"/>
      <c r="AN1456" s="9"/>
      <c r="AO1456" s="9"/>
      <c r="AP1456" s="9"/>
      <c r="AQ1456" s="9"/>
      <c r="AR1456" s="9"/>
      <c r="AS1456" s="9"/>
      <c r="AT1456" s="9"/>
      <c r="AU1456" s="9"/>
      <c r="AV1456" s="1"/>
      <c r="AW1456" s="1"/>
      <c r="AX1456" s="1"/>
      <c r="AY1456" s="1"/>
      <c r="AZ1456" s="1"/>
      <c r="BA1456" s="9">
        <f t="shared" si="132"/>
        <v>0</v>
      </c>
      <c r="BB1456" s="9">
        <f t="shared" si="133"/>
        <v>0</v>
      </c>
    </row>
    <row r="1457" spans="1:76" s="10" customFormat="1" x14ac:dyDescent="0.25">
      <c r="A1457" t="s">
        <v>367</v>
      </c>
      <c r="B1457" s="1"/>
      <c r="C1457" s="9">
        <f t="shared" si="130"/>
        <v>0</v>
      </c>
      <c r="D1457" s="9">
        <f t="shared" si="131"/>
        <v>1</v>
      </c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28"/>
      <c r="S1457" s="9"/>
      <c r="T1457" s="9" t="s">
        <v>1316</v>
      </c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26"/>
      <c r="AL1457" s="9"/>
      <c r="AN1457" s="9"/>
      <c r="AO1457" s="9"/>
      <c r="AP1457" s="9"/>
      <c r="AQ1457" s="9"/>
      <c r="AR1457" s="9"/>
      <c r="AS1457" s="9"/>
      <c r="AT1457" s="9"/>
      <c r="AU1457" s="9"/>
      <c r="AV1457" s="27"/>
      <c r="AW1457" s="1"/>
      <c r="AX1457" s="1"/>
      <c r="AY1457" s="1"/>
      <c r="AZ1457" s="1"/>
      <c r="BA1457" s="9">
        <f t="shared" si="132"/>
        <v>0</v>
      </c>
      <c r="BB1457" s="9">
        <f t="shared" si="133"/>
        <v>1</v>
      </c>
    </row>
    <row r="1458" spans="1:76" s="10" customFormat="1" x14ac:dyDescent="0.25">
      <c r="A1458" t="s">
        <v>2722</v>
      </c>
      <c r="B1458" s="1"/>
      <c r="C1458" s="9">
        <f t="shared" si="130"/>
        <v>0</v>
      </c>
      <c r="D1458" s="9">
        <f t="shared" si="131"/>
        <v>1</v>
      </c>
      <c r="E1458" s="9"/>
      <c r="F1458" s="9"/>
      <c r="G1458" s="9"/>
      <c r="H1458" s="1" t="s">
        <v>1316</v>
      </c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1"/>
      <c r="AJ1458" s="1"/>
      <c r="AK1458" s="24"/>
      <c r="AL1458" s="1"/>
      <c r="AM1458"/>
      <c r="AN1458" s="1"/>
      <c r="AO1458" s="1"/>
      <c r="AP1458" s="1"/>
      <c r="AQ1458" s="1"/>
      <c r="AR1458" s="1"/>
      <c r="AS1458" s="1"/>
      <c r="AT1458" s="9"/>
      <c r="AU1458" s="1"/>
      <c r="AV1458"/>
      <c r="AW1458" s="1"/>
      <c r="AX1458" s="1"/>
      <c r="AY1458" s="1"/>
      <c r="AZ1458" s="1"/>
      <c r="BA1458" s="9">
        <f t="shared" si="132"/>
        <v>0</v>
      </c>
      <c r="BB1458" s="9">
        <f t="shared" si="133"/>
        <v>0</v>
      </c>
    </row>
    <row r="1459" spans="1:76" s="10" customFormat="1" x14ac:dyDescent="0.25">
      <c r="A1459" s="10" t="s">
        <v>1574</v>
      </c>
      <c r="B1459" s="9"/>
      <c r="C1459" s="9">
        <f t="shared" si="130"/>
        <v>0</v>
      </c>
      <c r="D1459" s="9">
        <f t="shared" si="131"/>
        <v>1</v>
      </c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 t="s">
        <v>1316</v>
      </c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26"/>
      <c r="AL1459" s="9"/>
      <c r="AN1459" s="9"/>
      <c r="AO1459" s="9"/>
      <c r="AP1459" s="9"/>
      <c r="AQ1459" s="9"/>
      <c r="AR1459" s="9"/>
      <c r="AS1459" s="9"/>
      <c r="AT1459" s="9"/>
      <c r="AU1459" s="9"/>
      <c r="AW1459" s="9"/>
      <c r="AX1459" s="9"/>
      <c r="AY1459" s="9"/>
      <c r="AZ1459" s="9"/>
      <c r="BA1459" s="9">
        <f t="shared" si="132"/>
        <v>0</v>
      </c>
      <c r="BB1459" s="9">
        <f t="shared" si="133"/>
        <v>1</v>
      </c>
    </row>
    <row r="1460" spans="1:76" s="10" customFormat="1" x14ac:dyDescent="0.25">
      <c r="A1460" t="s">
        <v>2373</v>
      </c>
      <c r="B1460" s="1"/>
      <c r="C1460" s="9">
        <f t="shared" si="130"/>
        <v>0</v>
      </c>
      <c r="D1460" s="9">
        <f t="shared" si="131"/>
        <v>1</v>
      </c>
      <c r="E1460" s="9"/>
      <c r="F1460" s="9"/>
      <c r="G1460" s="9"/>
      <c r="H1460" s="9"/>
      <c r="I1460" s="9"/>
      <c r="J1460" s="9"/>
      <c r="K1460" s="9"/>
      <c r="L1460" s="9" t="s">
        <v>1316</v>
      </c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27"/>
      <c r="AF1460" s="9"/>
      <c r="AG1460" s="9"/>
      <c r="AH1460" s="9"/>
      <c r="AI1460" s="9"/>
      <c r="AJ1460" s="9"/>
      <c r="AK1460" s="26"/>
      <c r="AL1460" s="9"/>
      <c r="AN1460" s="9"/>
      <c r="AO1460" s="9"/>
      <c r="AP1460" s="9"/>
      <c r="AQ1460" s="9"/>
      <c r="AR1460" s="9"/>
      <c r="AS1460" s="9"/>
      <c r="AT1460" s="9"/>
      <c r="AU1460" s="9"/>
      <c r="AV1460" s="27"/>
      <c r="AW1460" s="1"/>
      <c r="AX1460" s="1"/>
      <c r="AY1460" s="1"/>
      <c r="AZ1460" s="1"/>
      <c r="BA1460" s="9">
        <f t="shared" si="132"/>
        <v>0</v>
      </c>
      <c r="BB1460" s="9">
        <f t="shared" si="133"/>
        <v>0</v>
      </c>
    </row>
    <row r="1461" spans="1:76" s="10" customFormat="1" x14ac:dyDescent="0.25">
      <c r="A1461" t="s">
        <v>532</v>
      </c>
      <c r="B1461" s="1"/>
      <c r="C1461" s="9">
        <f t="shared" si="130"/>
        <v>0</v>
      </c>
      <c r="D1461" s="9">
        <f t="shared" si="131"/>
        <v>1</v>
      </c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 t="s">
        <v>1317</v>
      </c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26"/>
      <c r="AL1461" s="9"/>
      <c r="AN1461" s="9"/>
      <c r="AO1461" s="9"/>
      <c r="AP1461" s="9"/>
      <c r="AQ1461" s="9"/>
      <c r="AR1461" s="9"/>
      <c r="AS1461" s="9"/>
      <c r="AT1461" s="9"/>
      <c r="AU1461" s="9"/>
      <c r="AV1461" s="27"/>
      <c r="AW1461" s="1"/>
      <c r="AX1461" s="1"/>
      <c r="AY1461" s="1"/>
      <c r="AZ1461" s="1"/>
      <c r="BA1461" s="9">
        <f t="shared" si="132"/>
        <v>0</v>
      </c>
      <c r="BB1461" s="9">
        <f t="shared" si="133"/>
        <v>0</v>
      </c>
      <c r="BC1461" s="27"/>
      <c r="BD1461" s="27"/>
      <c r="BE1461" s="27"/>
      <c r="BF1461" s="27"/>
      <c r="BG1461" s="27"/>
      <c r="BH1461" s="27"/>
      <c r="BI1461" s="27"/>
      <c r="BJ1461" s="27"/>
      <c r="BK1461" s="27"/>
      <c r="BL1461" s="27"/>
      <c r="BM1461" s="27"/>
      <c r="BN1461" s="27"/>
      <c r="BO1461" s="27"/>
      <c r="BP1461" s="27"/>
      <c r="BQ1461" s="27"/>
      <c r="BR1461" s="27"/>
      <c r="BS1461" s="27"/>
      <c r="BT1461" s="27"/>
      <c r="BU1461" s="27"/>
      <c r="BV1461" s="27"/>
      <c r="BW1461" s="27"/>
      <c r="BX1461" s="27"/>
    </row>
    <row r="1462" spans="1:76" s="10" customFormat="1" x14ac:dyDescent="0.25">
      <c r="A1462" s="10" t="s">
        <v>1896</v>
      </c>
      <c r="B1462" s="9"/>
      <c r="C1462" s="9">
        <f t="shared" si="130"/>
        <v>0</v>
      </c>
      <c r="D1462" s="9">
        <f t="shared" si="131"/>
        <v>1</v>
      </c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 t="s">
        <v>1316</v>
      </c>
      <c r="AI1462" s="9"/>
      <c r="AJ1462" s="9"/>
      <c r="AK1462" s="26"/>
      <c r="AL1462" s="9"/>
      <c r="AN1462" s="9"/>
      <c r="AO1462" s="9"/>
      <c r="AP1462" s="9"/>
      <c r="AQ1462" s="9"/>
      <c r="AR1462" s="9"/>
      <c r="AS1462" s="9"/>
      <c r="AT1462" s="9"/>
      <c r="AU1462" s="28"/>
      <c r="AW1462" s="9"/>
      <c r="AX1462" s="9"/>
      <c r="AY1462" s="9"/>
      <c r="AZ1462" s="9"/>
      <c r="BA1462" s="9">
        <f t="shared" si="132"/>
        <v>0</v>
      </c>
      <c r="BB1462" s="9">
        <f t="shared" si="133"/>
        <v>1</v>
      </c>
    </row>
    <row r="1463" spans="1:76" s="27" customFormat="1" x14ac:dyDescent="0.25">
      <c r="A1463" t="s">
        <v>2856</v>
      </c>
      <c r="B1463" s="1"/>
      <c r="C1463" s="9">
        <f t="shared" si="130"/>
        <v>0</v>
      </c>
      <c r="D1463" s="9">
        <f t="shared" si="131"/>
        <v>1</v>
      </c>
      <c r="E1463" s="1"/>
      <c r="F1463" s="1" t="s">
        <v>1316</v>
      </c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1"/>
      <c r="AJ1463" s="1"/>
      <c r="AK1463" s="24"/>
      <c r="AL1463" s="1"/>
      <c r="AM1463"/>
      <c r="AN1463" s="1"/>
      <c r="AO1463" s="1"/>
      <c r="AP1463" s="1"/>
      <c r="AQ1463" s="1"/>
      <c r="AR1463" s="1"/>
      <c r="AS1463" s="1"/>
      <c r="AT1463" s="9"/>
      <c r="AU1463" s="1"/>
      <c r="AV1463"/>
      <c r="AW1463" s="1"/>
      <c r="AX1463" s="1"/>
      <c r="AY1463" s="1"/>
      <c r="AZ1463" s="1"/>
      <c r="BA1463" s="9">
        <f t="shared" si="132"/>
        <v>0</v>
      </c>
      <c r="BB1463" s="9">
        <f t="shared" si="133"/>
        <v>0</v>
      </c>
      <c r="BC1463" s="10"/>
      <c r="BD1463" s="10"/>
      <c r="BE1463" s="10"/>
      <c r="BF1463" s="10"/>
      <c r="BG1463" s="10"/>
      <c r="BH1463" s="10"/>
      <c r="BI1463" s="10"/>
      <c r="BJ1463" s="10"/>
      <c r="BK1463" s="10"/>
      <c r="BL1463" s="10"/>
      <c r="BM1463" s="10"/>
      <c r="BN1463" s="10"/>
      <c r="BO1463" s="10"/>
      <c r="BP1463" s="10"/>
      <c r="BQ1463" s="10"/>
      <c r="BR1463" s="10"/>
      <c r="BS1463" s="10"/>
      <c r="BT1463" s="10"/>
      <c r="BU1463" s="10"/>
      <c r="BV1463" s="10"/>
      <c r="BW1463" s="10"/>
      <c r="BX1463" s="10"/>
    </row>
    <row r="1464" spans="1:76" s="27" customFormat="1" x14ac:dyDescent="0.25">
      <c r="A1464" s="10" t="s">
        <v>1866</v>
      </c>
      <c r="B1464" s="9"/>
      <c r="C1464" s="9">
        <f t="shared" si="130"/>
        <v>0</v>
      </c>
      <c r="D1464" s="9">
        <f t="shared" si="131"/>
        <v>1</v>
      </c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  <c r="AG1464" s="9"/>
      <c r="AH1464" s="9" t="s">
        <v>1316</v>
      </c>
      <c r="AI1464" s="9"/>
      <c r="AJ1464" s="9"/>
      <c r="AK1464" s="26"/>
      <c r="AL1464" s="9"/>
      <c r="AM1464" s="10"/>
      <c r="AN1464" s="9"/>
      <c r="AO1464" s="9"/>
      <c r="AP1464" s="9"/>
      <c r="AQ1464" s="9"/>
      <c r="AR1464" s="9"/>
      <c r="AS1464" s="9"/>
      <c r="AT1464" s="9"/>
      <c r="AU1464" s="28"/>
      <c r="AW1464" s="9"/>
      <c r="AX1464" s="9"/>
      <c r="AY1464" s="9"/>
      <c r="AZ1464" s="9"/>
      <c r="BA1464" s="9">
        <f t="shared" si="132"/>
        <v>0</v>
      </c>
      <c r="BB1464" s="9">
        <f t="shared" si="133"/>
        <v>1</v>
      </c>
      <c r="BC1464" s="10"/>
      <c r="BD1464" s="10"/>
      <c r="BE1464" s="10"/>
      <c r="BF1464" s="10"/>
      <c r="BG1464" s="10"/>
      <c r="BH1464" s="10"/>
      <c r="BI1464" s="10"/>
      <c r="BJ1464" s="10"/>
      <c r="BK1464" s="10"/>
      <c r="BL1464" s="10"/>
      <c r="BM1464" s="10"/>
      <c r="BN1464" s="10"/>
      <c r="BO1464" s="10"/>
      <c r="BP1464" s="10"/>
      <c r="BQ1464" s="10"/>
      <c r="BR1464" s="10"/>
      <c r="BS1464" s="10"/>
      <c r="BT1464" s="10"/>
      <c r="BU1464" s="10"/>
      <c r="BV1464" s="10"/>
      <c r="BW1464" s="10"/>
      <c r="BX1464" s="10"/>
    </row>
    <row r="1465" spans="1:76" s="27" customFormat="1" x14ac:dyDescent="0.25">
      <c r="A1465" s="10" t="s">
        <v>1487</v>
      </c>
      <c r="B1465" s="9"/>
      <c r="C1465" s="9">
        <f t="shared" si="130"/>
        <v>0</v>
      </c>
      <c r="D1465" s="9">
        <f t="shared" si="131"/>
        <v>1</v>
      </c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 t="s">
        <v>1317</v>
      </c>
      <c r="Y1465" s="9"/>
      <c r="Z1465" s="9"/>
      <c r="AA1465" s="9"/>
      <c r="AB1465" s="9"/>
      <c r="AC1465" s="9"/>
      <c r="AD1465" s="9"/>
      <c r="AF1465" s="9"/>
      <c r="AG1465" s="9"/>
      <c r="AH1465" s="9"/>
      <c r="AI1465" s="9"/>
      <c r="AJ1465" s="9"/>
      <c r="AK1465" s="26"/>
      <c r="AL1465" s="9"/>
      <c r="AM1465" s="10"/>
      <c r="AN1465" s="9"/>
      <c r="AO1465" s="9"/>
      <c r="AP1465" s="9"/>
      <c r="AQ1465" s="9"/>
      <c r="AR1465" s="9"/>
      <c r="AS1465" s="9"/>
      <c r="AT1465" s="9"/>
      <c r="AU1465" s="28"/>
      <c r="AW1465" s="9"/>
      <c r="AX1465" s="9"/>
      <c r="AY1465" s="9"/>
      <c r="AZ1465" s="9"/>
      <c r="BA1465" s="9">
        <f t="shared" si="132"/>
        <v>0</v>
      </c>
      <c r="BB1465" s="9">
        <f t="shared" si="133"/>
        <v>1</v>
      </c>
    </row>
    <row r="1466" spans="1:76" s="27" customFormat="1" x14ac:dyDescent="0.25">
      <c r="A1466" s="10" t="s">
        <v>1534</v>
      </c>
      <c r="B1466" s="9"/>
      <c r="C1466" s="9">
        <f t="shared" si="130"/>
        <v>0</v>
      </c>
      <c r="D1466" s="9">
        <f t="shared" si="131"/>
        <v>1</v>
      </c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28"/>
      <c r="S1466" s="9"/>
      <c r="T1466" s="9"/>
      <c r="U1466" s="9"/>
      <c r="V1466" s="9"/>
      <c r="W1466" s="9"/>
      <c r="X1466" s="9"/>
      <c r="Y1466" s="9" t="s">
        <v>1316</v>
      </c>
      <c r="Z1466" s="9"/>
      <c r="AA1466" s="9"/>
      <c r="AB1466" s="9"/>
      <c r="AC1466" s="9"/>
      <c r="AD1466" s="9"/>
      <c r="AE1466" s="9"/>
      <c r="AF1466" s="9"/>
      <c r="AG1466" s="9"/>
      <c r="AH1466" s="9"/>
      <c r="AI1466" s="9"/>
      <c r="AJ1466" s="9"/>
      <c r="AK1466" s="26"/>
      <c r="AL1466" s="9"/>
      <c r="AM1466" s="10"/>
      <c r="AN1466" s="9"/>
      <c r="AO1466" s="9"/>
      <c r="AP1466" s="9"/>
      <c r="AQ1466" s="9"/>
      <c r="AR1466" s="9"/>
      <c r="AS1466" s="9"/>
      <c r="AT1466" s="9"/>
      <c r="AU1466" s="9"/>
      <c r="AW1466" s="9"/>
      <c r="AX1466" s="9"/>
      <c r="AY1466" s="9"/>
      <c r="AZ1466" s="9"/>
      <c r="BA1466" s="9">
        <f t="shared" si="132"/>
        <v>0</v>
      </c>
      <c r="BB1466" s="9">
        <f t="shared" si="133"/>
        <v>1</v>
      </c>
      <c r="BC1466" s="10"/>
      <c r="BD1466" s="10"/>
      <c r="BE1466" s="10"/>
      <c r="BF1466" s="10"/>
      <c r="BG1466" s="10"/>
      <c r="BH1466" s="10"/>
      <c r="BI1466" s="10"/>
      <c r="BJ1466" s="10"/>
      <c r="BK1466" s="10"/>
      <c r="BL1466" s="10"/>
      <c r="BM1466" s="10"/>
      <c r="BN1466" s="10"/>
      <c r="BO1466" s="10"/>
      <c r="BP1466" s="10"/>
      <c r="BQ1466" s="10"/>
      <c r="BR1466" s="10"/>
      <c r="BS1466" s="10"/>
      <c r="BT1466" s="10"/>
      <c r="BU1466" s="10"/>
      <c r="BV1466" s="10"/>
      <c r="BW1466" s="10"/>
      <c r="BX1466" s="10"/>
    </row>
    <row r="1467" spans="1:76" s="10" customFormat="1" x14ac:dyDescent="0.25">
      <c r="A1467" t="s">
        <v>2787</v>
      </c>
      <c r="B1467" s="1"/>
      <c r="C1467" s="9">
        <f t="shared" si="130"/>
        <v>0</v>
      </c>
      <c r="D1467" s="9">
        <f t="shared" si="131"/>
        <v>1</v>
      </c>
      <c r="E1467" s="1"/>
      <c r="F1467" s="51"/>
      <c r="G1467" s="51" t="s">
        <v>1316</v>
      </c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1"/>
      <c r="AJ1467" s="1"/>
      <c r="AK1467" s="24"/>
      <c r="AL1467" s="1"/>
      <c r="AM1467"/>
      <c r="AN1467" s="1"/>
      <c r="AO1467" s="1"/>
      <c r="AP1467" s="1"/>
      <c r="AQ1467" s="1"/>
      <c r="AR1467" s="1"/>
      <c r="AS1467" s="1"/>
      <c r="AT1467" s="9"/>
      <c r="AU1467" s="1"/>
      <c r="AV1467"/>
      <c r="AW1467" s="1"/>
      <c r="AX1467" s="1"/>
      <c r="AY1467" s="1"/>
      <c r="AZ1467" s="1"/>
      <c r="BA1467" s="9">
        <f t="shared" si="132"/>
        <v>0</v>
      </c>
      <c r="BB1467" s="9">
        <f t="shared" si="133"/>
        <v>0</v>
      </c>
    </row>
    <row r="1468" spans="1:76" s="10" customFormat="1" x14ac:dyDescent="0.25">
      <c r="A1468" t="s">
        <v>292</v>
      </c>
      <c r="B1468" s="1"/>
      <c r="C1468" s="9">
        <f t="shared" si="130"/>
        <v>0</v>
      </c>
      <c r="D1468" s="9">
        <f t="shared" si="131"/>
        <v>1</v>
      </c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28"/>
      <c r="S1468" s="9"/>
      <c r="T1468" s="9"/>
      <c r="U1468" s="9" t="s">
        <v>1316</v>
      </c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  <c r="AG1468" s="9"/>
      <c r="AH1468" s="9"/>
      <c r="AI1468" s="9"/>
      <c r="AJ1468" s="9"/>
      <c r="AK1468" s="26"/>
      <c r="AL1468" s="9"/>
      <c r="AN1468" s="9"/>
      <c r="AO1468" s="9"/>
      <c r="AP1468" s="9"/>
      <c r="AQ1468" s="9"/>
      <c r="AR1468" s="9"/>
      <c r="AS1468" s="9"/>
      <c r="AT1468" s="9"/>
      <c r="AU1468" s="9"/>
      <c r="AV1468" s="27"/>
      <c r="AW1468" s="1"/>
      <c r="AX1468" s="1"/>
      <c r="AY1468" s="1"/>
      <c r="AZ1468" s="1"/>
      <c r="BA1468" s="9">
        <f t="shared" si="132"/>
        <v>0</v>
      </c>
      <c r="BB1468" s="9">
        <f t="shared" si="133"/>
        <v>1</v>
      </c>
      <c r="BC1468"/>
      <c r="BD1468"/>
      <c r="BE1468"/>
      <c r="BF1468"/>
      <c r="BG1468"/>
      <c r="BH1468"/>
      <c r="BI1468"/>
      <c r="BJ1468"/>
      <c r="BK1468"/>
      <c r="BL1468"/>
      <c r="BM1468"/>
      <c r="BN1468"/>
      <c r="BO1468"/>
      <c r="BP1468"/>
      <c r="BQ1468"/>
      <c r="BR1468"/>
      <c r="BS1468"/>
      <c r="BT1468"/>
      <c r="BU1468"/>
      <c r="BV1468"/>
      <c r="BW1468"/>
      <c r="BX1468"/>
    </row>
    <row r="1469" spans="1:76" s="10" customFormat="1" x14ac:dyDescent="0.25">
      <c r="A1469" s="10" t="s">
        <v>60</v>
      </c>
      <c r="B1469" s="9"/>
      <c r="C1469" s="9">
        <f t="shared" si="130"/>
        <v>0</v>
      </c>
      <c r="D1469" s="9">
        <f t="shared" si="131"/>
        <v>1</v>
      </c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28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 t="s">
        <v>1316</v>
      </c>
      <c r="AJ1469" s="9"/>
      <c r="AK1469" s="26"/>
      <c r="AL1469" s="9"/>
      <c r="AN1469" s="9"/>
      <c r="AO1469" s="9"/>
      <c r="AP1469" s="9"/>
      <c r="AQ1469" s="9"/>
      <c r="AR1469" s="9"/>
      <c r="AS1469" s="9"/>
      <c r="AT1469" s="9"/>
      <c r="AU1469" s="9"/>
      <c r="AV1469" s="27"/>
      <c r="AW1469" s="9"/>
      <c r="AX1469" s="9"/>
      <c r="AY1469" s="9"/>
      <c r="AZ1469" s="9"/>
      <c r="BA1469" s="9">
        <f t="shared" si="132"/>
        <v>0</v>
      </c>
      <c r="BB1469" s="9">
        <f t="shared" si="133"/>
        <v>1</v>
      </c>
    </row>
    <row r="1470" spans="1:76" s="10" customFormat="1" x14ac:dyDescent="0.25">
      <c r="A1470" s="10" t="s">
        <v>1642</v>
      </c>
      <c r="B1470" s="9"/>
      <c r="C1470" s="9">
        <f t="shared" si="130"/>
        <v>0</v>
      </c>
      <c r="D1470" s="9">
        <f t="shared" si="131"/>
        <v>1</v>
      </c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28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 t="s">
        <v>1316</v>
      </c>
      <c r="AD1470" s="9"/>
      <c r="AE1470" s="9"/>
      <c r="AF1470" s="9"/>
      <c r="AG1470" s="9"/>
      <c r="AH1470" s="9"/>
      <c r="AI1470" s="9"/>
      <c r="AJ1470" s="9"/>
      <c r="AK1470" s="26"/>
      <c r="AL1470" s="9"/>
      <c r="AN1470" s="9"/>
      <c r="AO1470" s="9"/>
      <c r="AP1470" s="9"/>
      <c r="AQ1470" s="9"/>
      <c r="AR1470" s="9"/>
      <c r="AS1470" s="9"/>
      <c r="AT1470" s="9"/>
      <c r="AU1470" s="28"/>
      <c r="AV1470" s="27"/>
      <c r="AW1470" s="9"/>
      <c r="AX1470" s="9"/>
      <c r="AY1470" s="9"/>
      <c r="AZ1470" s="9"/>
      <c r="BA1470" s="9">
        <f t="shared" si="132"/>
        <v>0</v>
      </c>
      <c r="BB1470" s="9">
        <f t="shared" si="133"/>
        <v>1</v>
      </c>
      <c r="BC1470" s="27"/>
      <c r="BD1470" s="27"/>
      <c r="BE1470" s="27"/>
      <c r="BF1470" s="27"/>
      <c r="BG1470" s="27"/>
      <c r="BH1470" s="27"/>
      <c r="BI1470" s="27"/>
      <c r="BJ1470" s="27"/>
      <c r="BK1470" s="27"/>
      <c r="BL1470" s="27"/>
      <c r="BM1470" s="27"/>
      <c r="BN1470" s="27"/>
      <c r="BO1470" s="27"/>
      <c r="BP1470" s="27"/>
      <c r="BQ1470" s="27"/>
      <c r="BR1470" s="27"/>
      <c r="BS1470" s="27"/>
      <c r="BT1470" s="27"/>
      <c r="BU1470" s="27"/>
      <c r="BV1470" s="27"/>
      <c r="BW1470" s="27"/>
      <c r="BX1470" s="27"/>
    </row>
    <row r="1471" spans="1:76" s="27" customFormat="1" x14ac:dyDescent="0.25">
      <c r="A1471" s="10" t="s">
        <v>1679</v>
      </c>
      <c r="B1471" s="9"/>
      <c r="C1471" s="9">
        <f t="shared" si="130"/>
        <v>0</v>
      </c>
      <c r="D1471" s="9">
        <f t="shared" si="131"/>
        <v>1</v>
      </c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28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 t="s">
        <v>1316</v>
      </c>
      <c r="AE1471" s="9"/>
      <c r="AF1471" s="9"/>
      <c r="AG1471" s="9"/>
      <c r="AH1471" s="9"/>
      <c r="AI1471" s="9"/>
      <c r="AJ1471" s="9"/>
      <c r="AK1471" s="26"/>
      <c r="AL1471" s="9"/>
      <c r="AM1471" s="10"/>
      <c r="AN1471" s="9"/>
      <c r="AO1471" s="9"/>
      <c r="AP1471" s="9"/>
      <c r="AQ1471" s="9"/>
      <c r="AR1471" s="9"/>
      <c r="AS1471" s="9"/>
      <c r="AT1471" s="9"/>
      <c r="AU1471" s="9"/>
      <c r="AV1471" s="10"/>
      <c r="AW1471" s="9"/>
      <c r="AX1471" s="9"/>
      <c r="AY1471" s="9"/>
      <c r="AZ1471" s="9"/>
      <c r="BA1471" s="9">
        <f t="shared" si="132"/>
        <v>0</v>
      </c>
      <c r="BB1471" s="9">
        <f t="shared" si="133"/>
        <v>1</v>
      </c>
      <c r="BC1471" s="10"/>
      <c r="BD1471" s="10"/>
      <c r="BE1471" s="10"/>
      <c r="BF1471" s="10"/>
      <c r="BG1471" s="10"/>
      <c r="BH1471" s="10"/>
      <c r="BI1471" s="10"/>
      <c r="BJ1471" s="10"/>
      <c r="BK1471" s="10"/>
      <c r="BL1471" s="10"/>
      <c r="BM1471" s="10"/>
      <c r="BN1471" s="10"/>
      <c r="BO1471" s="10"/>
      <c r="BP1471" s="10"/>
      <c r="BQ1471" s="10"/>
      <c r="BR1471" s="10"/>
      <c r="BS1471" s="10"/>
      <c r="BT1471" s="10"/>
      <c r="BU1471" s="10"/>
      <c r="BV1471" s="10"/>
      <c r="BW1471" s="10"/>
      <c r="BX1471" s="10"/>
    </row>
    <row r="1472" spans="1:76" s="10" customFormat="1" x14ac:dyDescent="0.25">
      <c r="A1472" s="10" t="s">
        <v>586</v>
      </c>
      <c r="B1472" s="9"/>
      <c r="C1472" s="9">
        <f t="shared" si="130"/>
        <v>0</v>
      </c>
      <c r="D1472" s="9">
        <f t="shared" si="131"/>
        <v>1</v>
      </c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28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26"/>
      <c r="AL1472" s="9"/>
      <c r="AN1472" s="9"/>
      <c r="AO1472" s="9"/>
      <c r="AP1472" s="9"/>
      <c r="AQ1472" s="9"/>
      <c r="AR1472" s="9"/>
      <c r="AS1472" s="9"/>
      <c r="AT1472" s="9" t="s">
        <v>1316</v>
      </c>
      <c r="AU1472" s="9"/>
      <c r="AW1472" s="9"/>
      <c r="AX1472" s="9"/>
      <c r="AY1472" s="9"/>
      <c r="AZ1472" s="9"/>
      <c r="BA1472" s="9">
        <f t="shared" si="132"/>
        <v>0</v>
      </c>
      <c r="BB1472" s="9">
        <f t="shared" si="133"/>
        <v>1</v>
      </c>
    </row>
    <row r="1473" spans="1:76" s="10" customFormat="1" x14ac:dyDescent="0.25">
      <c r="A1473" s="10" t="s">
        <v>1262</v>
      </c>
      <c r="B1473" s="9"/>
      <c r="C1473" s="9">
        <f t="shared" si="130"/>
        <v>0</v>
      </c>
      <c r="D1473" s="9">
        <f t="shared" si="131"/>
        <v>1</v>
      </c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28"/>
      <c r="S1473" s="9"/>
      <c r="T1473" s="9"/>
      <c r="U1473" s="9"/>
      <c r="V1473" s="9"/>
      <c r="W1473" s="9"/>
      <c r="X1473" s="9" t="s">
        <v>1317</v>
      </c>
      <c r="Y1473" s="9"/>
      <c r="Z1473" s="9"/>
      <c r="AA1473" s="9"/>
      <c r="AB1473" s="9"/>
      <c r="AC1473" s="9"/>
      <c r="AD1473" s="9"/>
      <c r="AE1473" s="27"/>
      <c r="AF1473" s="9"/>
      <c r="AG1473" s="9"/>
      <c r="AH1473" s="9"/>
      <c r="AI1473" s="9"/>
      <c r="AJ1473" s="9"/>
      <c r="AK1473" s="26"/>
      <c r="AL1473" s="9"/>
      <c r="AN1473" s="9"/>
      <c r="AO1473" s="9"/>
      <c r="AP1473" s="9"/>
      <c r="AQ1473" s="9"/>
      <c r="AR1473" s="9"/>
      <c r="AS1473" s="9"/>
      <c r="AT1473" s="9"/>
      <c r="AU1473" s="9"/>
      <c r="AW1473" s="9"/>
      <c r="AX1473" s="9"/>
      <c r="AY1473" s="9"/>
      <c r="AZ1473" s="9"/>
      <c r="BA1473" s="9">
        <f t="shared" si="132"/>
        <v>0</v>
      </c>
      <c r="BB1473" s="9">
        <f t="shared" si="133"/>
        <v>1</v>
      </c>
      <c r="BC1473" s="27"/>
      <c r="BD1473" s="27"/>
      <c r="BE1473" s="27"/>
      <c r="BF1473" s="27"/>
      <c r="BG1473" s="27"/>
      <c r="BH1473" s="27"/>
      <c r="BI1473" s="27"/>
      <c r="BJ1473" s="27"/>
      <c r="BK1473" s="27"/>
      <c r="BL1473" s="27"/>
      <c r="BM1473" s="27"/>
      <c r="BN1473" s="27"/>
      <c r="BO1473" s="27"/>
      <c r="BP1473" s="27"/>
      <c r="BQ1473" s="27"/>
      <c r="BR1473" s="27"/>
      <c r="BS1473" s="27"/>
      <c r="BT1473" s="27"/>
      <c r="BU1473" s="27"/>
      <c r="BV1473" s="27"/>
      <c r="BW1473" s="27"/>
      <c r="BX1473" s="27"/>
    </row>
    <row r="1474" spans="1:76" s="10" customFormat="1" x14ac:dyDescent="0.25">
      <c r="A1474" s="10" t="s">
        <v>575</v>
      </c>
      <c r="B1474" s="9"/>
      <c r="C1474" s="9">
        <f t="shared" si="130"/>
        <v>0</v>
      </c>
      <c r="D1474" s="9">
        <f t="shared" si="131"/>
        <v>1</v>
      </c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28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26"/>
      <c r="AL1474" s="9"/>
      <c r="AN1474" s="9"/>
      <c r="AO1474" s="9"/>
      <c r="AP1474" s="9"/>
      <c r="AQ1474" s="9"/>
      <c r="AR1474" s="9"/>
      <c r="AS1474" s="9"/>
      <c r="AT1474" s="9" t="s">
        <v>1316</v>
      </c>
      <c r="AU1474" s="9"/>
      <c r="AW1474" s="9"/>
      <c r="AX1474" s="9"/>
      <c r="AY1474" s="9"/>
      <c r="AZ1474" s="9"/>
      <c r="BA1474" s="9">
        <f t="shared" si="132"/>
        <v>0</v>
      </c>
      <c r="BB1474" s="9">
        <f t="shared" si="133"/>
        <v>1</v>
      </c>
    </row>
    <row r="1475" spans="1:76" s="10" customFormat="1" x14ac:dyDescent="0.25">
      <c r="A1475" t="s">
        <v>158</v>
      </c>
      <c r="B1475" s="1"/>
      <c r="C1475" s="9">
        <f t="shared" si="130"/>
        <v>0</v>
      </c>
      <c r="D1475" s="9">
        <f t="shared" si="131"/>
        <v>1</v>
      </c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28"/>
      <c r="S1475" s="9"/>
      <c r="T1475" s="9"/>
      <c r="U1475" s="9" t="s">
        <v>1316</v>
      </c>
      <c r="V1475" s="9"/>
      <c r="W1475" s="28"/>
      <c r="X1475" s="9"/>
      <c r="Y1475" s="28"/>
      <c r="Z1475" s="28"/>
      <c r="AA1475" s="9"/>
      <c r="AB1475" s="28"/>
      <c r="AC1475" s="28"/>
      <c r="AD1475" s="9"/>
      <c r="AE1475" s="27"/>
      <c r="AF1475" s="9"/>
      <c r="AG1475" s="9"/>
      <c r="AH1475" s="9"/>
      <c r="AI1475" s="9"/>
      <c r="AJ1475" s="9"/>
      <c r="AK1475" s="26"/>
      <c r="AL1475" s="9"/>
      <c r="AN1475" s="9"/>
      <c r="AO1475" s="9"/>
      <c r="AP1475" s="9"/>
      <c r="AQ1475" s="9"/>
      <c r="AR1475" s="9"/>
      <c r="AS1475" s="9"/>
      <c r="AT1475" s="9"/>
      <c r="AU1475" s="9"/>
      <c r="AV1475" s="27"/>
      <c r="AW1475" s="1"/>
      <c r="AX1475" s="1"/>
      <c r="AY1475" s="1"/>
      <c r="AZ1475" s="1"/>
      <c r="BA1475" s="9">
        <f t="shared" si="132"/>
        <v>0</v>
      </c>
      <c r="BB1475" s="9">
        <f t="shared" si="133"/>
        <v>1</v>
      </c>
    </row>
    <row r="1476" spans="1:76" s="10" customFormat="1" x14ac:dyDescent="0.25">
      <c r="A1476" t="s">
        <v>2898</v>
      </c>
      <c r="B1476" s="1"/>
      <c r="C1476" s="9">
        <f t="shared" si="130"/>
        <v>0</v>
      </c>
      <c r="D1476" s="9">
        <f t="shared" si="131"/>
        <v>1</v>
      </c>
      <c r="E1476" s="57" t="s">
        <v>1316</v>
      </c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1"/>
      <c r="AJ1476" s="1"/>
      <c r="AK1476" s="24"/>
      <c r="AL1476" s="1"/>
      <c r="AM1476"/>
      <c r="AN1476" s="1"/>
      <c r="AO1476" s="1"/>
      <c r="AP1476" s="1"/>
      <c r="AQ1476" s="1"/>
      <c r="AR1476" s="1"/>
      <c r="AS1476" s="1"/>
      <c r="AT1476" s="9"/>
      <c r="AU1476" s="1"/>
      <c r="AV1476"/>
      <c r="AW1476" s="1"/>
      <c r="AX1476" s="1"/>
      <c r="AY1476" s="1"/>
      <c r="AZ1476" s="1"/>
      <c r="BA1476"/>
      <c r="BB1476"/>
    </row>
    <row r="1477" spans="1:76" s="10" customFormat="1" x14ac:dyDescent="0.25">
      <c r="A1477" t="s">
        <v>369</v>
      </c>
      <c r="B1477" s="1"/>
      <c r="C1477" s="9">
        <f t="shared" ref="C1477:C1540" si="134">COUNT(E1477,F1477,G1477,H1477,I1477,J1477,K1477,L1477,M1477,N1477,O1477,P1477,Q1477,R1477,S1477,AX1477,AY1477,AZ1477) + BA1477</f>
        <v>0</v>
      </c>
      <c r="D1477" s="9">
        <f t="shared" ref="D1477:D1540" si="135">COUNTA(E1477,F1477,G1477,H1477,I1477,J1477,K1477,L1477,M1477,N1477,O1477,P1477,Q1477,R1477,S1477,AX1477,AY1477,AZ1477)+BB1477</f>
        <v>1</v>
      </c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 t="s">
        <v>1316</v>
      </c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27"/>
      <c r="AF1477" s="9"/>
      <c r="AG1477" s="9"/>
      <c r="AH1477" s="9"/>
      <c r="AI1477" s="9"/>
      <c r="AJ1477" s="9"/>
      <c r="AK1477" s="26"/>
      <c r="AL1477" s="9"/>
      <c r="AN1477" s="9"/>
      <c r="AO1477" s="9"/>
      <c r="AP1477" s="9"/>
      <c r="AQ1477" s="9"/>
      <c r="AR1477" s="9"/>
      <c r="AS1477" s="9"/>
      <c r="AT1477" s="9"/>
      <c r="AU1477" s="9"/>
      <c r="AW1477" s="1"/>
      <c r="AX1477" s="1"/>
      <c r="AY1477" s="1"/>
      <c r="AZ1477" s="1"/>
      <c r="BA1477" s="9">
        <f>COUNT(AW1477,AV1477,AU1477,AT1477,AS1477,AR1477,AQ1477,AP1477,AO1477,AN1477,AM1477,AL1477,AK1477,AJ1477,AI1477,AH1477,AG1477,AF1477,AE1477,AD1477,AC1477,AB1477,AA1477,Z1477,Y1477,X1477,W1477,V1477,U1477,T1477)</f>
        <v>0</v>
      </c>
      <c r="BB1477" s="9">
        <f>COUNTA(AW1477,AV1477,AU1477,AT1477,AS1477,AR1477,AQ1477,AP1477,AO1477,AN1477,AM1477,AL1477,AK1477,AJ1477,AI1477,AH1477,AG1477,AF1477,AE1477,AD1477,AC1477,AB1477,AA1477,Z1477,Y1477,X1477,W1477,V1477,U1477,T1477)</f>
        <v>1</v>
      </c>
      <c r="BC1477" s="27"/>
      <c r="BD1477" s="27"/>
      <c r="BE1477" s="27"/>
      <c r="BF1477" s="27"/>
      <c r="BG1477" s="27"/>
      <c r="BH1477" s="27"/>
      <c r="BI1477" s="27"/>
      <c r="BJ1477" s="27"/>
      <c r="BK1477" s="27"/>
      <c r="BL1477" s="27"/>
      <c r="BM1477" s="27"/>
      <c r="BN1477" s="27"/>
      <c r="BO1477" s="27"/>
      <c r="BP1477" s="27"/>
      <c r="BQ1477" s="27"/>
      <c r="BR1477" s="27"/>
      <c r="BS1477" s="27"/>
      <c r="BT1477" s="27"/>
      <c r="BU1477" s="27"/>
      <c r="BV1477" s="27"/>
      <c r="BW1477" s="27"/>
      <c r="BX1477" s="27"/>
    </row>
    <row r="1478" spans="1:76" s="10" customFormat="1" x14ac:dyDescent="0.25">
      <c r="A1478" t="s">
        <v>2914</v>
      </c>
      <c r="B1478" s="1"/>
      <c r="C1478" s="9">
        <f t="shared" si="134"/>
        <v>0</v>
      </c>
      <c r="D1478" s="9">
        <f t="shared" si="135"/>
        <v>1</v>
      </c>
      <c r="E1478" s="57" t="s">
        <v>1316</v>
      </c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1"/>
      <c r="AJ1478" s="1"/>
      <c r="AK1478" s="24"/>
      <c r="AL1478" s="1"/>
      <c r="AM1478"/>
      <c r="AN1478" s="1"/>
      <c r="AO1478" s="1"/>
      <c r="AP1478" s="1"/>
      <c r="AQ1478" s="1"/>
      <c r="AR1478" s="1"/>
      <c r="AS1478" s="1"/>
      <c r="AT1478" s="9"/>
      <c r="AU1478" s="1"/>
      <c r="AV1478"/>
      <c r="AW1478" s="1"/>
      <c r="AX1478" s="1"/>
      <c r="AY1478" s="1"/>
      <c r="AZ1478" s="1"/>
      <c r="BA1478"/>
      <c r="BB1478"/>
      <c r="BC1478"/>
      <c r="BD1478"/>
      <c r="BE1478"/>
      <c r="BF1478"/>
      <c r="BG1478"/>
      <c r="BH1478"/>
      <c r="BI1478"/>
      <c r="BJ1478"/>
      <c r="BK1478"/>
      <c r="BL1478"/>
      <c r="BM1478"/>
      <c r="BN1478"/>
      <c r="BO1478"/>
      <c r="BP1478"/>
      <c r="BQ1478"/>
      <c r="BR1478"/>
      <c r="BS1478"/>
      <c r="BT1478"/>
      <c r="BU1478"/>
      <c r="BV1478"/>
      <c r="BW1478"/>
      <c r="BX1478"/>
    </row>
    <row r="1479" spans="1:76" s="10" customFormat="1" x14ac:dyDescent="0.25">
      <c r="A1479" t="s">
        <v>2792</v>
      </c>
      <c r="B1479" s="1"/>
      <c r="C1479" s="9">
        <f t="shared" si="134"/>
        <v>0</v>
      </c>
      <c r="D1479" s="9">
        <f t="shared" si="135"/>
        <v>1</v>
      </c>
      <c r="E1479" s="1"/>
      <c r="F1479" s="51"/>
      <c r="G1479" s="51" t="s">
        <v>1316</v>
      </c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1"/>
      <c r="AJ1479" s="1"/>
      <c r="AK1479" s="24"/>
      <c r="AL1479" s="1"/>
      <c r="AM1479"/>
      <c r="AN1479" s="1"/>
      <c r="AO1479" s="1"/>
      <c r="AP1479" s="1"/>
      <c r="AQ1479" s="1"/>
      <c r="AR1479" s="1"/>
      <c r="AS1479" s="1"/>
      <c r="AT1479" s="9"/>
      <c r="AU1479" s="1"/>
      <c r="AV1479"/>
      <c r="AW1479" s="1"/>
      <c r="AX1479" s="1"/>
      <c r="AY1479" s="1"/>
      <c r="AZ1479" s="1"/>
      <c r="BA1479" s="9">
        <f>COUNT(AW1479,AV1479,AU1479,AT1479,AS1479,AR1479,AQ1479,AP1479,AO1479,AN1479,AM1479,AL1479,AK1479,AJ1479,AI1479,AH1479,AG1479,AF1479,AE1479,AD1479,AC1479,AB1479,AA1479,Z1479,Y1479,X1479,W1479,V1479,U1479,T1479)</f>
        <v>0</v>
      </c>
      <c r="BB1479" s="9">
        <f>COUNTA(AW1479,AV1479,AU1479,AT1479,AS1479,AR1479,AQ1479,AP1479,AO1479,AN1479,AM1479,AL1479,AK1479,AJ1479,AI1479,AH1479,AG1479,AF1479,AE1479,AD1479,AC1479,AB1479,AA1479,Z1479,Y1479,X1479,W1479,V1479,U1479,T1479)</f>
        <v>0</v>
      </c>
    </row>
    <row r="1480" spans="1:76" s="10" customFormat="1" x14ac:dyDescent="0.25">
      <c r="A1480" t="s">
        <v>2933</v>
      </c>
      <c r="B1480" s="1"/>
      <c r="C1480" s="9">
        <f t="shared" si="134"/>
        <v>0</v>
      </c>
      <c r="D1480" s="9">
        <f t="shared" si="135"/>
        <v>1</v>
      </c>
      <c r="E1480" s="57" t="s">
        <v>1316</v>
      </c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1"/>
      <c r="AJ1480" s="1"/>
      <c r="AK1480" s="24"/>
      <c r="AL1480" s="1"/>
      <c r="AM1480"/>
      <c r="AN1480" s="1"/>
      <c r="AO1480" s="1"/>
      <c r="AP1480" s="1"/>
      <c r="AQ1480" s="1"/>
      <c r="AR1480" s="1"/>
      <c r="AS1480" s="1"/>
      <c r="AT1480" s="9"/>
      <c r="AU1480" s="1"/>
      <c r="AV1480"/>
      <c r="AW1480" s="1"/>
      <c r="AX1480" s="1"/>
      <c r="AY1480" s="1"/>
      <c r="AZ1480" s="1"/>
      <c r="BA1480"/>
      <c r="BB1480"/>
      <c r="BC1480" s="27"/>
      <c r="BD1480" s="27"/>
      <c r="BE1480" s="27"/>
      <c r="BF1480" s="27"/>
      <c r="BG1480" s="27"/>
      <c r="BH1480" s="27"/>
      <c r="BI1480" s="27"/>
      <c r="BJ1480" s="27"/>
      <c r="BK1480" s="27"/>
      <c r="BL1480" s="27"/>
      <c r="BM1480" s="27"/>
      <c r="BN1480" s="27"/>
      <c r="BO1480" s="27"/>
      <c r="BP1480" s="27"/>
      <c r="BQ1480" s="27"/>
      <c r="BR1480" s="27"/>
      <c r="BS1480" s="27"/>
      <c r="BT1480" s="27"/>
      <c r="BU1480" s="27"/>
      <c r="BV1480" s="27"/>
      <c r="BW1480" s="27"/>
      <c r="BX1480" s="27"/>
    </row>
    <row r="1481" spans="1:76" s="10" customFormat="1" x14ac:dyDescent="0.25">
      <c r="A1481" t="s">
        <v>282</v>
      </c>
      <c r="B1481" s="1"/>
      <c r="C1481" s="9">
        <f t="shared" si="134"/>
        <v>0</v>
      </c>
      <c r="D1481" s="9">
        <f t="shared" si="135"/>
        <v>1</v>
      </c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 t="s">
        <v>1316</v>
      </c>
      <c r="V1481" s="9"/>
      <c r="W1481" s="9"/>
      <c r="X1481" s="9"/>
      <c r="Y1481" s="9"/>
      <c r="Z1481" s="9"/>
      <c r="AA1481" s="9"/>
      <c r="AB1481" s="9"/>
      <c r="AC1481" s="9"/>
      <c r="AD1481" s="9"/>
      <c r="AE1481" s="27"/>
      <c r="AF1481" s="9"/>
      <c r="AG1481" s="9"/>
      <c r="AH1481" s="9"/>
      <c r="AI1481" s="9"/>
      <c r="AJ1481" s="9"/>
      <c r="AK1481" s="26"/>
      <c r="AL1481" s="9"/>
      <c r="AN1481" s="9"/>
      <c r="AO1481" s="9"/>
      <c r="AP1481" s="9"/>
      <c r="AQ1481" s="9"/>
      <c r="AR1481" s="9"/>
      <c r="AS1481" s="9"/>
      <c r="AT1481" s="9"/>
      <c r="AU1481" s="9"/>
      <c r="AV1481" s="27"/>
      <c r="AW1481" s="1"/>
      <c r="AX1481" s="1"/>
      <c r="AY1481" s="1"/>
      <c r="AZ1481" s="1"/>
      <c r="BA1481" s="9">
        <f>COUNT(AW1481,AV1481,AU1481,AT1481,AS1481,AR1481,AQ1481,AP1481,AO1481,AN1481,AM1481,AL1481,AK1481,AJ1481,AI1481,AH1481,AG1481,AF1481,AE1481,AD1481,AC1481,AB1481,AA1481,Z1481,Y1481,X1481,W1481,V1481,U1481,T1481)</f>
        <v>0</v>
      </c>
      <c r="BB1481" s="9">
        <f>COUNTA(AW1481,AV1481,AU1481,AT1481,AS1481,AR1481,AQ1481,AP1481,AO1481,AN1481,AM1481,AL1481,AK1481,AJ1481,AI1481,AH1481,AG1481,AF1481,AE1481,AD1481,AC1481,AB1481,AA1481,Z1481,Y1481,X1481,W1481,V1481,U1481,T1481)</f>
        <v>1</v>
      </c>
    </row>
    <row r="1482" spans="1:76" s="10" customFormat="1" x14ac:dyDescent="0.25">
      <c r="A1482" t="s">
        <v>2903</v>
      </c>
      <c r="B1482" s="1"/>
      <c r="C1482" s="9">
        <f t="shared" si="134"/>
        <v>0</v>
      </c>
      <c r="D1482" s="9">
        <f t="shared" si="135"/>
        <v>1</v>
      </c>
      <c r="E1482" s="57" t="s">
        <v>1316</v>
      </c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1"/>
      <c r="AJ1482" s="1"/>
      <c r="AK1482" s="24"/>
      <c r="AL1482" s="1"/>
      <c r="AM1482"/>
      <c r="AN1482" s="1"/>
      <c r="AO1482" s="1"/>
      <c r="AP1482" s="1"/>
      <c r="AQ1482" s="1"/>
      <c r="AR1482" s="1"/>
      <c r="AS1482" s="1"/>
      <c r="AT1482" s="9"/>
      <c r="AU1482" s="1"/>
      <c r="AV1482"/>
      <c r="AW1482" s="1"/>
      <c r="AX1482" s="1"/>
      <c r="AY1482" s="1"/>
      <c r="AZ1482" s="1"/>
      <c r="BA1482"/>
      <c r="BB1482"/>
    </row>
    <row r="1483" spans="1:76" s="10" customFormat="1" x14ac:dyDescent="0.25">
      <c r="A1483" t="s">
        <v>2442</v>
      </c>
      <c r="B1483" s="1"/>
      <c r="C1483" s="9">
        <f t="shared" si="134"/>
        <v>0</v>
      </c>
      <c r="D1483" s="9">
        <f t="shared" si="135"/>
        <v>1</v>
      </c>
      <c r="E1483" s="9"/>
      <c r="F1483" s="9"/>
      <c r="G1483" s="9"/>
      <c r="H1483" s="9"/>
      <c r="I1483" s="9"/>
      <c r="J1483" s="9"/>
      <c r="K1483" s="9"/>
      <c r="L1483" s="9" t="s">
        <v>1316</v>
      </c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27"/>
      <c r="AF1483" s="9"/>
      <c r="AG1483" s="9"/>
      <c r="AH1483" s="9"/>
      <c r="AI1483" s="9"/>
      <c r="AJ1483" s="9"/>
      <c r="AK1483" s="26"/>
      <c r="AL1483" s="9"/>
      <c r="AN1483" s="9"/>
      <c r="AO1483" s="9"/>
      <c r="AP1483" s="9"/>
      <c r="AQ1483" s="9"/>
      <c r="AR1483" s="9"/>
      <c r="AS1483" s="9"/>
      <c r="AT1483" s="9"/>
      <c r="AU1483" s="9"/>
      <c r="AW1483" s="1"/>
      <c r="AX1483" s="1"/>
      <c r="AY1483" s="1"/>
      <c r="AZ1483" s="1"/>
      <c r="BA1483" s="9">
        <f>COUNT(AW1483,AV1483,AU1483,AT1483,AS1483,AR1483,AQ1483,AP1483,AO1483,AN1483,AM1483,AL1483,AK1483,AJ1483,AI1483,AH1483,AG1483,AF1483,AE1483,AD1483,AC1483,AB1483,AA1483,Z1483,Y1483,X1483,W1483,V1483,U1483,T1483)</f>
        <v>0</v>
      </c>
      <c r="BB1483" s="9">
        <f t="shared" ref="BB1483:BB1528" si="136">COUNTA(AW1483,AV1483,AU1483,AT1483,AS1483,AR1483,AQ1483,AP1483,AO1483,AN1483,AM1483,AL1483,AK1483,AJ1483,AI1483,AH1483,AG1483,AF1483,AE1483,AD1483,AC1483,AB1483,AA1483,Z1483,Y1483,X1483,W1483,V1483,U1483,T1483)</f>
        <v>0</v>
      </c>
      <c r="BC1483" s="27"/>
      <c r="BD1483" s="27"/>
      <c r="BE1483" s="27"/>
      <c r="BF1483" s="27"/>
      <c r="BG1483" s="27"/>
      <c r="BH1483" s="27"/>
      <c r="BI1483" s="27"/>
      <c r="BJ1483" s="27"/>
      <c r="BK1483" s="27"/>
      <c r="BL1483" s="27"/>
      <c r="BM1483" s="27"/>
      <c r="BN1483" s="27"/>
      <c r="BO1483" s="27"/>
      <c r="BP1483" s="27"/>
      <c r="BQ1483" s="27"/>
      <c r="BR1483" s="27"/>
      <c r="BS1483" s="27"/>
      <c r="BT1483" s="27"/>
      <c r="BU1483" s="27"/>
      <c r="BV1483" s="27"/>
      <c r="BW1483" s="27"/>
      <c r="BX1483" s="27"/>
    </row>
    <row r="1484" spans="1:76" s="10" customFormat="1" x14ac:dyDescent="0.25">
      <c r="A1484" t="s">
        <v>536</v>
      </c>
      <c r="B1484" s="1"/>
      <c r="C1484" s="9">
        <f t="shared" si="134"/>
        <v>0</v>
      </c>
      <c r="D1484" s="9">
        <f t="shared" si="135"/>
        <v>1</v>
      </c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28"/>
      <c r="S1484" s="9" t="s">
        <v>1316</v>
      </c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26"/>
      <c r="AL1484" s="9"/>
      <c r="AN1484" s="9"/>
      <c r="AO1484" s="9"/>
      <c r="AP1484" s="9"/>
      <c r="AQ1484" s="9"/>
      <c r="AR1484" s="9"/>
      <c r="AS1484" s="9"/>
      <c r="AT1484" s="9"/>
      <c r="AU1484" s="9"/>
      <c r="AW1484" s="1"/>
      <c r="AX1484" s="1"/>
      <c r="AY1484" s="1"/>
      <c r="AZ1484" s="1"/>
      <c r="BA1484" s="9">
        <f>COUNT(AW1484,AV1484,AU1484,AT1484,AS1484,AR1484,AQ1484,AP1484,AO1484,AN1484,AM1484,AL1484,AK1484,AJ1484,AI1484,AH1484,AG1484,AF1484,AE1484,AD1484,AC1484,AB1484,AA1484,Z1484,Y1484,X1484,W1484,V1484,U1484,T1484)</f>
        <v>0</v>
      </c>
      <c r="BB1484" s="9">
        <f t="shared" si="136"/>
        <v>0</v>
      </c>
      <c r="BC1484" s="27"/>
      <c r="BD1484" s="27"/>
      <c r="BE1484" s="27"/>
      <c r="BF1484" s="27"/>
      <c r="BG1484" s="27"/>
      <c r="BH1484" s="27"/>
      <c r="BI1484" s="27"/>
      <c r="BJ1484" s="27"/>
      <c r="BK1484" s="27"/>
      <c r="BL1484" s="27"/>
      <c r="BM1484" s="27"/>
      <c r="BN1484" s="27"/>
      <c r="BO1484" s="27"/>
      <c r="BP1484" s="27"/>
      <c r="BQ1484" s="27"/>
      <c r="BR1484" s="27"/>
      <c r="BS1484" s="27"/>
      <c r="BT1484" s="27"/>
      <c r="BU1484" s="27"/>
      <c r="BV1484" s="27"/>
      <c r="BW1484" s="27"/>
      <c r="BX1484" s="27"/>
    </row>
    <row r="1485" spans="1:76" s="10" customFormat="1" x14ac:dyDescent="0.25">
      <c r="A1485" s="10" t="s">
        <v>1537</v>
      </c>
      <c r="B1485" s="9"/>
      <c r="C1485" s="9">
        <f t="shared" si="134"/>
        <v>0</v>
      </c>
      <c r="D1485" s="9">
        <f t="shared" si="135"/>
        <v>1</v>
      </c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 t="s">
        <v>1524</v>
      </c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26"/>
      <c r="AL1485" s="9"/>
      <c r="AN1485" s="9"/>
      <c r="AO1485" s="9"/>
      <c r="AP1485" s="9"/>
      <c r="AQ1485" s="9"/>
      <c r="AR1485" s="9"/>
      <c r="AS1485" s="9"/>
      <c r="AT1485" s="9"/>
      <c r="AU1485" s="28"/>
      <c r="AW1485" s="9"/>
      <c r="AX1485" s="9"/>
      <c r="AY1485" s="9"/>
      <c r="AZ1485" s="9"/>
      <c r="BA1485" s="9">
        <f>COUNT(AW1485,AV1485,AU1485,AT1485,AS1485,AR1485,AQ1485,AP1485,AO1485,AN1485,AM1485,AL1485,AK1485,AJ1485,AI1485,AH1485,AG1485,AF1485,AE1485,AD1485,AC1485,AB1485,AA1485,Z1485,Y1485,X1485,W1485,V1485,U1485,T1485)</f>
        <v>0</v>
      </c>
      <c r="BB1485" s="9">
        <f t="shared" si="136"/>
        <v>1</v>
      </c>
    </row>
    <row r="1486" spans="1:76" s="10" customFormat="1" x14ac:dyDescent="0.25">
      <c r="A1486" t="s">
        <v>484</v>
      </c>
      <c r="B1486" s="1"/>
      <c r="C1486" s="9">
        <f t="shared" si="134"/>
        <v>0</v>
      </c>
      <c r="D1486" s="9">
        <f t="shared" si="135"/>
        <v>1</v>
      </c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 t="s">
        <v>1316</v>
      </c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26"/>
      <c r="AL1486" s="9"/>
      <c r="AN1486" s="9"/>
      <c r="AO1486" s="9"/>
      <c r="AP1486" s="9"/>
      <c r="AQ1486" s="9"/>
      <c r="AR1486" s="9"/>
      <c r="AS1486" s="9"/>
      <c r="AT1486" s="9"/>
      <c r="AU1486" s="9"/>
      <c r="AW1486" s="1"/>
      <c r="AX1486" s="1"/>
      <c r="AY1486" s="1"/>
      <c r="AZ1486" s="1"/>
      <c r="BA1486" s="9">
        <f>COUNT(AW1486,AV1486,AU1486,AT1486,AS1486,AR1486,AQ1486,AP1486,AO1486,AN1486,AM1486,AL1486,AK1486,AJ1486,AI1486,AH1486,AG1486,AF1486,AE1486,AD1486,AC1486,AB1486,AA1486,Z1486,Y1486,X1486,W1486,V1486,U1486,T1486)</f>
        <v>0</v>
      </c>
      <c r="BB1486" s="9">
        <f t="shared" si="136"/>
        <v>0</v>
      </c>
    </row>
    <row r="1487" spans="1:76" s="10" customFormat="1" x14ac:dyDescent="0.25">
      <c r="A1487" t="s">
        <v>2579</v>
      </c>
      <c r="B1487" s="1"/>
      <c r="C1487" s="9">
        <f t="shared" si="134"/>
        <v>0</v>
      </c>
      <c r="D1487" s="9">
        <f t="shared" si="135"/>
        <v>1</v>
      </c>
      <c r="E1487" s="9"/>
      <c r="F1487" s="9"/>
      <c r="G1487" s="9"/>
      <c r="H1487" s="9"/>
      <c r="I1487" s="9"/>
      <c r="J1487" s="9" t="s">
        <v>1316</v>
      </c>
      <c r="K1487" s="9"/>
      <c r="L1487" s="9"/>
      <c r="M1487" s="9"/>
      <c r="N1487" s="9"/>
      <c r="O1487" s="9"/>
      <c r="P1487" s="9"/>
      <c r="Q1487" s="9"/>
      <c r="R1487" s="28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9"/>
      <c r="AK1487" s="26"/>
      <c r="AL1487" s="9"/>
      <c r="AN1487" s="9"/>
      <c r="AO1487" s="9"/>
      <c r="AP1487" s="9"/>
      <c r="AQ1487" s="9"/>
      <c r="AR1487" s="9"/>
      <c r="AS1487" s="9"/>
      <c r="AT1487" s="9"/>
      <c r="AU1487" s="9"/>
      <c r="AV1487" s="1"/>
      <c r="AW1487" s="9"/>
      <c r="AX1487" s="9"/>
      <c r="AY1487" s="9"/>
      <c r="AZ1487" s="9"/>
      <c r="BA1487" s="9">
        <f>COUNT(AW1487,AV1487,AU1487,AT1487,AS1487,AR1487,AQ1487,AP1487,AO1487,AN1487,AM1487,AL1487,AK1487,AJ1487,AI1487,AH1487,AG1487,AF1487,AE1487,AD1487,AC1487,AB1487,AA1487,Z1487,Y1487,X1487,W1487,V1487,U1487,T1487)</f>
        <v>0</v>
      </c>
      <c r="BB1487" s="9">
        <f t="shared" si="136"/>
        <v>0</v>
      </c>
    </row>
    <row r="1488" spans="1:76" s="10" customFormat="1" x14ac:dyDescent="0.25">
      <c r="A1488" s="34" t="s">
        <v>2950</v>
      </c>
      <c r="B1488" s="1"/>
      <c r="C1488" s="9">
        <f t="shared" si="134"/>
        <v>0</v>
      </c>
      <c r="D1488" s="9">
        <f t="shared" si="135"/>
        <v>1</v>
      </c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1"/>
      <c r="AJ1488" s="1"/>
      <c r="AK1488" s="24"/>
      <c r="AL1488" s="1"/>
      <c r="AM1488"/>
      <c r="AN1488" s="1"/>
      <c r="AO1488" s="1"/>
      <c r="AP1488" s="1"/>
      <c r="AQ1488" s="1"/>
      <c r="AR1488" s="1"/>
      <c r="AS1488" s="9" t="s">
        <v>1317</v>
      </c>
      <c r="AT1488" s="9"/>
      <c r="AU1488" s="1"/>
      <c r="AV1488"/>
      <c r="AW1488" s="1"/>
      <c r="AX1488" s="1"/>
      <c r="AY1488" s="1"/>
      <c r="AZ1488" s="1"/>
      <c r="BA1488"/>
      <c r="BB1488" s="9">
        <f t="shared" si="136"/>
        <v>1</v>
      </c>
      <c r="BC1488"/>
      <c r="BD1488"/>
      <c r="BE1488"/>
      <c r="BF1488"/>
      <c r="BG1488"/>
      <c r="BH1488"/>
      <c r="BI1488"/>
      <c r="BJ1488"/>
      <c r="BK1488"/>
      <c r="BL1488"/>
      <c r="BM1488"/>
      <c r="BN1488"/>
      <c r="BO1488"/>
      <c r="BP1488"/>
      <c r="BQ1488"/>
      <c r="BR1488"/>
      <c r="BS1488"/>
      <c r="BT1488"/>
      <c r="BU1488"/>
      <c r="BV1488"/>
      <c r="BW1488"/>
      <c r="BX1488"/>
    </row>
    <row r="1489" spans="1:76" s="27" customFormat="1" x14ac:dyDescent="0.25">
      <c r="A1489" t="s">
        <v>2645</v>
      </c>
      <c r="B1489" s="1"/>
      <c r="C1489" s="9">
        <f t="shared" si="134"/>
        <v>0</v>
      </c>
      <c r="D1489" s="9">
        <f t="shared" si="135"/>
        <v>1</v>
      </c>
      <c r="E1489" s="9"/>
      <c r="F1489" s="9"/>
      <c r="G1489" s="9"/>
      <c r="H1489" s="9"/>
      <c r="I1489" s="9" t="s">
        <v>1316</v>
      </c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26"/>
      <c r="AL1489" s="9"/>
      <c r="AM1489" s="10"/>
      <c r="AN1489" s="9"/>
      <c r="AO1489" s="9"/>
      <c r="AP1489" s="9"/>
      <c r="AQ1489" s="9"/>
      <c r="AR1489" s="9"/>
      <c r="AS1489" s="9"/>
      <c r="AT1489" s="9"/>
      <c r="AU1489" s="9"/>
      <c r="AW1489" s="9"/>
      <c r="AX1489" s="9"/>
      <c r="AY1489" s="9"/>
      <c r="AZ1489" s="9"/>
      <c r="BA1489" s="9">
        <f t="shared" ref="BA1489:BA1528" si="137">COUNT(AW1489,AV1489,AU1489,AT1489,AS1489,AR1489,AQ1489,AP1489,AO1489,AN1489,AM1489,AL1489,AK1489,AJ1489,AI1489,AH1489,AG1489,AF1489,AE1489,AD1489,AC1489,AB1489,AA1489,Z1489,Y1489,X1489,W1489,V1489,U1489,T1489)</f>
        <v>0</v>
      </c>
      <c r="BB1489" s="9">
        <f t="shared" si="136"/>
        <v>0</v>
      </c>
      <c r="BC1489" s="10"/>
      <c r="BD1489" s="10"/>
      <c r="BE1489" s="10"/>
      <c r="BF1489" s="10"/>
      <c r="BG1489" s="10"/>
      <c r="BH1489" s="10"/>
      <c r="BI1489" s="10"/>
      <c r="BJ1489" s="10"/>
      <c r="BK1489" s="10"/>
      <c r="BL1489" s="10"/>
      <c r="BM1489" s="10"/>
      <c r="BN1489" s="10"/>
      <c r="BO1489" s="10"/>
      <c r="BP1489" s="10"/>
      <c r="BQ1489" s="10"/>
      <c r="BR1489" s="10"/>
      <c r="BS1489" s="10"/>
      <c r="BT1489" s="10"/>
      <c r="BU1489" s="10"/>
      <c r="BV1489" s="10"/>
      <c r="BW1489" s="10"/>
      <c r="BX1489" s="10"/>
    </row>
    <row r="1490" spans="1:76" s="27" customFormat="1" x14ac:dyDescent="0.25">
      <c r="A1490" s="10" t="s">
        <v>1852</v>
      </c>
      <c r="B1490" s="9"/>
      <c r="C1490" s="9">
        <f t="shared" si="134"/>
        <v>0</v>
      </c>
      <c r="D1490" s="9">
        <f t="shared" si="135"/>
        <v>1</v>
      </c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 t="s">
        <v>1316</v>
      </c>
      <c r="AI1490" s="9"/>
      <c r="AJ1490" s="9"/>
      <c r="AK1490" s="26"/>
      <c r="AL1490" s="9"/>
      <c r="AM1490" s="10"/>
      <c r="AN1490" s="9"/>
      <c r="AO1490" s="9"/>
      <c r="AP1490" s="9"/>
      <c r="AQ1490" s="9"/>
      <c r="AR1490" s="9"/>
      <c r="AS1490" s="9"/>
      <c r="AT1490" s="9"/>
      <c r="AU1490" s="28"/>
      <c r="AW1490" s="9"/>
      <c r="AX1490" s="9"/>
      <c r="AY1490" s="9"/>
      <c r="AZ1490" s="9"/>
      <c r="BA1490" s="9">
        <f t="shared" si="137"/>
        <v>0</v>
      </c>
      <c r="BB1490" s="9">
        <f t="shared" si="136"/>
        <v>1</v>
      </c>
      <c r="BC1490" s="10"/>
      <c r="BD1490" s="10"/>
      <c r="BE1490" s="10"/>
      <c r="BF1490" s="10"/>
      <c r="BG1490" s="10"/>
      <c r="BH1490" s="10"/>
      <c r="BI1490" s="10"/>
      <c r="BJ1490" s="10"/>
      <c r="BK1490" s="10"/>
      <c r="BL1490" s="10"/>
      <c r="BM1490" s="10"/>
      <c r="BN1490" s="10"/>
      <c r="BO1490" s="10"/>
      <c r="BP1490" s="10"/>
      <c r="BQ1490" s="10"/>
      <c r="BR1490" s="10"/>
      <c r="BS1490" s="10"/>
      <c r="BT1490" s="10"/>
      <c r="BU1490" s="10"/>
      <c r="BV1490" s="10"/>
      <c r="BW1490" s="10"/>
      <c r="BX1490" s="10"/>
    </row>
    <row r="1491" spans="1:76" s="10" customFormat="1" x14ac:dyDescent="0.25">
      <c r="A1491" t="s">
        <v>963</v>
      </c>
      <c r="B1491" s="1"/>
      <c r="C1491" s="9">
        <f t="shared" si="134"/>
        <v>0</v>
      </c>
      <c r="D1491" s="9">
        <f t="shared" si="135"/>
        <v>1</v>
      </c>
      <c r="E1491" s="9"/>
      <c r="F1491" s="9"/>
      <c r="G1491" s="9"/>
      <c r="H1491" s="9"/>
      <c r="I1491" s="9"/>
      <c r="J1491" s="9"/>
      <c r="K1491" s="9" t="s">
        <v>1316</v>
      </c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26"/>
      <c r="AL1491" s="9"/>
      <c r="AN1491" s="9"/>
      <c r="AO1491" s="9"/>
      <c r="AP1491" s="9"/>
      <c r="AQ1491" s="9"/>
      <c r="AR1491" s="9"/>
      <c r="AS1491" s="9"/>
      <c r="AT1491" s="9"/>
      <c r="AU1491" s="9"/>
      <c r="AW1491" s="9"/>
      <c r="AX1491" s="9"/>
      <c r="AY1491" s="9"/>
      <c r="AZ1491" s="9"/>
      <c r="BA1491" s="9">
        <f t="shared" si="137"/>
        <v>0</v>
      </c>
      <c r="BB1491" s="9">
        <f t="shared" si="136"/>
        <v>0</v>
      </c>
    </row>
    <row r="1492" spans="1:76" s="10" customFormat="1" x14ac:dyDescent="0.25">
      <c r="A1492" t="s">
        <v>491</v>
      </c>
      <c r="B1492" s="1"/>
      <c r="C1492" s="9">
        <f t="shared" si="134"/>
        <v>0</v>
      </c>
      <c r="D1492" s="9">
        <f t="shared" si="135"/>
        <v>1</v>
      </c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 t="s">
        <v>1316</v>
      </c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26"/>
      <c r="AL1492" s="9"/>
      <c r="AN1492" s="9"/>
      <c r="AO1492" s="9"/>
      <c r="AP1492" s="9"/>
      <c r="AQ1492" s="9"/>
      <c r="AR1492" s="9"/>
      <c r="AS1492" s="9"/>
      <c r="AT1492" s="9"/>
      <c r="AU1492" s="9"/>
      <c r="AW1492" s="1"/>
      <c r="AX1492" s="1"/>
      <c r="AY1492" s="1"/>
      <c r="AZ1492" s="1"/>
      <c r="BA1492" s="9">
        <f t="shared" si="137"/>
        <v>0</v>
      </c>
      <c r="BB1492" s="9">
        <f t="shared" si="136"/>
        <v>0</v>
      </c>
    </row>
    <row r="1493" spans="1:76" s="10" customFormat="1" x14ac:dyDescent="0.25">
      <c r="A1493" t="s">
        <v>2809</v>
      </c>
      <c r="B1493" s="1"/>
      <c r="C1493" s="9">
        <f t="shared" si="134"/>
        <v>0</v>
      </c>
      <c r="D1493" s="9">
        <f t="shared" si="135"/>
        <v>1</v>
      </c>
      <c r="E1493" s="1"/>
      <c r="F1493" s="51"/>
      <c r="G1493" s="51" t="s">
        <v>1316</v>
      </c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1"/>
      <c r="AJ1493" s="1"/>
      <c r="AK1493" s="24"/>
      <c r="AL1493" s="1"/>
      <c r="AM1493"/>
      <c r="AN1493" s="1"/>
      <c r="AO1493" s="1"/>
      <c r="AP1493" s="1"/>
      <c r="AQ1493" s="1"/>
      <c r="AR1493" s="1"/>
      <c r="AS1493" s="1"/>
      <c r="AT1493" s="9"/>
      <c r="AU1493" s="1"/>
      <c r="AV1493"/>
      <c r="AW1493" s="1"/>
      <c r="AX1493" s="1"/>
      <c r="AY1493" s="1"/>
      <c r="AZ1493" s="1"/>
      <c r="BA1493" s="9">
        <f t="shared" si="137"/>
        <v>0</v>
      </c>
      <c r="BB1493" s="9">
        <f t="shared" si="136"/>
        <v>0</v>
      </c>
    </row>
    <row r="1494" spans="1:76" s="10" customFormat="1" x14ac:dyDescent="0.25">
      <c r="A1494" s="10" t="s">
        <v>582</v>
      </c>
      <c r="B1494" s="9"/>
      <c r="C1494" s="9">
        <f t="shared" si="134"/>
        <v>0</v>
      </c>
      <c r="D1494" s="9">
        <f t="shared" si="135"/>
        <v>1</v>
      </c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28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27"/>
      <c r="AF1494" s="9"/>
      <c r="AG1494" s="9"/>
      <c r="AH1494" s="9"/>
      <c r="AI1494" s="9"/>
      <c r="AJ1494" s="9"/>
      <c r="AK1494" s="26"/>
      <c r="AL1494" s="9"/>
      <c r="AN1494" s="9"/>
      <c r="AO1494" s="9"/>
      <c r="AP1494" s="9"/>
      <c r="AQ1494" s="9"/>
      <c r="AR1494" s="9"/>
      <c r="AS1494" s="9"/>
      <c r="AT1494" s="9" t="s">
        <v>1316</v>
      </c>
      <c r="AU1494" s="9"/>
      <c r="AW1494" s="9"/>
      <c r="AX1494" s="9"/>
      <c r="AY1494" s="9"/>
      <c r="AZ1494" s="9"/>
      <c r="BA1494" s="9">
        <f t="shared" si="137"/>
        <v>0</v>
      </c>
      <c r="BB1494" s="9">
        <f t="shared" si="136"/>
        <v>1</v>
      </c>
    </row>
    <row r="1495" spans="1:76" s="10" customFormat="1" x14ac:dyDescent="0.25">
      <c r="A1495" s="10" t="s">
        <v>1683</v>
      </c>
      <c r="B1495" s="9"/>
      <c r="C1495" s="9">
        <f t="shared" si="134"/>
        <v>0</v>
      </c>
      <c r="D1495" s="9">
        <f t="shared" si="135"/>
        <v>1</v>
      </c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28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 t="s">
        <v>1316</v>
      </c>
      <c r="AE1495" s="9"/>
      <c r="AF1495" s="9"/>
      <c r="AG1495" s="9"/>
      <c r="AH1495" s="9"/>
      <c r="AI1495" s="9"/>
      <c r="AJ1495" s="9"/>
      <c r="AK1495" s="26"/>
      <c r="AL1495" s="9"/>
      <c r="AN1495" s="9"/>
      <c r="AO1495" s="9"/>
      <c r="AP1495" s="9"/>
      <c r="AQ1495" s="9"/>
      <c r="AR1495" s="9"/>
      <c r="AS1495" s="9"/>
      <c r="AT1495" s="9"/>
      <c r="AU1495" s="28"/>
      <c r="AW1495" s="9"/>
      <c r="AX1495" s="9"/>
      <c r="AY1495" s="9"/>
      <c r="AZ1495" s="9"/>
      <c r="BA1495" s="9">
        <f t="shared" si="137"/>
        <v>0</v>
      </c>
      <c r="BB1495" s="9">
        <f t="shared" si="136"/>
        <v>1</v>
      </c>
    </row>
    <row r="1496" spans="1:76" s="10" customFormat="1" x14ac:dyDescent="0.25">
      <c r="A1496" t="s">
        <v>1926</v>
      </c>
      <c r="B1496" s="1"/>
      <c r="C1496" s="9">
        <f t="shared" si="134"/>
        <v>0</v>
      </c>
      <c r="D1496" s="9">
        <f t="shared" si="135"/>
        <v>1</v>
      </c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28"/>
      <c r="S1496" s="9"/>
      <c r="T1496" s="9"/>
      <c r="U1496" s="9" t="s">
        <v>1316</v>
      </c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26"/>
      <c r="AL1496" s="9"/>
      <c r="AN1496" s="9"/>
      <c r="AO1496" s="9"/>
      <c r="AP1496" s="9"/>
      <c r="AQ1496" s="9"/>
      <c r="AR1496" s="9"/>
      <c r="AS1496" s="9"/>
      <c r="AT1496" s="9"/>
      <c r="AU1496" s="28"/>
      <c r="AW1496" s="1"/>
      <c r="AX1496" s="1"/>
      <c r="AY1496" s="1"/>
      <c r="AZ1496" s="1"/>
      <c r="BA1496" s="9">
        <f t="shared" si="137"/>
        <v>0</v>
      </c>
      <c r="BB1496" s="9">
        <f t="shared" si="136"/>
        <v>1</v>
      </c>
    </row>
    <row r="1497" spans="1:76" s="10" customFormat="1" x14ac:dyDescent="0.25">
      <c r="A1497" s="10" t="s">
        <v>1690</v>
      </c>
      <c r="B1497" s="9"/>
      <c r="C1497" s="9">
        <f t="shared" si="134"/>
        <v>0</v>
      </c>
      <c r="D1497" s="9">
        <f t="shared" si="135"/>
        <v>1</v>
      </c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28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 t="s">
        <v>1316</v>
      </c>
      <c r="AE1497" s="9"/>
      <c r="AF1497" s="9"/>
      <c r="AG1497" s="9"/>
      <c r="AH1497" s="9"/>
      <c r="AI1497" s="9"/>
      <c r="AJ1497" s="9"/>
      <c r="AK1497" s="26"/>
      <c r="AL1497" s="9"/>
      <c r="AN1497" s="9"/>
      <c r="AO1497" s="9"/>
      <c r="AP1497" s="9"/>
      <c r="AQ1497" s="9"/>
      <c r="AR1497" s="9"/>
      <c r="AS1497" s="9"/>
      <c r="AT1497" s="9"/>
      <c r="AU1497" s="28"/>
      <c r="AV1497" s="27"/>
      <c r="AW1497" s="9"/>
      <c r="AX1497" s="9"/>
      <c r="AY1497" s="9"/>
      <c r="AZ1497" s="9"/>
      <c r="BA1497" s="9">
        <f t="shared" si="137"/>
        <v>0</v>
      </c>
      <c r="BB1497" s="9">
        <f t="shared" si="136"/>
        <v>1</v>
      </c>
    </row>
    <row r="1498" spans="1:76" s="27" customFormat="1" x14ac:dyDescent="0.25">
      <c r="A1498" s="10" t="s">
        <v>1747</v>
      </c>
      <c r="B1498" s="9"/>
      <c r="C1498" s="9">
        <f t="shared" si="134"/>
        <v>0</v>
      </c>
      <c r="D1498" s="9">
        <f t="shared" si="135"/>
        <v>1</v>
      </c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 t="s">
        <v>1316</v>
      </c>
      <c r="AF1498" s="9"/>
      <c r="AG1498" s="9"/>
      <c r="AH1498" s="9"/>
      <c r="AI1498" s="9"/>
      <c r="AJ1498" s="9"/>
      <c r="AK1498" s="26"/>
      <c r="AL1498" s="9"/>
      <c r="AM1498" s="10"/>
      <c r="AN1498" s="9"/>
      <c r="AO1498" s="9"/>
      <c r="AP1498" s="9"/>
      <c r="AQ1498" s="9"/>
      <c r="AR1498" s="9"/>
      <c r="AS1498" s="9"/>
      <c r="AT1498" s="9"/>
      <c r="AU1498" s="9"/>
      <c r="AV1498" s="10"/>
      <c r="AW1498" s="9"/>
      <c r="AX1498" s="9"/>
      <c r="AY1498" s="9"/>
      <c r="AZ1498" s="9"/>
      <c r="BA1498" s="9">
        <f t="shared" si="137"/>
        <v>0</v>
      </c>
      <c r="BB1498" s="9">
        <f t="shared" si="136"/>
        <v>1</v>
      </c>
    </row>
    <row r="1499" spans="1:76" s="10" customFormat="1" x14ac:dyDescent="0.25">
      <c r="A1499" s="10" t="s">
        <v>1869</v>
      </c>
      <c r="B1499" s="9"/>
      <c r="C1499" s="9">
        <f t="shared" si="134"/>
        <v>0</v>
      </c>
      <c r="D1499" s="9">
        <f t="shared" si="135"/>
        <v>1</v>
      </c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 t="s">
        <v>1316</v>
      </c>
      <c r="AI1499" s="9"/>
      <c r="AJ1499" s="9"/>
      <c r="AK1499" s="26"/>
      <c r="AL1499" s="9"/>
      <c r="AN1499" s="9"/>
      <c r="AO1499" s="9"/>
      <c r="AP1499" s="9"/>
      <c r="AQ1499" s="9"/>
      <c r="AR1499" s="9"/>
      <c r="AS1499" s="9"/>
      <c r="AT1499" s="9"/>
      <c r="AU1499" s="9"/>
      <c r="AW1499" s="9"/>
      <c r="AX1499" s="9"/>
      <c r="AY1499" s="9"/>
      <c r="AZ1499" s="9"/>
      <c r="BA1499" s="9">
        <f t="shared" si="137"/>
        <v>0</v>
      </c>
      <c r="BB1499" s="9">
        <f t="shared" si="136"/>
        <v>1</v>
      </c>
    </row>
    <row r="1500" spans="1:76" s="27" customFormat="1" x14ac:dyDescent="0.25">
      <c r="A1500" s="10" t="s">
        <v>1323</v>
      </c>
      <c r="B1500" s="9"/>
      <c r="C1500" s="9">
        <f t="shared" si="134"/>
        <v>0</v>
      </c>
      <c r="D1500" s="9">
        <f t="shared" si="135"/>
        <v>1</v>
      </c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 t="s">
        <v>1316</v>
      </c>
      <c r="W1500" s="28"/>
      <c r="X1500" s="28"/>
      <c r="Y1500" s="28"/>
      <c r="Z1500" s="28"/>
      <c r="AA1500" s="9"/>
      <c r="AB1500" s="28"/>
      <c r="AC1500" s="28"/>
      <c r="AD1500" s="9"/>
      <c r="AF1500" s="9"/>
      <c r="AG1500" s="9"/>
      <c r="AH1500" s="9"/>
      <c r="AI1500" s="9"/>
      <c r="AJ1500" s="9"/>
      <c r="AK1500" s="26"/>
      <c r="AL1500" s="9"/>
      <c r="AM1500" s="10"/>
      <c r="AN1500" s="9"/>
      <c r="AO1500" s="9"/>
      <c r="AP1500" s="9"/>
      <c r="AQ1500" s="9"/>
      <c r="AR1500" s="9"/>
      <c r="AS1500" s="9"/>
      <c r="AT1500" s="9"/>
      <c r="AU1500" s="9"/>
      <c r="AV1500" s="10"/>
      <c r="AW1500" s="9"/>
      <c r="AX1500" s="9"/>
      <c r="AY1500" s="9"/>
      <c r="AZ1500" s="9"/>
      <c r="BA1500" s="9">
        <f t="shared" si="137"/>
        <v>0</v>
      </c>
      <c r="BB1500" s="9">
        <f t="shared" si="136"/>
        <v>1</v>
      </c>
      <c r="BW1500" s="10"/>
      <c r="BX1500" s="10"/>
    </row>
    <row r="1501" spans="1:76" s="27" customFormat="1" x14ac:dyDescent="0.25">
      <c r="A1501" t="s">
        <v>2727</v>
      </c>
      <c r="B1501" s="1"/>
      <c r="C1501" s="9">
        <f t="shared" si="134"/>
        <v>0</v>
      </c>
      <c r="D1501" s="9">
        <f t="shared" si="135"/>
        <v>1</v>
      </c>
      <c r="E1501" s="9"/>
      <c r="F1501" s="9"/>
      <c r="G1501" s="9"/>
      <c r="H1501" s="1" t="s">
        <v>1316</v>
      </c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1"/>
      <c r="AJ1501" s="1"/>
      <c r="AK1501" s="24"/>
      <c r="AL1501" s="1"/>
      <c r="AM1501"/>
      <c r="AN1501" s="1"/>
      <c r="AO1501" s="1"/>
      <c r="AP1501" s="1"/>
      <c r="AQ1501" s="1"/>
      <c r="AR1501" s="1"/>
      <c r="AS1501" s="1"/>
      <c r="AT1501" s="9"/>
      <c r="AU1501" s="1"/>
      <c r="AV1501"/>
      <c r="AW1501" s="1"/>
      <c r="AX1501" s="1"/>
      <c r="AY1501" s="1"/>
      <c r="AZ1501" s="1"/>
      <c r="BA1501" s="9">
        <f t="shared" si="137"/>
        <v>0</v>
      </c>
      <c r="BB1501" s="9">
        <f t="shared" si="136"/>
        <v>0</v>
      </c>
      <c r="BC1501" s="10"/>
      <c r="BD1501" s="10"/>
      <c r="BE1501" s="10"/>
      <c r="BF1501" s="10"/>
      <c r="BG1501" s="10"/>
      <c r="BH1501" s="10"/>
      <c r="BI1501" s="10"/>
      <c r="BJ1501" s="10"/>
      <c r="BK1501" s="10"/>
      <c r="BL1501" s="10"/>
      <c r="BM1501" s="10"/>
      <c r="BN1501" s="10"/>
      <c r="BO1501" s="10"/>
      <c r="BP1501" s="10"/>
      <c r="BQ1501" s="10"/>
      <c r="BR1501" s="10"/>
      <c r="BS1501" s="10"/>
      <c r="BT1501" s="10"/>
      <c r="BU1501" s="10"/>
      <c r="BV1501" s="10"/>
      <c r="BW1501" s="10"/>
      <c r="BX1501" s="10"/>
    </row>
    <row r="1502" spans="1:76" s="10" customFormat="1" x14ac:dyDescent="0.25">
      <c r="A1502" t="s">
        <v>2539</v>
      </c>
      <c r="B1502" s="1"/>
      <c r="C1502" s="9">
        <f t="shared" si="134"/>
        <v>0</v>
      </c>
      <c r="D1502" s="9">
        <f t="shared" si="135"/>
        <v>1</v>
      </c>
      <c r="E1502" s="9"/>
      <c r="F1502" s="9"/>
      <c r="G1502" s="9"/>
      <c r="H1502" s="9"/>
      <c r="I1502" s="9"/>
      <c r="J1502" s="9"/>
      <c r="K1502" s="9" t="s">
        <v>1316</v>
      </c>
      <c r="L1502" s="9"/>
      <c r="M1502" s="9"/>
      <c r="N1502" s="9"/>
      <c r="O1502" s="9"/>
      <c r="P1502" s="9"/>
      <c r="Q1502" s="9"/>
      <c r="R1502" s="28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26"/>
      <c r="AL1502" s="9"/>
      <c r="AN1502" s="9"/>
      <c r="AO1502" s="9"/>
      <c r="AP1502" s="9"/>
      <c r="AQ1502" s="9"/>
      <c r="AR1502" s="9"/>
      <c r="AS1502" s="9"/>
      <c r="AT1502" s="9"/>
      <c r="AU1502" s="28"/>
      <c r="AV1502" s="27"/>
      <c r="AW1502" s="9"/>
      <c r="AX1502" s="9"/>
      <c r="AY1502" s="9"/>
      <c r="AZ1502" s="9"/>
      <c r="BA1502" s="9">
        <f t="shared" si="137"/>
        <v>0</v>
      </c>
      <c r="BB1502" s="9">
        <f t="shared" si="136"/>
        <v>0</v>
      </c>
    </row>
    <row r="1503" spans="1:76" s="10" customFormat="1" x14ac:dyDescent="0.25">
      <c r="A1503" s="10" t="s">
        <v>1746</v>
      </c>
      <c r="B1503" s="9"/>
      <c r="C1503" s="9">
        <f t="shared" si="134"/>
        <v>0</v>
      </c>
      <c r="D1503" s="9">
        <f t="shared" si="135"/>
        <v>1</v>
      </c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28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 t="s">
        <v>1316</v>
      </c>
      <c r="AF1503" s="9"/>
      <c r="AG1503" s="9"/>
      <c r="AH1503" s="9"/>
      <c r="AI1503" s="9"/>
      <c r="AJ1503" s="9"/>
      <c r="AK1503" s="26"/>
      <c r="AL1503" s="9"/>
      <c r="AN1503" s="9"/>
      <c r="AO1503" s="9"/>
      <c r="AP1503" s="9"/>
      <c r="AQ1503" s="9"/>
      <c r="AR1503" s="9"/>
      <c r="AS1503" s="9"/>
      <c r="AT1503" s="9"/>
      <c r="AU1503" s="28"/>
      <c r="AV1503" s="27"/>
      <c r="AW1503" s="9"/>
      <c r="AX1503" s="9"/>
      <c r="AY1503" s="9"/>
      <c r="AZ1503" s="9"/>
      <c r="BA1503" s="9">
        <f t="shared" si="137"/>
        <v>0</v>
      </c>
      <c r="BB1503" s="9">
        <f t="shared" si="136"/>
        <v>1</v>
      </c>
    </row>
    <row r="1504" spans="1:76" s="27" customFormat="1" x14ac:dyDescent="0.25">
      <c r="A1504" t="s">
        <v>2728</v>
      </c>
      <c r="B1504" s="1"/>
      <c r="C1504" s="9">
        <f t="shared" si="134"/>
        <v>0</v>
      </c>
      <c r="D1504" s="9">
        <f t="shared" si="135"/>
        <v>1</v>
      </c>
      <c r="E1504" s="9"/>
      <c r="F1504" s="9"/>
      <c r="G1504" s="9"/>
      <c r="H1504" s="1" t="s">
        <v>1316</v>
      </c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1"/>
      <c r="AJ1504" s="1"/>
      <c r="AK1504" s="24"/>
      <c r="AL1504" s="1"/>
      <c r="AM1504"/>
      <c r="AN1504" s="1"/>
      <c r="AO1504" s="1"/>
      <c r="AP1504" s="1"/>
      <c r="AQ1504" s="1"/>
      <c r="AR1504" s="1"/>
      <c r="AS1504" s="1"/>
      <c r="AT1504" s="9"/>
      <c r="AU1504" s="1"/>
      <c r="AV1504"/>
      <c r="AW1504" s="1"/>
      <c r="AX1504" s="1"/>
      <c r="AY1504" s="1"/>
      <c r="AZ1504" s="1"/>
      <c r="BA1504" s="9">
        <f t="shared" si="137"/>
        <v>0</v>
      </c>
      <c r="BB1504" s="9">
        <f t="shared" si="136"/>
        <v>0</v>
      </c>
      <c r="BC1504" s="10"/>
      <c r="BD1504" s="10"/>
      <c r="BE1504" s="10"/>
      <c r="BF1504" s="10"/>
      <c r="BG1504" s="10"/>
      <c r="BH1504" s="10"/>
      <c r="BI1504" s="10"/>
      <c r="BJ1504" s="10"/>
      <c r="BK1504" s="10"/>
      <c r="BL1504" s="10"/>
      <c r="BM1504" s="10"/>
      <c r="BN1504" s="10"/>
      <c r="BO1504" s="10"/>
      <c r="BP1504" s="10"/>
      <c r="BQ1504" s="10"/>
      <c r="BR1504" s="10"/>
      <c r="BS1504" s="10"/>
      <c r="BT1504" s="10"/>
      <c r="BU1504" s="10"/>
      <c r="BV1504" s="10"/>
      <c r="BW1504" s="10"/>
      <c r="BX1504" s="10"/>
    </row>
    <row r="1505" spans="1:76" s="10" customFormat="1" x14ac:dyDescent="0.25">
      <c r="A1505" t="s">
        <v>2383</v>
      </c>
      <c r="B1505" s="1"/>
      <c r="C1505" s="9">
        <f t="shared" si="134"/>
        <v>0</v>
      </c>
      <c r="D1505" s="9">
        <f t="shared" si="135"/>
        <v>1</v>
      </c>
      <c r="E1505" s="9"/>
      <c r="F1505" s="9"/>
      <c r="G1505" s="9"/>
      <c r="H1505" s="9"/>
      <c r="I1505" s="9"/>
      <c r="J1505" s="9"/>
      <c r="K1505" s="9"/>
      <c r="L1505" s="9" t="s">
        <v>1316</v>
      </c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27"/>
      <c r="AF1505" s="9"/>
      <c r="AG1505" s="9"/>
      <c r="AH1505" s="9"/>
      <c r="AI1505" s="9"/>
      <c r="AJ1505" s="9"/>
      <c r="AK1505" s="26"/>
      <c r="AL1505" s="9"/>
      <c r="AN1505" s="9"/>
      <c r="AO1505" s="9"/>
      <c r="AP1505" s="9"/>
      <c r="AQ1505" s="9"/>
      <c r="AR1505" s="9"/>
      <c r="AS1505" s="9"/>
      <c r="AT1505" s="9"/>
      <c r="AU1505" s="28"/>
      <c r="AW1505" s="9"/>
      <c r="AX1505" s="9"/>
      <c r="AY1505" s="9"/>
      <c r="AZ1505" s="9"/>
      <c r="BA1505" s="9">
        <f t="shared" si="137"/>
        <v>0</v>
      </c>
      <c r="BB1505" s="9">
        <f t="shared" si="136"/>
        <v>0</v>
      </c>
    </row>
    <row r="1506" spans="1:76" s="10" customFormat="1" x14ac:dyDescent="0.25">
      <c r="A1506" t="s">
        <v>224</v>
      </c>
      <c r="B1506" s="1"/>
      <c r="C1506" s="9">
        <f t="shared" si="134"/>
        <v>0</v>
      </c>
      <c r="D1506" s="9">
        <f t="shared" si="135"/>
        <v>1</v>
      </c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19" t="s">
        <v>1316</v>
      </c>
      <c r="Q1506" s="1"/>
      <c r="R1506" s="1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1"/>
      <c r="AJ1506" s="1"/>
      <c r="AK1506" s="24"/>
      <c r="AL1506" s="1"/>
      <c r="AM1506"/>
      <c r="AN1506" s="1"/>
      <c r="AO1506" s="1"/>
      <c r="AP1506" s="1"/>
      <c r="AQ1506" s="1"/>
      <c r="AR1506" s="1"/>
      <c r="AS1506" s="1"/>
      <c r="AT1506" s="9"/>
      <c r="AU1506" s="1"/>
      <c r="AV1506"/>
      <c r="AW1506" s="1"/>
      <c r="AX1506" s="1"/>
      <c r="AY1506" s="1"/>
      <c r="AZ1506" s="1"/>
      <c r="BA1506" s="9">
        <f t="shared" si="137"/>
        <v>0</v>
      </c>
      <c r="BB1506" s="9">
        <f t="shared" si="136"/>
        <v>0</v>
      </c>
    </row>
    <row r="1507" spans="1:76" s="10" customFormat="1" x14ac:dyDescent="0.25">
      <c r="A1507" t="s">
        <v>2333</v>
      </c>
      <c r="B1507" s="1"/>
      <c r="C1507" s="9">
        <f t="shared" si="134"/>
        <v>0</v>
      </c>
      <c r="D1507" s="9">
        <f t="shared" si="135"/>
        <v>1</v>
      </c>
      <c r="E1507" s="9"/>
      <c r="F1507" s="9"/>
      <c r="G1507" s="9"/>
      <c r="H1507" s="9"/>
      <c r="I1507" s="9"/>
      <c r="J1507" s="9"/>
      <c r="K1507" s="9"/>
      <c r="L1507" s="9"/>
      <c r="M1507" s="9" t="s">
        <v>1316</v>
      </c>
      <c r="N1507" s="9"/>
      <c r="O1507" s="9"/>
      <c r="P1507" s="9"/>
      <c r="Q1507" s="9"/>
      <c r="R1507" s="28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26"/>
      <c r="AL1507" s="9"/>
      <c r="AN1507" s="9"/>
      <c r="AO1507" s="9"/>
      <c r="AP1507" s="9"/>
      <c r="AQ1507" s="9"/>
      <c r="AR1507" s="9"/>
      <c r="AS1507" s="9"/>
      <c r="AT1507" s="9"/>
      <c r="AU1507" s="9"/>
      <c r="AW1507" s="9"/>
      <c r="AX1507" s="9"/>
      <c r="AY1507" s="9"/>
      <c r="AZ1507" s="9"/>
      <c r="BA1507" s="9">
        <f t="shared" si="137"/>
        <v>0</v>
      </c>
      <c r="BB1507" s="9">
        <f t="shared" si="136"/>
        <v>0</v>
      </c>
    </row>
    <row r="1508" spans="1:76" s="10" customFormat="1" x14ac:dyDescent="0.25">
      <c r="A1508" t="s">
        <v>298</v>
      </c>
      <c r="B1508" s="1"/>
      <c r="C1508" s="9">
        <f t="shared" si="134"/>
        <v>0</v>
      </c>
      <c r="D1508" s="9">
        <f t="shared" si="135"/>
        <v>1</v>
      </c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 t="s">
        <v>1317</v>
      </c>
      <c r="V1508" s="9"/>
      <c r="W1508" s="28"/>
      <c r="X1508" s="9"/>
      <c r="Y1508" s="9"/>
      <c r="Z1508" s="28"/>
      <c r="AA1508" s="9"/>
      <c r="AB1508" s="28"/>
      <c r="AC1508" s="28"/>
      <c r="AD1508" s="9"/>
      <c r="AE1508" s="27"/>
      <c r="AF1508" s="9"/>
      <c r="AG1508" s="9"/>
      <c r="AH1508" s="9"/>
      <c r="AI1508" s="9"/>
      <c r="AJ1508" s="9"/>
      <c r="AK1508" s="26"/>
      <c r="AL1508" s="9"/>
      <c r="AN1508" s="9"/>
      <c r="AO1508" s="9"/>
      <c r="AP1508" s="9"/>
      <c r="AQ1508" s="9"/>
      <c r="AR1508" s="9"/>
      <c r="AS1508" s="9"/>
      <c r="AT1508" s="9"/>
      <c r="AU1508" s="9"/>
      <c r="AW1508" s="1"/>
      <c r="AX1508" s="1"/>
      <c r="AY1508" s="1"/>
      <c r="AZ1508" s="1"/>
      <c r="BA1508" s="9">
        <f t="shared" si="137"/>
        <v>0</v>
      </c>
      <c r="BB1508" s="9">
        <f t="shared" si="136"/>
        <v>1</v>
      </c>
    </row>
    <row r="1509" spans="1:76" s="10" customFormat="1" x14ac:dyDescent="0.25">
      <c r="A1509" s="10" t="s">
        <v>1475</v>
      </c>
      <c r="B1509" s="9"/>
      <c r="C1509" s="9">
        <f t="shared" si="134"/>
        <v>0</v>
      </c>
      <c r="D1509" s="9">
        <f t="shared" si="135"/>
        <v>1</v>
      </c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 t="s">
        <v>1316</v>
      </c>
      <c r="Y1509" s="9"/>
      <c r="Z1509" s="9"/>
      <c r="AA1509" s="9"/>
      <c r="AB1509" s="9"/>
      <c r="AC1509" s="9"/>
      <c r="AD1509" s="9"/>
      <c r="AE1509" s="27"/>
      <c r="AF1509" s="9"/>
      <c r="AG1509" s="9"/>
      <c r="AH1509" s="9"/>
      <c r="AI1509" s="9"/>
      <c r="AJ1509" s="9"/>
      <c r="AK1509" s="26"/>
      <c r="AL1509" s="9"/>
      <c r="AN1509" s="9"/>
      <c r="AO1509" s="9"/>
      <c r="AP1509" s="9"/>
      <c r="AQ1509" s="9"/>
      <c r="AR1509" s="9"/>
      <c r="AS1509" s="9"/>
      <c r="AT1509" s="9"/>
      <c r="AU1509" s="9"/>
      <c r="AW1509" s="9"/>
      <c r="AX1509" s="9"/>
      <c r="AY1509" s="9"/>
      <c r="AZ1509" s="9"/>
      <c r="BA1509" s="9">
        <f t="shared" si="137"/>
        <v>0</v>
      </c>
      <c r="BB1509" s="9">
        <f t="shared" si="136"/>
        <v>1</v>
      </c>
      <c r="BC1509" s="27"/>
      <c r="BD1509" s="27"/>
      <c r="BE1509" s="27"/>
      <c r="BF1509" s="27"/>
      <c r="BG1509" s="27"/>
      <c r="BH1509" s="27"/>
      <c r="BI1509" s="27"/>
      <c r="BJ1509" s="27"/>
      <c r="BK1509" s="27"/>
      <c r="BL1509" s="27"/>
      <c r="BM1509" s="27"/>
      <c r="BN1509" s="27"/>
      <c r="BO1509" s="27"/>
      <c r="BP1509" s="27"/>
      <c r="BQ1509" s="27"/>
      <c r="BR1509" s="27"/>
      <c r="BS1509" s="27"/>
      <c r="BT1509" s="27"/>
      <c r="BU1509" s="27"/>
      <c r="BV1509" s="27"/>
      <c r="BW1509" s="27"/>
      <c r="BX1509" s="27"/>
    </row>
    <row r="1510" spans="1:76" s="10" customFormat="1" x14ac:dyDescent="0.25">
      <c r="A1510" t="s">
        <v>2537</v>
      </c>
      <c r="B1510" s="1"/>
      <c r="C1510" s="9">
        <f t="shared" si="134"/>
        <v>0</v>
      </c>
      <c r="D1510" s="9">
        <f t="shared" si="135"/>
        <v>1</v>
      </c>
      <c r="E1510" s="9"/>
      <c r="F1510" s="9"/>
      <c r="G1510" s="9"/>
      <c r="H1510" s="9"/>
      <c r="I1510" s="9"/>
      <c r="J1510" s="9"/>
      <c r="K1510" s="9" t="s">
        <v>1316</v>
      </c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26"/>
      <c r="AL1510" s="9"/>
      <c r="AN1510" s="9"/>
      <c r="AO1510" s="9"/>
      <c r="AP1510" s="9"/>
      <c r="AQ1510" s="9"/>
      <c r="AR1510" s="9"/>
      <c r="AS1510" s="9"/>
      <c r="AT1510" s="9"/>
      <c r="AU1510" s="28"/>
      <c r="AV1510" s="27"/>
      <c r="AW1510" s="9"/>
      <c r="AX1510" s="9"/>
      <c r="AY1510" s="9"/>
      <c r="AZ1510" s="9"/>
      <c r="BA1510" s="9">
        <f t="shared" si="137"/>
        <v>0</v>
      </c>
      <c r="BB1510" s="9">
        <f t="shared" si="136"/>
        <v>0</v>
      </c>
      <c r="BC1510" s="27"/>
      <c r="BD1510" s="27"/>
      <c r="BE1510" s="27"/>
      <c r="BF1510" s="27"/>
      <c r="BG1510" s="27"/>
      <c r="BH1510" s="27"/>
      <c r="BI1510" s="27"/>
      <c r="BJ1510" s="27"/>
      <c r="BK1510" s="27"/>
      <c r="BL1510" s="27"/>
      <c r="BM1510" s="27"/>
      <c r="BN1510" s="27"/>
      <c r="BO1510" s="27"/>
      <c r="BP1510" s="27"/>
      <c r="BQ1510" s="27"/>
      <c r="BR1510" s="27"/>
      <c r="BS1510" s="27"/>
      <c r="BT1510" s="27"/>
      <c r="BU1510" s="27"/>
      <c r="BV1510" s="27"/>
      <c r="BW1510" s="27"/>
      <c r="BX1510" s="27"/>
    </row>
    <row r="1511" spans="1:76" s="10" customFormat="1" x14ac:dyDescent="0.25">
      <c r="A1511" t="s">
        <v>226</v>
      </c>
      <c r="B1511" s="1"/>
      <c r="C1511" s="9">
        <f t="shared" si="134"/>
        <v>0</v>
      </c>
      <c r="D1511" s="9">
        <f t="shared" si="135"/>
        <v>1</v>
      </c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19" t="s">
        <v>1316</v>
      </c>
      <c r="Q1511" s="1"/>
      <c r="R1511" s="1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1"/>
      <c r="AJ1511" s="1"/>
      <c r="AK1511" s="24"/>
      <c r="AL1511" s="1"/>
      <c r="AM1511"/>
      <c r="AN1511" s="1"/>
      <c r="AO1511" s="1"/>
      <c r="AP1511" s="1"/>
      <c r="AQ1511" s="1"/>
      <c r="AR1511" s="1"/>
      <c r="AS1511" s="1"/>
      <c r="AT1511" s="9"/>
      <c r="AU1511" s="1"/>
      <c r="AV1511"/>
      <c r="AW1511" s="1"/>
      <c r="AX1511" s="1"/>
      <c r="AY1511" s="1"/>
      <c r="AZ1511" s="1"/>
      <c r="BA1511" s="9">
        <f t="shared" si="137"/>
        <v>0</v>
      </c>
      <c r="BB1511" s="9">
        <f t="shared" si="136"/>
        <v>0</v>
      </c>
    </row>
    <row r="1512" spans="1:76" s="10" customFormat="1" x14ac:dyDescent="0.25">
      <c r="A1512" t="s">
        <v>2171</v>
      </c>
      <c r="B1512" s="1"/>
      <c r="C1512" s="9">
        <f t="shared" si="134"/>
        <v>0</v>
      </c>
      <c r="D1512" s="9">
        <f t="shared" si="135"/>
        <v>1</v>
      </c>
      <c r="E1512" s="9"/>
      <c r="F1512" s="9"/>
      <c r="G1512" s="9"/>
      <c r="H1512" s="9"/>
      <c r="I1512" s="9"/>
      <c r="J1512" s="9"/>
      <c r="K1512" s="9"/>
      <c r="L1512" s="9"/>
      <c r="M1512" s="9"/>
      <c r="N1512" s="9" t="s">
        <v>1316</v>
      </c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28"/>
      <c r="AA1512" s="9"/>
      <c r="AB1512" s="28"/>
      <c r="AC1512" s="28"/>
      <c r="AD1512" s="9"/>
      <c r="AE1512" s="27"/>
      <c r="AF1512" s="9"/>
      <c r="AG1512" s="9"/>
      <c r="AH1512" s="9"/>
      <c r="AI1512" s="9"/>
      <c r="AJ1512" s="9"/>
      <c r="AK1512" s="26"/>
      <c r="AL1512" s="9"/>
      <c r="AN1512" s="9"/>
      <c r="AO1512" s="9"/>
      <c r="AP1512" s="9"/>
      <c r="AQ1512" s="9"/>
      <c r="AR1512" s="9"/>
      <c r="AS1512" s="9"/>
      <c r="AT1512" s="9"/>
      <c r="AU1512" s="28"/>
      <c r="AW1512" s="9"/>
      <c r="AX1512" s="1"/>
      <c r="AY1512" s="1"/>
      <c r="AZ1512" s="1"/>
      <c r="BA1512" s="9">
        <f t="shared" si="137"/>
        <v>0</v>
      </c>
      <c r="BB1512" s="9">
        <f t="shared" si="136"/>
        <v>0</v>
      </c>
    </row>
    <row r="1513" spans="1:76" s="10" customFormat="1" x14ac:dyDescent="0.25">
      <c r="A1513" t="s">
        <v>505</v>
      </c>
      <c r="B1513" s="1"/>
      <c r="C1513" s="9">
        <f t="shared" si="134"/>
        <v>0</v>
      </c>
      <c r="D1513" s="9">
        <f t="shared" si="135"/>
        <v>1</v>
      </c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 t="s">
        <v>1316</v>
      </c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26"/>
      <c r="AL1513" s="9"/>
      <c r="AN1513" s="9"/>
      <c r="AO1513" s="9"/>
      <c r="AP1513" s="9"/>
      <c r="AQ1513" s="9"/>
      <c r="AR1513" s="9"/>
      <c r="AS1513" s="9"/>
      <c r="AT1513" s="9"/>
      <c r="AU1513" s="28"/>
      <c r="AW1513" s="1"/>
      <c r="AX1513" s="1"/>
      <c r="AY1513" s="1"/>
      <c r="AZ1513" s="1"/>
      <c r="BA1513" s="9">
        <f t="shared" si="137"/>
        <v>0</v>
      </c>
      <c r="BB1513" s="9">
        <f t="shared" si="136"/>
        <v>0</v>
      </c>
      <c r="BC1513" s="27"/>
      <c r="BD1513" s="27"/>
      <c r="BE1513" s="27"/>
      <c r="BF1513" s="27"/>
      <c r="BG1513" s="27"/>
      <c r="BH1513" s="27"/>
      <c r="BI1513" s="27"/>
      <c r="BJ1513" s="27"/>
      <c r="BK1513" s="27"/>
      <c r="BL1513" s="27"/>
      <c r="BM1513" s="27"/>
      <c r="BN1513" s="27"/>
      <c r="BO1513" s="27"/>
      <c r="BP1513" s="27"/>
      <c r="BQ1513" s="27"/>
      <c r="BR1513" s="27"/>
      <c r="BS1513" s="27"/>
      <c r="BT1513" s="27"/>
      <c r="BU1513" s="27"/>
      <c r="BV1513" s="27"/>
      <c r="BW1513" s="27"/>
      <c r="BX1513" s="27"/>
    </row>
    <row r="1514" spans="1:76" s="10" customFormat="1" x14ac:dyDescent="0.25">
      <c r="A1514" t="s">
        <v>376</v>
      </c>
      <c r="B1514" s="1"/>
      <c r="C1514" s="9">
        <f t="shared" si="134"/>
        <v>0</v>
      </c>
      <c r="D1514" s="9">
        <f t="shared" si="135"/>
        <v>1</v>
      </c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28"/>
      <c r="S1514" s="9"/>
      <c r="T1514" s="9" t="s">
        <v>1316</v>
      </c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27"/>
      <c r="AF1514" s="9"/>
      <c r="AG1514" s="9"/>
      <c r="AH1514" s="9"/>
      <c r="AI1514" s="9"/>
      <c r="AJ1514" s="9"/>
      <c r="AK1514" s="26"/>
      <c r="AL1514" s="9"/>
      <c r="AN1514" s="9"/>
      <c r="AO1514" s="9"/>
      <c r="AP1514" s="9"/>
      <c r="AQ1514" s="9"/>
      <c r="AR1514" s="9"/>
      <c r="AS1514" s="9"/>
      <c r="AT1514" s="9"/>
      <c r="AU1514" s="28"/>
      <c r="AV1514" s="27"/>
      <c r="AW1514" s="1"/>
      <c r="AX1514" s="1"/>
      <c r="AY1514" s="1"/>
      <c r="AZ1514" s="1"/>
      <c r="BA1514" s="9">
        <f t="shared" si="137"/>
        <v>0</v>
      </c>
      <c r="BB1514" s="9">
        <f t="shared" si="136"/>
        <v>1</v>
      </c>
    </row>
    <row r="1515" spans="1:76" s="27" customFormat="1" x14ac:dyDescent="0.25">
      <c r="A1515" s="10" t="s">
        <v>1781</v>
      </c>
      <c r="B1515" s="9"/>
      <c r="C1515" s="9">
        <f t="shared" si="134"/>
        <v>0</v>
      </c>
      <c r="D1515" s="9">
        <f t="shared" si="135"/>
        <v>1</v>
      </c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 t="s">
        <v>1524</v>
      </c>
      <c r="AG1515" s="9"/>
      <c r="AH1515" s="9"/>
      <c r="AI1515" s="9"/>
      <c r="AJ1515" s="9"/>
      <c r="AK1515" s="26"/>
      <c r="AL1515" s="9"/>
      <c r="AM1515" s="10"/>
      <c r="AN1515" s="9"/>
      <c r="AO1515" s="9"/>
      <c r="AP1515" s="9"/>
      <c r="AQ1515" s="9"/>
      <c r="AR1515" s="9"/>
      <c r="AS1515" s="9"/>
      <c r="AT1515" s="9"/>
      <c r="AU1515" s="9"/>
      <c r="AW1515" s="9"/>
      <c r="AX1515" s="9"/>
      <c r="AY1515" s="9"/>
      <c r="AZ1515" s="9"/>
      <c r="BA1515" s="9">
        <f t="shared" si="137"/>
        <v>0</v>
      </c>
      <c r="BB1515" s="9">
        <f t="shared" si="136"/>
        <v>1</v>
      </c>
      <c r="BC1515" s="10"/>
      <c r="BD1515" s="10"/>
      <c r="BE1515" s="10"/>
      <c r="BF1515" s="10"/>
      <c r="BG1515" s="10"/>
      <c r="BH1515" s="10"/>
      <c r="BI1515" s="10"/>
      <c r="BJ1515" s="10"/>
      <c r="BK1515" s="10"/>
      <c r="BL1515" s="10"/>
      <c r="BM1515" s="10"/>
      <c r="BN1515" s="10"/>
      <c r="BO1515" s="10"/>
      <c r="BP1515" s="10"/>
      <c r="BQ1515" s="10"/>
      <c r="BR1515" s="10"/>
      <c r="BS1515" s="10"/>
      <c r="BT1515" s="10"/>
      <c r="BU1515" s="10"/>
      <c r="BV1515" s="10"/>
      <c r="BW1515" s="10"/>
      <c r="BX1515" s="10"/>
    </row>
    <row r="1516" spans="1:76" s="10" customFormat="1" x14ac:dyDescent="0.25">
      <c r="A1516" s="10" t="s">
        <v>1748</v>
      </c>
      <c r="B1516" s="9"/>
      <c r="C1516" s="9">
        <f t="shared" si="134"/>
        <v>0</v>
      </c>
      <c r="D1516" s="9">
        <f t="shared" si="135"/>
        <v>1</v>
      </c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 t="s">
        <v>1316</v>
      </c>
      <c r="AF1516" s="9"/>
      <c r="AG1516" s="9"/>
      <c r="AH1516" s="9"/>
      <c r="AI1516" s="9"/>
      <c r="AJ1516" s="9"/>
      <c r="AK1516" s="26"/>
      <c r="AL1516" s="9"/>
      <c r="AN1516" s="9"/>
      <c r="AO1516" s="9"/>
      <c r="AP1516" s="9"/>
      <c r="AQ1516" s="9"/>
      <c r="AR1516" s="9"/>
      <c r="AS1516" s="9"/>
      <c r="AT1516" s="9"/>
      <c r="AU1516" s="28"/>
      <c r="AV1516" s="27"/>
      <c r="AW1516" s="9"/>
      <c r="AX1516" s="9"/>
      <c r="AY1516" s="9"/>
      <c r="AZ1516" s="9"/>
      <c r="BA1516" s="9">
        <f t="shared" si="137"/>
        <v>0</v>
      </c>
      <c r="BB1516" s="9">
        <f t="shared" si="136"/>
        <v>1</v>
      </c>
    </row>
    <row r="1517" spans="1:76" s="10" customFormat="1" x14ac:dyDescent="0.25">
      <c r="A1517" t="s">
        <v>2321</v>
      </c>
      <c r="B1517" s="1"/>
      <c r="C1517" s="9">
        <f t="shared" si="134"/>
        <v>0</v>
      </c>
      <c r="D1517" s="9">
        <f t="shared" si="135"/>
        <v>1</v>
      </c>
      <c r="E1517" s="9"/>
      <c r="F1517" s="9"/>
      <c r="G1517" s="9"/>
      <c r="H1517" s="9"/>
      <c r="I1517" s="9"/>
      <c r="J1517" s="9"/>
      <c r="K1517" s="9"/>
      <c r="L1517" s="9"/>
      <c r="M1517" s="9" t="s">
        <v>1316</v>
      </c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  <c r="AK1517" s="26"/>
      <c r="AL1517" s="9"/>
      <c r="AN1517" s="9"/>
      <c r="AO1517" s="9"/>
      <c r="AP1517" s="9"/>
      <c r="AQ1517" s="9"/>
      <c r="AR1517" s="9"/>
      <c r="AS1517" s="9"/>
      <c r="AT1517" s="9"/>
      <c r="AU1517" s="28"/>
      <c r="AW1517" s="9"/>
      <c r="AX1517" s="9"/>
      <c r="AY1517" s="9"/>
      <c r="AZ1517" s="9"/>
      <c r="BA1517" s="9">
        <f t="shared" si="137"/>
        <v>0</v>
      </c>
      <c r="BB1517" s="9">
        <f t="shared" si="136"/>
        <v>0</v>
      </c>
      <c r="BC1517" s="27"/>
      <c r="BD1517" s="27"/>
      <c r="BE1517" s="27"/>
      <c r="BF1517" s="27"/>
      <c r="BG1517" s="27"/>
      <c r="BH1517" s="27"/>
      <c r="BI1517" s="27"/>
      <c r="BJ1517" s="27"/>
      <c r="BK1517" s="27"/>
      <c r="BL1517" s="27"/>
      <c r="BM1517" s="27"/>
      <c r="BN1517" s="27"/>
      <c r="BO1517" s="27"/>
      <c r="BP1517" s="27"/>
      <c r="BQ1517" s="27"/>
      <c r="BR1517" s="27"/>
      <c r="BS1517" s="27"/>
      <c r="BT1517" s="27"/>
      <c r="BU1517" s="27"/>
      <c r="BV1517" s="27"/>
      <c r="BW1517" s="27"/>
      <c r="BX1517" s="27"/>
    </row>
    <row r="1518" spans="1:76" s="10" customFormat="1" x14ac:dyDescent="0.25">
      <c r="A1518" t="s">
        <v>2767</v>
      </c>
      <c r="B1518" s="1"/>
      <c r="C1518" s="9">
        <f t="shared" si="134"/>
        <v>0</v>
      </c>
      <c r="D1518" s="9">
        <f t="shared" si="135"/>
        <v>1</v>
      </c>
      <c r="E1518" s="1"/>
      <c r="F1518" s="51"/>
      <c r="G1518" s="51" t="s">
        <v>1316</v>
      </c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1"/>
      <c r="AJ1518" s="1"/>
      <c r="AK1518" s="24"/>
      <c r="AL1518" s="1"/>
      <c r="AM1518"/>
      <c r="AN1518" s="1"/>
      <c r="AO1518" s="1"/>
      <c r="AP1518" s="1"/>
      <c r="AQ1518" s="1"/>
      <c r="AR1518" s="1"/>
      <c r="AS1518" s="1"/>
      <c r="AT1518" s="9"/>
      <c r="AU1518" s="1"/>
      <c r="AV1518"/>
      <c r="AW1518" s="1"/>
      <c r="AX1518" s="1"/>
      <c r="AY1518" s="1"/>
      <c r="AZ1518" s="1"/>
      <c r="BA1518" s="9">
        <f t="shared" si="137"/>
        <v>0</v>
      </c>
      <c r="BB1518" s="9">
        <f t="shared" si="136"/>
        <v>0</v>
      </c>
    </row>
    <row r="1519" spans="1:76" s="10" customFormat="1" x14ac:dyDescent="0.25">
      <c r="A1519" s="10" t="s">
        <v>1863</v>
      </c>
      <c r="B1519" s="9"/>
      <c r="C1519" s="9">
        <f t="shared" si="134"/>
        <v>0</v>
      </c>
      <c r="D1519" s="9">
        <f t="shared" si="135"/>
        <v>1</v>
      </c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  <c r="AG1519" s="9"/>
      <c r="AH1519" s="9" t="s">
        <v>1316</v>
      </c>
      <c r="AI1519" s="9"/>
      <c r="AJ1519" s="9"/>
      <c r="AK1519" s="26"/>
      <c r="AL1519" s="9"/>
      <c r="AN1519" s="9"/>
      <c r="AO1519" s="9"/>
      <c r="AP1519" s="9"/>
      <c r="AQ1519" s="9"/>
      <c r="AR1519" s="9"/>
      <c r="AS1519" s="9"/>
      <c r="AT1519" s="9"/>
      <c r="AU1519" s="9"/>
      <c r="AV1519" s="27"/>
      <c r="AW1519" s="9"/>
      <c r="AX1519" s="9"/>
      <c r="AY1519" s="9"/>
      <c r="AZ1519" s="9"/>
      <c r="BA1519" s="9">
        <f t="shared" si="137"/>
        <v>0</v>
      </c>
      <c r="BB1519" s="9">
        <f t="shared" si="136"/>
        <v>1</v>
      </c>
      <c r="BC1519" s="27"/>
      <c r="BD1519" s="27"/>
      <c r="BE1519" s="27"/>
      <c r="BF1519" s="27"/>
      <c r="BG1519" s="27"/>
      <c r="BH1519" s="27"/>
      <c r="BI1519" s="27"/>
      <c r="BJ1519" s="27"/>
      <c r="BK1519" s="27"/>
      <c r="BL1519" s="27"/>
      <c r="BM1519" s="27"/>
      <c r="BN1519" s="27"/>
      <c r="BO1519" s="27"/>
      <c r="BP1519" s="27"/>
      <c r="BQ1519" s="27"/>
      <c r="BR1519" s="27"/>
      <c r="BS1519" s="27"/>
      <c r="BT1519" s="27"/>
      <c r="BU1519" s="27"/>
      <c r="BV1519" s="27"/>
      <c r="BW1519" s="27"/>
      <c r="BX1519" s="27"/>
    </row>
    <row r="1520" spans="1:76" s="10" customFormat="1" x14ac:dyDescent="0.25">
      <c r="A1520" s="10" t="s">
        <v>1684</v>
      </c>
      <c r="B1520" s="9"/>
      <c r="C1520" s="9">
        <f t="shared" si="134"/>
        <v>0</v>
      </c>
      <c r="D1520" s="9">
        <f t="shared" si="135"/>
        <v>1</v>
      </c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 t="s">
        <v>1316</v>
      </c>
      <c r="AE1520" s="9"/>
      <c r="AF1520" s="9"/>
      <c r="AG1520" s="9"/>
      <c r="AH1520" s="9"/>
      <c r="AI1520" s="9"/>
      <c r="AJ1520" s="9"/>
      <c r="AK1520" s="26"/>
      <c r="AL1520" s="9"/>
      <c r="AN1520" s="9"/>
      <c r="AO1520" s="9"/>
      <c r="AP1520" s="9"/>
      <c r="AQ1520" s="9"/>
      <c r="AR1520" s="9"/>
      <c r="AS1520" s="9"/>
      <c r="AT1520" s="9"/>
      <c r="AU1520" s="9"/>
      <c r="AV1520" s="27"/>
      <c r="AW1520" s="9"/>
      <c r="AX1520" s="9"/>
      <c r="AY1520" s="9"/>
      <c r="AZ1520" s="9"/>
      <c r="BA1520" s="9">
        <f t="shared" si="137"/>
        <v>0</v>
      </c>
      <c r="BB1520" s="9">
        <f t="shared" si="136"/>
        <v>1</v>
      </c>
    </row>
    <row r="1521" spans="1:76" s="10" customFormat="1" x14ac:dyDescent="0.25">
      <c r="A1521" t="s">
        <v>2077</v>
      </c>
      <c r="B1521" s="1"/>
      <c r="C1521" s="9">
        <f t="shared" si="134"/>
        <v>0</v>
      </c>
      <c r="D1521" s="9">
        <f t="shared" si="135"/>
        <v>1</v>
      </c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 t="s">
        <v>1316</v>
      </c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26"/>
      <c r="AL1521" s="9"/>
      <c r="AN1521" s="9"/>
      <c r="AO1521" s="9"/>
      <c r="AP1521" s="9"/>
      <c r="AQ1521" s="9"/>
      <c r="AR1521" s="9"/>
      <c r="AS1521" s="9"/>
      <c r="AT1521" s="9"/>
      <c r="AU1521" s="9"/>
      <c r="AW1521" s="9"/>
      <c r="AX1521" s="9"/>
      <c r="AY1521" s="9"/>
      <c r="AZ1521" s="9"/>
      <c r="BA1521" s="9">
        <f t="shared" si="137"/>
        <v>0</v>
      </c>
      <c r="BB1521" s="9">
        <f t="shared" si="136"/>
        <v>0</v>
      </c>
      <c r="BC1521" s="27"/>
      <c r="BD1521" s="27"/>
      <c r="BE1521" s="27"/>
      <c r="BF1521" s="27"/>
      <c r="BG1521" s="27"/>
      <c r="BH1521" s="27"/>
      <c r="BI1521" s="27"/>
      <c r="BJ1521" s="27"/>
      <c r="BK1521" s="27"/>
      <c r="BL1521" s="27"/>
      <c r="BM1521" s="27"/>
      <c r="BN1521" s="27"/>
      <c r="BO1521" s="27"/>
      <c r="BP1521" s="27"/>
      <c r="BQ1521" s="27"/>
      <c r="BR1521" s="27"/>
      <c r="BS1521" s="27"/>
      <c r="BT1521" s="27"/>
      <c r="BU1521" s="27"/>
      <c r="BV1521" s="27"/>
      <c r="BW1521" s="27"/>
      <c r="BX1521" s="27"/>
    </row>
    <row r="1522" spans="1:76" s="27" customFormat="1" x14ac:dyDescent="0.25">
      <c r="A1522" s="10" t="s">
        <v>790</v>
      </c>
      <c r="B1522" s="9"/>
      <c r="C1522" s="9">
        <f t="shared" si="134"/>
        <v>0</v>
      </c>
      <c r="D1522" s="9">
        <f t="shared" si="135"/>
        <v>1</v>
      </c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28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26"/>
      <c r="AL1522" s="9"/>
      <c r="AM1522" s="10"/>
      <c r="AN1522" s="9"/>
      <c r="AO1522" s="9"/>
      <c r="AP1522" s="9"/>
      <c r="AQ1522" s="9"/>
      <c r="AR1522" s="9"/>
      <c r="AS1522" s="9"/>
      <c r="AT1522" s="9" t="s">
        <v>1316</v>
      </c>
      <c r="AU1522" s="28"/>
      <c r="AV1522" s="10"/>
      <c r="AW1522" s="9"/>
      <c r="AX1522" s="9"/>
      <c r="AY1522" s="9"/>
      <c r="AZ1522" s="9"/>
      <c r="BA1522" s="9">
        <f t="shared" si="137"/>
        <v>0</v>
      </c>
      <c r="BB1522" s="9">
        <f t="shared" si="136"/>
        <v>1</v>
      </c>
      <c r="BC1522" s="10"/>
      <c r="BD1522" s="10"/>
      <c r="BE1522" s="10"/>
      <c r="BF1522" s="10"/>
      <c r="BG1522" s="10"/>
      <c r="BH1522" s="10"/>
      <c r="BI1522" s="10"/>
      <c r="BJ1522" s="10"/>
      <c r="BK1522" s="10"/>
      <c r="BL1522" s="10"/>
      <c r="BM1522" s="10"/>
      <c r="BN1522" s="10"/>
      <c r="BO1522" s="10"/>
      <c r="BP1522" s="10"/>
      <c r="BQ1522" s="10"/>
      <c r="BR1522" s="10"/>
      <c r="BS1522" s="10"/>
      <c r="BT1522" s="10"/>
      <c r="BU1522" s="10"/>
      <c r="BV1522" s="10"/>
      <c r="BW1522" s="10"/>
      <c r="BX1522" s="10"/>
    </row>
    <row r="1523" spans="1:76" s="10" customFormat="1" x14ac:dyDescent="0.25">
      <c r="A1523" t="s">
        <v>754</v>
      </c>
      <c r="B1523" s="1"/>
      <c r="C1523" s="9">
        <f t="shared" si="134"/>
        <v>0</v>
      </c>
      <c r="D1523" s="9">
        <f t="shared" si="135"/>
        <v>1</v>
      </c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 t="s">
        <v>1316</v>
      </c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26"/>
      <c r="AL1523" s="9"/>
      <c r="AN1523" s="9"/>
      <c r="AO1523" s="9"/>
      <c r="AP1523" s="9"/>
      <c r="AQ1523" s="9"/>
      <c r="AR1523" s="9"/>
      <c r="AS1523" s="9"/>
      <c r="AT1523" s="9"/>
      <c r="AU1523" s="9"/>
      <c r="AW1523" s="9"/>
      <c r="AX1523" s="1"/>
      <c r="AY1523" s="1"/>
      <c r="AZ1523" s="1"/>
      <c r="BA1523" s="9">
        <f t="shared" si="137"/>
        <v>0</v>
      </c>
      <c r="BB1523" s="9">
        <f t="shared" si="136"/>
        <v>0</v>
      </c>
      <c r="BC1523" s="27"/>
      <c r="BD1523" s="27"/>
      <c r="BE1523" s="27"/>
      <c r="BF1523" s="27"/>
      <c r="BG1523" s="27"/>
      <c r="BH1523" s="27"/>
      <c r="BI1523" s="27"/>
      <c r="BJ1523" s="27"/>
      <c r="BK1523" s="27"/>
      <c r="BL1523" s="27"/>
      <c r="BM1523" s="27"/>
      <c r="BN1523" s="27"/>
      <c r="BO1523" s="27"/>
      <c r="BP1523" s="27"/>
      <c r="BQ1523" s="27"/>
      <c r="BR1523" s="27"/>
      <c r="BS1523" s="27"/>
      <c r="BT1523" s="27"/>
      <c r="BU1523" s="27"/>
      <c r="BV1523" s="27"/>
    </row>
    <row r="1524" spans="1:76" s="10" customFormat="1" x14ac:dyDescent="0.25">
      <c r="A1524" s="10" t="s">
        <v>1573</v>
      </c>
      <c r="B1524" s="9"/>
      <c r="C1524" s="9">
        <f t="shared" si="134"/>
        <v>0</v>
      </c>
      <c r="D1524" s="9">
        <f t="shared" si="135"/>
        <v>1</v>
      </c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28"/>
      <c r="S1524" s="9"/>
      <c r="T1524" s="9"/>
      <c r="U1524" s="9"/>
      <c r="V1524" s="9"/>
      <c r="W1524" s="9"/>
      <c r="X1524" s="9"/>
      <c r="Y1524" s="9" t="s">
        <v>1316</v>
      </c>
      <c r="Z1524" s="9"/>
      <c r="AA1524" s="9"/>
      <c r="AB1524" s="9"/>
      <c r="AC1524" s="9"/>
      <c r="AD1524" s="9"/>
      <c r="AE1524" s="9"/>
      <c r="AF1524" s="9"/>
      <c r="AG1524" s="9"/>
      <c r="AH1524" s="9"/>
      <c r="AI1524" s="9"/>
      <c r="AJ1524" s="9"/>
      <c r="AK1524" s="26"/>
      <c r="AL1524" s="9"/>
      <c r="AN1524" s="9"/>
      <c r="AO1524" s="9"/>
      <c r="AP1524" s="9"/>
      <c r="AQ1524" s="9"/>
      <c r="AR1524" s="9"/>
      <c r="AS1524" s="9"/>
      <c r="AT1524" s="9"/>
      <c r="AU1524" s="9"/>
      <c r="AW1524" s="9"/>
      <c r="AX1524" s="9"/>
      <c r="AY1524" s="9"/>
      <c r="AZ1524" s="9"/>
      <c r="BA1524" s="9">
        <f t="shared" si="137"/>
        <v>0</v>
      </c>
      <c r="BB1524" s="9">
        <f t="shared" si="136"/>
        <v>1</v>
      </c>
      <c r="BC1524" s="27"/>
      <c r="BD1524" s="27"/>
      <c r="BE1524" s="27"/>
      <c r="BF1524" s="27"/>
      <c r="BG1524" s="27"/>
      <c r="BH1524" s="27"/>
      <c r="BI1524" s="27"/>
      <c r="BJ1524" s="27"/>
      <c r="BK1524" s="27"/>
      <c r="BL1524" s="27"/>
      <c r="BM1524" s="27"/>
      <c r="BN1524" s="27"/>
      <c r="BO1524" s="27"/>
      <c r="BP1524" s="27"/>
      <c r="BQ1524" s="27"/>
      <c r="BR1524" s="27"/>
      <c r="BS1524" s="27"/>
      <c r="BT1524" s="27"/>
      <c r="BU1524" s="27"/>
      <c r="BV1524" s="27"/>
      <c r="BW1524" s="27"/>
      <c r="BX1524" s="27"/>
    </row>
    <row r="1525" spans="1:76" s="27" customFormat="1" x14ac:dyDescent="0.25">
      <c r="A1525" t="s">
        <v>2729</v>
      </c>
      <c r="B1525" s="1"/>
      <c r="C1525" s="9">
        <f t="shared" si="134"/>
        <v>0</v>
      </c>
      <c r="D1525" s="9">
        <f t="shared" si="135"/>
        <v>1</v>
      </c>
      <c r="E1525" s="9"/>
      <c r="F1525" s="9"/>
      <c r="G1525" s="9"/>
      <c r="H1525" s="1" t="s">
        <v>1316</v>
      </c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  <c r="AI1525" s="1"/>
      <c r="AJ1525" s="1"/>
      <c r="AK1525" s="24"/>
      <c r="AL1525" s="1"/>
      <c r="AM1525"/>
      <c r="AN1525" s="1"/>
      <c r="AO1525" s="1"/>
      <c r="AP1525" s="1"/>
      <c r="AQ1525" s="1"/>
      <c r="AR1525" s="1"/>
      <c r="AS1525" s="1"/>
      <c r="AT1525" s="9"/>
      <c r="AU1525" s="1"/>
      <c r="AV1525"/>
      <c r="AW1525" s="1"/>
      <c r="AX1525" s="1"/>
      <c r="AY1525" s="1"/>
      <c r="AZ1525" s="1"/>
      <c r="BA1525" s="9">
        <f t="shared" si="137"/>
        <v>0</v>
      </c>
      <c r="BB1525" s="9">
        <f t="shared" si="136"/>
        <v>0</v>
      </c>
      <c r="BC1525" s="10"/>
      <c r="BD1525" s="10"/>
      <c r="BE1525" s="10"/>
      <c r="BF1525" s="10"/>
      <c r="BG1525" s="10"/>
      <c r="BH1525" s="10"/>
      <c r="BI1525" s="10"/>
      <c r="BJ1525" s="10"/>
      <c r="BK1525" s="10"/>
      <c r="BL1525" s="10"/>
      <c r="BM1525" s="10"/>
      <c r="BN1525" s="10"/>
      <c r="BO1525" s="10"/>
      <c r="BP1525" s="10"/>
      <c r="BQ1525" s="10"/>
      <c r="BR1525" s="10"/>
      <c r="BS1525" s="10"/>
      <c r="BT1525" s="10"/>
      <c r="BU1525" s="10"/>
      <c r="BV1525" s="10"/>
      <c r="BW1525" s="10"/>
      <c r="BX1525" s="10"/>
    </row>
    <row r="1526" spans="1:76" s="27" customFormat="1" x14ac:dyDescent="0.25">
      <c r="A1526" t="s">
        <v>119</v>
      </c>
      <c r="B1526" s="1"/>
      <c r="C1526" s="9">
        <f t="shared" si="134"/>
        <v>0</v>
      </c>
      <c r="D1526" s="9">
        <f t="shared" si="135"/>
        <v>1</v>
      </c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28"/>
      <c r="S1526" s="9"/>
      <c r="T1526" s="9"/>
      <c r="U1526" s="9" t="s">
        <v>1316</v>
      </c>
      <c r="V1526" s="9"/>
      <c r="W1526" s="9"/>
      <c r="X1526" s="9"/>
      <c r="Y1526" s="9"/>
      <c r="Z1526" s="9"/>
      <c r="AA1526" s="9"/>
      <c r="AB1526" s="9"/>
      <c r="AC1526" s="9"/>
      <c r="AD1526" s="9"/>
      <c r="AE1526" s="9"/>
      <c r="AF1526" s="9"/>
      <c r="AG1526" s="9"/>
      <c r="AH1526" s="9"/>
      <c r="AI1526" s="9"/>
      <c r="AJ1526" s="9"/>
      <c r="AK1526" s="26"/>
      <c r="AL1526" s="9"/>
      <c r="AM1526" s="10"/>
      <c r="AN1526" s="9"/>
      <c r="AO1526" s="9"/>
      <c r="AP1526" s="9"/>
      <c r="AQ1526" s="9"/>
      <c r="AR1526" s="9"/>
      <c r="AS1526" s="9"/>
      <c r="AT1526" s="9"/>
      <c r="AU1526" s="9"/>
      <c r="AV1526" s="10"/>
      <c r="AW1526" s="1"/>
      <c r="AX1526" s="1"/>
      <c r="AY1526" s="1"/>
      <c r="AZ1526" s="1"/>
      <c r="BA1526" s="9">
        <f t="shared" si="137"/>
        <v>0</v>
      </c>
      <c r="BB1526" s="9">
        <f t="shared" si="136"/>
        <v>1</v>
      </c>
      <c r="BC1526" s="10"/>
      <c r="BD1526" s="10"/>
      <c r="BE1526" s="10"/>
      <c r="BF1526" s="10"/>
      <c r="BG1526" s="10"/>
      <c r="BH1526" s="10"/>
      <c r="BI1526" s="10"/>
      <c r="BJ1526" s="10"/>
      <c r="BK1526" s="10"/>
      <c r="BL1526" s="10"/>
      <c r="BM1526" s="10"/>
      <c r="BN1526" s="10"/>
      <c r="BO1526" s="10"/>
      <c r="BP1526" s="10"/>
      <c r="BQ1526" s="10"/>
      <c r="BR1526" s="10"/>
      <c r="BS1526" s="10"/>
      <c r="BT1526" s="10"/>
      <c r="BU1526" s="10"/>
      <c r="BV1526" s="10"/>
      <c r="BW1526" s="10"/>
      <c r="BX1526" s="10"/>
    </row>
    <row r="1527" spans="1:76" s="10" customFormat="1" x14ac:dyDescent="0.25">
      <c r="A1527" s="10" t="s">
        <v>415</v>
      </c>
      <c r="B1527" s="9"/>
      <c r="C1527" s="9">
        <f t="shared" si="134"/>
        <v>0</v>
      </c>
      <c r="D1527" s="9">
        <f t="shared" si="135"/>
        <v>1</v>
      </c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28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27"/>
      <c r="AF1527" s="9"/>
      <c r="AG1527" s="9"/>
      <c r="AH1527" s="9"/>
      <c r="AI1527" s="9" t="s">
        <v>1316</v>
      </c>
      <c r="AJ1527" s="9"/>
      <c r="AK1527" s="26"/>
      <c r="AL1527" s="9"/>
      <c r="AN1527" s="9"/>
      <c r="AO1527" s="9"/>
      <c r="AP1527" s="9"/>
      <c r="AQ1527" s="9"/>
      <c r="AR1527" s="9"/>
      <c r="AS1527" s="9"/>
      <c r="AT1527" s="9"/>
      <c r="AU1527" s="9"/>
      <c r="AV1527" s="27"/>
      <c r="AW1527" s="9"/>
      <c r="AX1527" s="9"/>
      <c r="AY1527" s="9"/>
      <c r="AZ1527" s="9"/>
      <c r="BA1527" s="9">
        <f t="shared" si="137"/>
        <v>0</v>
      </c>
      <c r="BB1527" s="9">
        <f t="shared" si="136"/>
        <v>1</v>
      </c>
    </row>
    <row r="1528" spans="1:76" s="10" customFormat="1" x14ac:dyDescent="0.25">
      <c r="A1528" t="s">
        <v>2307</v>
      </c>
      <c r="B1528" s="1"/>
      <c r="C1528" s="9">
        <f t="shared" si="134"/>
        <v>0</v>
      </c>
      <c r="D1528" s="9">
        <f t="shared" si="135"/>
        <v>1</v>
      </c>
      <c r="E1528" s="9"/>
      <c r="F1528" s="9"/>
      <c r="G1528" s="9"/>
      <c r="H1528" s="9"/>
      <c r="I1528" s="9"/>
      <c r="J1528" s="9"/>
      <c r="K1528" s="9"/>
      <c r="L1528" s="9"/>
      <c r="M1528" s="9" t="s">
        <v>1316</v>
      </c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  <c r="AA1528" s="9"/>
      <c r="AB1528" s="9"/>
      <c r="AC1528" s="9"/>
      <c r="AD1528" s="9"/>
      <c r="AE1528" s="9"/>
      <c r="AF1528" s="9"/>
      <c r="AG1528" s="9"/>
      <c r="AH1528" s="9"/>
      <c r="AI1528" s="9"/>
      <c r="AJ1528" s="9"/>
      <c r="AK1528" s="26"/>
      <c r="AL1528" s="9"/>
      <c r="AN1528" s="1"/>
      <c r="AO1528" s="9"/>
      <c r="AP1528" s="9"/>
      <c r="AQ1528" s="9"/>
      <c r="AR1528" s="9"/>
      <c r="AS1528" s="9"/>
      <c r="AT1528" s="9"/>
      <c r="AU1528" s="9"/>
      <c r="AW1528" s="9"/>
      <c r="AX1528" s="1"/>
      <c r="AY1528" s="1"/>
      <c r="AZ1528" s="1"/>
      <c r="BA1528" s="9">
        <f t="shared" si="137"/>
        <v>0</v>
      </c>
      <c r="BB1528" s="9">
        <f t="shared" si="136"/>
        <v>0</v>
      </c>
      <c r="BC1528" s="27"/>
      <c r="BD1528" s="27"/>
      <c r="BE1528" s="27"/>
      <c r="BF1528" s="27"/>
      <c r="BG1528" s="27"/>
      <c r="BH1528" s="27"/>
      <c r="BI1528" s="27"/>
      <c r="BJ1528" s="27"/>
      <c r="BK1528" s="27"/>
      <c r="BL1528" s="27"/>
      <c r="BM1528" s="27"/>
      <c r="BN1528" s="27"/>
      <c r="BO1528" s="27"/>
      <c r="BP1528" s="27"/>
      <c r="BQ1528" s="27"/>
      <c r="BR1528" s="27"/>
      <c r="BS1528" s="27"/>
      <c r="BT1528" s="27"/>
      <c r="BU1528" s="27"/>
      <c r="BV1528" s="27"/>
      <c r="BW1528" s="27"/>
      <c r="BX1528" s="27"/>
    </row>
    <row r="1529" spans="1:76" s="27" customFormat="1" x14ac:dyDescent="0.25">
      <c r="A1529" t="s">
        <v>2934</v>
      </c>
      <c r="B1529" s="1"/>
      <c r="C1529" s="9">
        <f t="shared" si="134"/>
        <v>0</v>
      </c>
      <c r="D1529" s="9">
        <f t="shared" si="135"/>
        <v>1</v>
      </c>
      <c r="E1529" s="57" t="s">
        <v>1316</v>
      </c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1"/>
      <c r="AJ1529" s="1"/>
      <c r="AK1529" s="24"/>
      <c r="AL1529" s="1"/>
      <c r="AM1529"/>
      <c r="AN1529" s="1"/>
      <c r="AO1529" s="1"/>
      <c r="AP1529" s="1"/>
      <c r="AQ1529" s="1"/>
      <c r="AR1529" s="1"/>
      <c r="AS1529" s="1"/>
      <c r="AT1529" s="9"/>
      <c r="AU1529" s="1"/>
      <c r="AV1529"/>
      <c r="AW1529" s="1"/>
      <c r="AX1529" s="1"/>
      <c r="AY1529" s="1"/>
      <c r="AZ1529" s="1"/>
      <c r="BA1529"/>
      <c r="BB1529"/>
      <c r="BC1529" s="10"/>
      <c r="BD1529" s="10"/>
      <c r="BE1529" s="10"/>
      <c r="BF1529" s="10"/>
      <c r="BG1529" s="10"/>
      <c r="BH1529" s="10"/>
      <c r="BI1529" s="10"/>
      <c r="BJ1529" s="10"/>
      <c r="BK1529" s="10"/>
      <c r="BL1529" s="10"/>
      <c r="BM1529" s="10"/>
      <c r="BN1529" s="10"/>
      <c r="BO1529" s="10"/>
      <c r="BP1529" s="10"/>
      <c r="BQ1529" s="10"/>
      <c r="BR1529" s="10"/>
      <c r="BS1529" s="10"/>
      <c r="BT1529" s="10"/>
      <c r="BU1529" s="10"/>
      <c r="BV1529" s="10"/>
      <c r="BW1529" s="10"/>
      <c r="BX1529" s="10"/>
    </row>
    <row r="1530" spans="1:76" s="10" customFormat="1" x14ac:dyDescent="0.25">
      <c r="A1530" t="s">
        <v>2823</v>
      </c>
      <c r="B1530" s="1"/>
      <c r="C1530" s="9">
        <f t="shared" si="134"/>
        <v>0</v>
      </c>
      <c r="D1530" s="9">
        <f t="shared" si="135"/>
        <v>1</v>
      </c>
      <c r="E1530" s="1"/>
      <c r="F1530" s="51"/>
      <c r="G1530" s="51" t="s">
        <v>1317</v>
      </c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1"/>
      <c r="AJ1530" s="1"/>
      <c r="AK1530" s="24"/>
      <c r="AL1530" s="1"/>
      <c r="AM1530"/>
      <c r="AN1530" s="1"/>
      <c r="AO1530" s="1"/>
      <c r="AP1530" s="1"/>
      <c r="AQ1530" s="1"/>
      <c r="AR1530" s="1"/>
      <c r="AS1530" s="1"/>
      <c r="AT1530" s="9"/>
      <c r="AU1530" s="1"/>
      <c r="AV1530"/>
      <c r="AW1530" s="1"/>
      <c r="AX1530" s="1"/>
      <c r="AY1530" s="1"/>
      <c r="AZ1530" s="1"/>
      <c r="BA1530" s="9">
        <f t="shared" ref="BA1530:BA1535" si="138">COUNT(AW1530,AV1530,AU1530,AT1530,AS1530,AR1530,AQ1530,AP1530,AO1530,AN1530,AM1530,AL1530,AK1530,AJ1530,AI1530,AH1530,AG1530,AF1530,AE1530,AD1530,AC1530,AB1530,AA1530,Z1530,Y1530,X1530,W1530,V1530,U1530,T1530)</f>
        <v>0</v>
      </c>
      <c r="BB1530" s="9">
        <f t="shared" ref="BB1530:BB1535" si="139">COUNTA(AW1530,AV1530,AU1530,AT1530,AS1530,AR1530,AQ1530,AP1530,AO1530,AN1530,AM1530,AL1530,AK1530,AJ1530,AI1530,AH1530,AG1530,AF1530,AE1530,AD1530,AC1530,AB1530,AA1530,Z1530,Y1530,X1530,W1530,V1530,U1530,T1530)</f>
        <v>0</v>
      </c>
    </row>
    <row r="1531" spans="1:76" s="10" customFormat="1" x14ac:dyDescent="0.25">
      <c r="A1531" t="s">
        <v>2731</v>
      </c>
      <c r="B1531" s="1"/>
      <c r="C1531" s="9">
        <f t="shared" si="134"/>
        <v>0</v>
      </c>
      <c r="D1531" s="9">
        <f t="shared" si="135"/>
        <v>1</v>
      </c>
      <c r="E1531" s="9"/>
      <c r="F1531" s="9"/>
      <c r="G1531" s="9"/>
      <c r="H1531" s="1" t="s">
        <v>1316</v>
      </c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1"/>
      <c r="AJ1531" s="1"/>
      <c r="AK1531" s="24"/>
      <c r="AL1531" s="1"/>
      <c r="AM1531"/>
      <c r="AN1531" s="1"/>
      <c r="AO1531" s="1"/>
      <c r="AP1531" s="1"/>
      <c r="AQ1531" s="1"/>
      <c r="AR1531" s="1"/>
      <c r="AS1531" s="1"/>
      <c r="AT1531" s="9"/>
      <c r="AU1531" s="1"/>
      <c r="AV1531"/>
      <c r="AW1531" s="1"/>
      <c r="AX1531" s="1"/>
      <c r="AY1531" s="1"/>
      <c r="AZ1531" s="1"/>
      <c r="BA1531" s="9">
        <f t="shared" si="138"/>
        <v>0</v>
      </c>
      <c r="BB1531" s="9">
        <f t="shared" si="139"/>
        <v>0</v>
      </c>
    </row>
    <row r="1532" spans="1:76" s="10" customFormat="1" x14ac:dyDescent="0.25">
      <c r="A1532" t="s">
        <v>2765</v>
      </c>
      <c r="B1532" s="1"/>
      <c r="C1532" s="9">
        <f t="shared" si="134"/>
        <v>0</v>
      </c>
      <c r="D1532" s="9">
        <f t="shared" si="135"/>
        <v>1</v>
      </c>
      <c r="E1532" s="1"/>
      <c r="F1532" s="51"/>
      <c r="G1532" s="51" t="s">
        <v>1316</v>
      </c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  <c r="AI1532" s="1"/>
      <c r="AJ1532" s="1"/>
      <c r="AK1532" s="24"/>
      <c r="AL1532" s="1"/>
      <c r="AM1532"/>
      <c r="AN1532" s="1"/>
      <c r="AO1532" s="1"/>
      <c r="AP1532" s="1"/>
      <c r="AQ1532" s="1"/>
      <c r="AR1532" s="1"/>
      <c r="AS1532" s="1"/>
      <c r="AT1532" s="9"/>
      <c r="AU1532" s="1"/>
      <c r="AV1532"/>
      <c r="AW1532" s="1"/>
      <c r="AX1532" s="1"/>
      <c r="AY1532" s="1"/>
      <c r="AZ1532" s="1"/>
      <c r="BA1532" s="9">
        <f t="shared" si="138"/>
        <v>0</v>
      </c>
      <c r="BB1532" s="9">
        <f t="shared" si="139"/>
        <v>0</v>
      </c>
    </row>
    <row r="1533" spans="1:76" s="10" customFormat="1" x14ac:dyDescent="0.25">
      <c r="A1533" t="s">
        <v>904</v>
      </c>
      <c r="B1533" s="1"/>
      <c r="C1533" s="9">
        <f t="shared" si="134"/>
        <v>0</v>
      </c>
      <c r="D1533" s="9">
        <f t="shared" si="135"/>
        <v>1</v>
      </c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 t="s">
        <v>1317</v>
      </c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26"/>
      <c r="AL1533" s="9"/>
      <c r="AN1533" s="9"/>
      <c r="AO1533" s="9"/>
      <c r="AP1533" s="9"/>
      <c r="AQ1533" s="9"/>
      <c r="AR1533" s="9"/>
      <c r="AS1533" s="9"/>
      <c r="AT1533" s="9"/>
      <c r="AU1533" s="9"/>
      <c r="AW1533" s="1"/>
      <c r="AX1533" s="1"/>
      <c r="AY1533" s="1"/>
      <c r="AZ1533" s="1"/>
      <c r="BA1533" s="9">
        <f t="shared" si="138"/>
        <v>0</v>
      </c>
      <c r="BB1533" s="9">
        <f t="shared" si="139"/>
        <v>0</v>
      </c>
    </row>
    <row r="1534" spans="1:76" s="10" customFormat="1" x14ac:dyDescent="0.25">
      <c r="A1534" t="s">
        <v>229</v>
      </c>
      <c r="B1534" s="1"/>
      <c r="C1534" s="9">
        <f t="shared" si="134"/>
        <v>0</v>
      </c>
      <c r="D1534" s="9">
        <f t="shared" si="135"/>
        <v>1</v>
      </c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19" t="s">
        <v>1316</v>
      </c>
      <c r="Q1534" s="1"/>
      <c r="R1534" s="1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  <c r="AG1534" s="9"/>
      <c r="AH1534" s="9"/>
      <c r="AI1534" s="1"/>
      <c r="AJ1534" s="1"/>
      <c r="AK1534" s="24"/>
      <c r="AL1534" s="1"/>
      <c r="AM1534"/>
      <c r="AN1534" s="1"/>
      <c r="AO1534" s="1"/>
      <c r="AP1534" s="1"/>
      <c r="AQ1534" s="1"/>
      <c r="AR1534" s="1"/>
      <c r="AS1534" s="1"/>
      <c r="AT1534" s="9"/>
      <c r="AU1534" s="1"/>
      <c r="AV1534"/>
      <c r="AW1534" s="1"/>
      <c r="AX1534" s="1"/>
      <c r="AY1534" s="1"/>
      <c r="AZ1534" s="1"/>
      <c r="BA1534" s="9">
        <f t="shared" si="138"/>
        <v>0</v>
      </c>
      <c r="BB1534" s="9">
        <f t="shared" si="139"/>
        <v>0</v>
      </c>
      <c r="BC1534" s="27"/>
      <c r="BD1534" s="27"/>
      <c r="BE1534" s="27"/>
      <c r="BF1534" s="27"/>
      <c r="BG1534" s="27"/>
      <c r="BH1534" s="27"/>
      <c r="BI1534" s="27"/>
      <c r="BJ1534" s="27"/>
      <c r="BK1534" s="27"/>
      <c r="BL1534" s="27"/>
      <c r="BM1534" s="27"/>
      <c r="BN1534" s="27"/>
      <c r="BO1534" s="27"/>
      <c r="BP1534" s="27"/>
      <c r="BQ1534" s="27"/>
      <c r="BR1534" s="27"/>
      <c r="BS1534" s="27"/>
      <c r="BT1534" s="27"/>
      <c r="BU1534" s="27"/>
      <c r="BV1534" s="27"/>
      <c r="BW1534" s="27"/>
      <c r="BX1534" s="27"/>
    </row>
    <row r="1535" spans="1:76" s="10" customFormat="1" x14ac:dyDescent="0.25">
      <c r="A1535" t="s">
        <v>231</v>
      </c>
      <c r="B1535" s="1"/>
      <c r="C1535" s="9">
        <f t="shared" si="134"/>
        <v>0</v>
      </c>
      <c r="D1535" s="9">
        <f t="shared" si="135"/>
        <v>1</v>
      </c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19" t="s">
        <v>1316</v>
      </c>
      <c r="Q1535" s="1"/>
      <c r="R1535" s="1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  <c r="AI1535" s="1"/>
      <c r="AJ1535" s="1"/>
      <c r="AK1535" s="24"/>
      <c r="AL1535" s="1"/>
      <c r="AM1535"/>
      <c r="AN1535" s="1"/>
      <c r="AO1535" s="1"/>
      <c r="AP1535" s="1"/>
      <c r="AQ1535" s="1"/>
      <c r="AR1535" s="1"/>
      <c r="AS1535" s="1"/>
      <c r="AT1535" s="9"/>
      <c r="AU1535" s="1"/>
      <c r="AV1535"/>
      <c r="AW1535" s="1"/>
      <c r="AX1535" s="1"/>
      <c r="AY1535" s="1"/>
      <c r="AZ1535" s="1"/>
      <c r="BA1535" s="9">
        <f t="shared" si="138"/>
        <v>0</v>
      </c>
      <c r="BB1535" s="9">
        <f t="shared" si="139"/>
        <v>0</v>
      </c>
    </row>
    <row r="1536" spans="1:76" s="10" customFormat="1" x14ac:dyDescent="0.25">
      <c r="A1536" t="s">
        <v>2912</v>
      </c>
      <c r="B1536" s="1"/>
      <c r="C1536" s="9">
        <f t="shared" si="134"/>
        <v>0</v>
      </c>
      <c r="D1536" s="9">
        <f t="shared" si="135"/>
        <v>1</v>
      </c>
      <c r="E1536" s="57" t="s">
        <v>1317</v>
      </c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  <c r="AI1536" s="1"/>
      <c r="AJ1536" s="1"/>
      <c r="AK1536" s="24"/>
      <c r="AL1536" s="1"/>
      <c r="AM1536"/>
      <c r="AN1536" s="1"/>
      <c r="AO1536" s="1"/>
      <c r="AP1536" s="1"/>
      <c r="AQ1536" s="1"/>
      <c r="AR1536" s="1"/>
      <c r="AS1536" s="1"/>
      <c r="AT1536" s="9"/>
      <c r="AU1536" s="1"/>
      <c r="AV1536"/>
      <c r="AW1536" s="1"/>
      <c r="AX1536" s="1"/>
      <c r="AY1536" s="1"/>
      <c r="AZ1536" s="1"/>
      <c r="BA1536"/>
      <c r="BB1536"/>
      <c r="BC1536"/>
      <c r="BD1536"/>
      <c r="BE1536"/>
      <c r="BF1536"/>
      <c r="BG1536"/>
      <c r="BH1536"/>
      <c r="BI1536"/>
      <c r="BJ1536"/>
      <c r="BK1536"/>
      <c r="BL1536"/>
      <c r="BM1536"/>
      <c r="BN1536"/>
      <c r="BO1536"/>
      <c r="BP1536"/>
      <c r="BQ1536"/>
      <c r="BR1536"/>
      <c r="BS1536"/>
      <c r="BT1536"/>
      <c r="BU1536"/>
      <c r="BV1536"/>
      <c r="BW1536"/>
      <c r="BX1536"/>
    </row>
    <row r="1537" spans="1:76" s="10" customFormat="1" x14ac:dyDescent="0.25">
      <c r="A1537" t="s">
        <v>521</v>
      </c>
      <c r="B1537" s="1"/>
      <c r="C1537" s="9">
        <f t="shared" si="134"/>
        <v>0</v>
      </c>
      <c r="D1537" s="9">
        <f t="shared" si="135"/>
        <v>1</v>
      </c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 t="s">
        <v>1316</v>
      </c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27"/>
      <c r="AF1537" s="9"/>
      <c r="AG1537" s="9"/>
      <c r="AH1537" s="9"/>
      <c r="AI1537" s="9"/>
      <c r="AJ1537" s="9"/>
      <c r="AK1537" s="26"/>
      <c r="AL1537" s="9"/>
      <c r="AN1537" s="9"/>
      <c r="AO1537" s="9"/>
      <c r="AP1537" s="9"/>
      <c r="AQ1537" s="9"/>
      <c r="AR1537" s="9"/>
      <c r="AS1537" s="9"/>
      <c r="AT1537" s="9"/>
      <c r="AU1537" s="9"/>
      <c r="AW1537" s="1"/>
      <c r="AX1537" s="1"/>
      <c r="AY1537" s="1"/>
      <c r="AZ1537" s="1"/>
      <c r="BA1537" s="9">
        <f t="shared" ref="BA1537:BA1547" si="140">COUNT(AW1537,AV1537,AU1537,AT1537,AS1537,AR1537,AQ1537,AP1537,AO1537,AN1537,AM1537,AL1537,AK1537,AJ1537,AI1537,AH1537,AG1537,AF1537,AE1537,AD1537,AC1537,AB1537,AA1537,Z1537,Y1537,X1537,W1537,V1537,U1537,T1537)</f>
        <v>0</v>
      </c>
      <c r="BB1537" s="9">
        <f t="shared" ref="BB1537:BB1547" si="141">COUNTA(AW1537,AV1537,AU1537,AT1537,AS1537,AR1537,AQ1537,AP1537,AO1537,AN1537,AM1537,AL1537,AK1537,AJ1537,AI1537,AH1537,AG1537,AF1537,AE1537,AD1537,AC1537,AB1537,AA1537,Z1537,Y1537,X1537,W1537,V1537,U1537,T1537)</f>
        <v>0</v>
      </c>
    </row>
    <row r="1538" spans="1:76" s="10" customFormat="1" x14ac:dyDescent="0.25">
      <c r="A1538" t="s">
        <v>770</v>
      </c>
      <c r="B1538" s="1"/>
      <c r="C1538" s="9">
        <f t="shared" si="134"/>
        <v>0</v>
      </c>
      <c r="D1538" s="9">
        <f t="shared" si="135"/>
        <v>1</v>
      </c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 t="s">
        <v>1317</v>
      </c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26"/>
      <c r="AL1538" s="9"/>
      <c r="AN1538" s="9"/>
      <c r="AO1538" s="9"/>
      <c r="AP1538" s="9"/>
      <c r="AQ1538" s="9"/>
      <c r="AR1538" s="9"/>
      <c r="AS1538" s="9"/>
      <c r="AT1538" s="9"/>
      <c r="AU1538" s="28"/>
      <c r="AW1538" s="1"/>
      <c r="AX1538" s="1"/>
      <c r="AY1538" s="1"/>
      <c r="AZ1538" s="1"/>
      <c r="BA1538" s="9">
        <f t="shared" si="140"/>
        <v>0</v>
      </c>
      <c r="BB1538" s="9">
        <f t="shared" si="141"/>
        <v>0</v>
      </c>
    </row>
    <row r="1539" spans="1:76" s="27" customFormat="1" x14ac:dyDescent="0.25">
      <c r="A1539" s="10" t="s">
        <v>629</v>
      </c>
      <c r="B1539" s="9"/>
      <c r="C1539" s="9">
        <f t="shared" si="134"/>
        <v>0</v>
      </c>
      <c r="D1539" s="9">
        <f t="shared" si="135"/>
        <v>1</v>
      </c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28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26"/>
      <c r="AL1539" s="9"/>
      <c r="AM1539" s="10"/>
      <c r="AN1539" s="9"/>
      <c r="AO1539" s="9"/>
      <c r="AP1539" s="9"/>
      <c r="AQ1539" s="9"/>
      <c r="AR1539" s="9"/>
      <c r="AS1539" s="9"/>
      <c r="AT1539" s="9" t="s">
        <v>1316</v>
      </c>
      <c r="AU1539" s="9"/>
      <c r="AW1539" s="9"/>
      <c r="AX1539" s="9"/>
      <c r="AY1539" s="9"/>
      <c r="AZ1539" s="9"/>
      <c r="BA1539" s="9">
        <f t="shared" si="140"/>
        <v>0</v>
      </c>
      <c r="BB1539" s="9">
        <f t="shared" si="141"/>
        <v>1</v>
      </c>
      <c r="BC1539" s="10"/>
      <c r="BD1539" s="10"/>
      <c r="BE1539" s="10"/>
      <c r="BF1539" s="10"/>
      <c r="BG1539" s="10"/>
      <c r="BH1539" s="10"/>
      <c r="BI1539" s="10"/>
      <c r="BJ1539" s="10"/>
      <c r="BK1539" s="10"/>
      <c r="BL1539" s="10"/>
      <c r="BM1539" s="10"/>
      <c r="BN1539" s="10"/>
      <c r="BO1539" s="10"/>
      <c r="BP1539" s="10"/>
      <c r="BQ1539" s="10"/>
      <c r="BR1539" s="10"/>
      <c r="BS1539" s="10"/>
      <c r="BT1539" s="10"/>
      <c r="BU1539" s="10"/>
      <c r="BV1539" s="10"/>
      <c r="BW1539" s="10"/>
      <c r="BX1539" s="10"/>
    </row>
    <row r="1540" spans="1:76" s="10" customFormat="1" x14ac:dyDescent="0.25">
      <c r="A1540" s="10" t="s">
        <v>1850</v>
      </c>
      <c r="B1540" s="9"/>
      <c r="C1540" s="9">
        <f t="shared" si="134"/>
        <v>0</v>
      </c>
      <c r="D1540" s="9">
        <f t="shared" si="135"/>
        <v>1</v>
      </c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 t="s">
        <v>1316</v>
      </c>
      <c r="AI1540" s="9"/>
      <c r="AJ1540" s="9"/>
      <c r="AK1540" s="26"/>
      <c r="AL1540" s="9"/>
      <c r="AN1540" s="9"/>
      <c r="AO1540" s="9"/>
      <c r="AP1540" s="9"/>
      <c r="AQ1540" s="9"/>
      <c r="AR1540" s="9"/>
      <c r="AS1540" s="9"/>
      <c r="AT1540" s="9"/>
      <c r="AU1540" s="9"/>
      <c r="AW1540" s="9"/>
      <c r="AX1540" s="9"/>
      <c r="AY1540" s="9"/>
      <c r="AZ1540" s="9"/>
      <c r="BA1540" s="9">
        <f t="shared" si="140"/>
        <v>0</v>
      </c>
      <c r="BB1540" s="9">
        <f t="shared" si="141"/>
        <v>1</v>
      </c>
    </row>
    <row r="1541" spans="1:76" s="10" customFormat="1" x14ac:dyDescent="0.25">
      <c r="A1541" s="10" t="s">
        <v>587</v>
      </c>
      <c r="B1541" s="9"/>
      <c r="C1541" s="9">
        <f t="shared" ref="C1541:C1604" si="142">COUNT(E1541,F1541,G1541,H1541,I1541,J1541,K1541,L1541,M1541,N1541,O1541,P1541,Q1541,R1541,S1541,AX1541,AY1541,AZ1541) + BA1541</f>
        <v>0</v>
      </c>
      <c r="D1541" s="9">
        <f t="shared" ref="D1541:D1604" si="143">COUNTA(E1541,F1541,G1541,H1541,I1541,J1541,K1541,L1541,M1541,N1541,O1541,P1541,Q1541,R1541,S1541,AX1541,AY1541,AZ1541)+BB1541</f>
        <v>1</v>
      </c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28"/>
      <c r="S1541" s="9"/>
      <c r="T1541" s="9"/>
      <c r="U1541" s="9"/>
      <c r="V1541" s="9"/>
      <c r="W1541" s="28"/>
      <c r="X1541" s="28"/>
      <c r="Y1541" s="28"/>
      <c r="Z1541" s="28"/>
      <c r="AA1541" s="9"/>
      <c r="AB1541" s="28"/>
      <c r="AC1541" s="28"/>
      <c r="AD1541" s="9"/>
      <c r="AE1541" s="27"/>
      <c r="AF1541" s="9"/>
      <c r="AG1541" s="9"/>
      <c r="AH1541" s="9"/>
      <c r="AI1541" s="9"/>
      <c r="AJ1541" s="9"/>
      <c r="AK1541" s="26"/>
      <c r="AL1541" s="9"/>
      <c r="AN1541" s="9"/>
      <c r="AO1541" s="9"/>
      <c r="AP1541" s="9"/>
      <c r="AQ1541" s="9"/>
      <c r="AR1541" s="9"/>
      <c r="AS1541" s="9"/>
      <c r="AT1541" s="9" t="s">
        <v>1316</v>
      </c>
      <c r="AU1541" s="9"/>
      <c r="AW1541" s="9"/>
      <c r="AX1541" s="9"/>
      <c r="AY1541" s="9"/>
      <c r="AZ1541" s="9"/>
      <c r="BA1541" s="9">
        <f t="shared" si="140"/>
        <v>0</v>
      </c>
      <c r="BB1541" s="9">
        <f t="shared" si="141"/>
        <v>1</v>
      </c>
      <c r="BC1541" s="27"/>
      <c r="BD1541" s="27"/>
      <c r="BE1541" s="27"/>
      <c r="BF1541" s="27"/>
      <c r="BG1541" s="27"/>
      <c r="BH1541" s="27"/>
      <c r="BI1541" s="27"/>
      <c r="BJ1541" s="27"/>
      <c r="BK1541" s="27"/>
      <c r="BL1541" s="27"/>
      <c r="BM1541" s="27"/>
      <c r="BN1541" s="27"/>
      <c r="BO1541" s="27"/>
      <c r="BP1541" s="27"/>
      <c r="BQ1541" s="27"/>
      <c r="BR1541" s="27"/>
      <c r="BS1541" s="27"/>
      <c r="BT1541" s="27"/>
      <c r="BU1541" s="27"/>
      <c r="BV1541" s="27"/>
      <c r="BW1541" s="27"/>
      <c r="BX1541" s="27"/>
    </row>
    <row r="1542" spans="1:76" s="10" customFormat="1" x14ac:dyDescent="0.25">
      <c r="A1542" s="10" t="s">
        <v>621</v>
      </c>
      <c r="B1542" s="9"/>
      <c r="C1542" s="9">
        <f t="shared" si="142"/>
        <v>0</v>
      </c>
      <c r="D1542" s="9">
        <f t="shared" si="143"/>
        <v>1</v>
      </c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28"/>
      <c r="Y1542" s="28"/>
      <c r="Z1542" s="28"/>
      <c r="AA1542" s="9"/>
      <c r="AB1542" s="28"/>
      <c r="AC1542" s="28"/>
      <c r="AD1542" s="9"/>
      <c r="AE1542" s="9"/>
      <c r="AF1542" s="9"/>
      <c r="AG1542" s="9"/>
      <c r="AH1542" s="9"/>
      <c r="AI1542" s="9"/>
      <c r="AJ1542" s="9"/>
      <c r="AK1542" s="26"/>
      <c r="AL1542" s="9"/>
      <c r="AN1542" s="9"/>
      <c r="AO1542" s="9"/>
      <c r="AP1542" s="9"/>
      <c r="AQ1542" s="9"/>
      <c r="AR1542" s="9"/>
      <c r="AS1542" s="9"/>
      <c r="AT1542" s="9" t="s">
        <v>1316</v>
      </c>
      <c r="AU1542" s="9"/>
      <c r="AV1542" s="27"/>
      <c r="AW1542" s="9"/>
      <c r="AX1542" s="9"/>
      <c r="AY1542" s="9"/>
      <c r="AZ1542" s="9"/>
      <c r="BA1542" s="9">
        <f t="shared" si="140"/>
        <v>0</v>
      </c>
      <c r="BB1542" s="9">
        <f t="shared" si="141"/>
        <v>1</v>
      </c>
      <c r="BC1542" s="27"/>
      <c r="BD1542" s="27"/>
      <c r="BE1542" s="27"/>
      <c r="BF1542" s="27"/>
      <c r="BG1542" s="27"/>
      <c r="BH1542" s="27"/>
      <c r="BI1542" s="27"/>
      <c r="BJ1542" s="27"/>
      <c r="BK1542" s="27"/>
      <c r="BL1542" s="27"/>
      <c r="BM1542" s="27"/>
      <c r="BN1542" s="27"/>
      <c r="BO1542" s="27"/>
      <c r="BP1542" s="27"/>
      <c r="BQ1542" s="27"/>
      <c r="BR1542" s="27"/>
      <c r="BS1542" s="27"/>
      <c r="BT1542" s="27"/>
      <c r="BU1542" s="27"/>
      <c r="BV1542" s="27"/>
      <c r="BW1542" s="27"/>
      <c r="BX1542" s="27"/>
    </row>
    <row r="1543" spans="1:76" s="10" customFormat="1" x14ac:dyDescent="0.25">
      <c r="A1543" t="s">
        <v>1840</v>
      </c>
      <c r="B1543" s="1"/>
      <c r="C1543" s="9">
        <f t="shared" si="142"/>
        <v>0</v>
      </c>
      <c r="D1543" s="9">
        <f t="shared" si="143"/>
        <v>1</v>
      </c>
      <c r="E1543" s="1"/>
      <c r="F1543" s="1" t="s">
        <v>1316</v>
      </c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1"/>
      <c r="AJ1543" s="1"/>
      <c r="AK1543" s="24"/>
      <c r="AL1543" s="1"/>
      <c r="AM1543"/>
      <c r="AN1543" s="1"/>
      <c r="AO1543" s="1"/>
      <c r="AP1543" s="1"/>
      <c r="AQ1543" s="1"/>
      <c r="AR1543" s="1"/>
      <c r="AS1543" s="1"/>
      <c r="AT1543" s="9"/>
      <c r="AU1543" s="1"/>
      <c r="AV1543"/>
      <c r="AW1543" s="1"/>
      <c r="AX1543" s="1"/>
      <c r="AY1543" s="1"/>
      <c r="AZ1543" s="1"/>
      <c r="BA1543" s="9">
        <f t="shared" si="140"/>
        <v>0</v>
      </c>
      <c r="BB1543" s="9">
        <f t="shared" si="141"/>
        <v>0</v>
      </c>
    </row>
    <row r="1544" spans="1:76" s="10" customFormat="1" x14ac:dyDescent="0.25">
      <c r="A1544" s="10" t="s">
        <v>1840</v>
      </c>
      <c r="B1544" s="9"/>
      <c r="C1544" s="9">
        <f t="shared" si="142"/>
        <v>0</v>
      </c>
      <c r="D1544" s="9">
        <f t="shared" si="143"/>
        <v>1</v>
      </c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28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 t="s">
        <v>1316</v>
      </c>
      <c r="AI1544" s="9"/>
      <c r="AJ1544" s="9"/>
      <c r="AK1544" s="26"/>
      <c r="AL1544" s="9"/>
      <c r="AN1544" s="9"/>
      <c r="AO1544" s="9"/>
      <c r="AP1544" s="9"/>
      <c r="AQ1544" s="9"/>
      <c r="AR1544" s="9"/>
      <c r="AS1544" s="9"/>
      <c r="AT1544" s="9"/>
      <c r="AU1544" s="9"/>
      <c r="AW1544" s="9"/>
      <c r="AX1544" s="9"/>
      <c r="AY1544" s="9"/>
      <c r="AZ1544" s="9"/>
      <c r="BA1544" s="9">
        <f t="shared" si="140"/>
        <v>0</v>
      </c>
      <c r="BB1544" s="9">
        <f t="shared" si="141"/>
        <v>1</v>
      </c>
      <c r="BC1544"/>
      <c r="BD1544"/>
      <c r="BE1544"/>
      <c r="BF1544"/>
      <c r="BG1544"/>
      <c r="BH1544"/>
      <c r="BI1544"/>
      <c r="BJ1544"/>
      <c r="BK1544"/>
      <c r="BL1544"/>
      <c r="BM1544"/>
      <c r="BN1544"/>
      <c r="BO1544"/>
      <c r="BP1544"/>
      <c r="BQ1544"/>
      <c r="BR1544"/>
      <c r="BS1544"/>
      <c r="BT1544"/>
      <c r="BU1544"/>
      <c r="BV1544"/>
      <c r="BW1544"/>
      <c r="BX1544"/>
    </row>
    <row r="1545" spans="1:76" s="27" customFormat="1" x14ac:dyDescent="0.25">
      <c r="A1545" t="s">
        <v>2655</v>
      </c>
      <c r="B1545" s="1"/>
      <c r="C1545" s="9">
        <f t="shared" si="142"/>
        <v>0</v>
      </c>
      <c r="D1545" s="9">
        <f t="shared" si="143"/>
        <v>1</v>
      </c>
      <c r="E1545" s="9"/>
      <c r="F1545" s="9"/>
      <c r="G1545" s="9"/>
      <c r="H1545" s="9"/>
      <c r="I1545" s="9" t="s">
        <v>1316</v>
      </c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  <c r="AC1545" s="9"/>
      <c r="AD1545" s="9"/>
      <c r="AE1545" s="9"/>
      <c r="AF1545" s="9"/>
      <c r="AG1545" s="9"/>
      <c r="AH1545" s="9"/>
      <c r="AI1545" s="9"/>
      <c r="AJ1545" s="9"/>
      <c r="AK1545" s="26"/>
      <c r="AL1545" s="9"/>
      <c r="AM1545" s="10"/>
      <c r="AN1545" s="9"/>
      <c r="AO1545" s="9"/>
      <c r="AP1545" s="9"/>
      <c r="AQ1545" s="9"/>
      <c r="AR1545" s="9"/>
      <c r="AS1545" s="9"/>
      <c r="AT1545" s="9"/>
      <c r="AU1545" s="9"/>
      <c r="AV1545" s="10"/>
      <c r="AW1545" s="1"/>
      <c r="AX1545" s="1"/>
      <c r="AY1545" s="1"/>
      <c r="AZ1545" s="1"/>
      <c r="BA1545" s="9">
        <f t="shared" si="140"/>
        <v>0</v>
      </c>
      <c r="BB1545" s="9">
        <f t="shared" si="141"/>
        <v>0</v>
      </c>
      <c r="BC1545" s="10"/>
      <c r="BD1545" s="10"/>
      <c r="BE1545" s="10"/>
      <c r="BF1545" s="10"/>
      <c r="BG1545" s="10"/>
      <c r="BH1545" s="10"/>
      <c r="BI1545" s="10"/>
      <c r="BJ1545" s="10"/>
      <c r="BK1545" s="10"/>
      <c r="BL1545" s="10"/>
      <c r="BM1545" s="10"/>
      <c r="BN1545" s="10"/>
      <c r="BO1545" s="10"/>
      <c r="BP1545" s="10"/>
      <c r="BQ1545" s="10"/>
      <c r="BR1545" s="10"/>
      <c r="BS1545" s="10"/>
      <c r="BT1545" s="10"/>
      <c r="BU1545" s="10"/>
      <c r="BV1545" s="10"/>
      <c r="BW1545" s="10"/>
      <c r="BX1545" s="10"/>
    </row>
    <row r="1546" spans="1:76" s="27" customFormat="1" x14ac:dyDescent="0.25">
      <c r="A1546" s="10" t="s">
        <v>1876</v>
      </c>
      <c r="B1546" s="9"/>
      <c r="C1546" s="9">
        <f t="shared" si="142"/>
        <v>0</v>
      </c>
      <c r="D1546" s="9">
        <f t="shared" si="143"/>
        <v>1</v>
      </c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28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  <c r="AG1546" s="9"/>
      <c r="AH1546" s="9" t="s">
        <v>1316</v>
      </c>
      <c r="AI1546" s="9"/>
      <c r="AJ1546" s="9"/>
      <c r="AK1546" s="26"/>
      <c r="AL1546" s="9"/>
      <c r="AM1546" s="10"/>
      <c r="AN1546" s="9"/>
      <c r="AO1546" s="9"/>
      <c r="AP1546" s="9"/>
      <c r="AQ1546" s="9"/>
      <c r="AR1546" s="9"/>
      <c r="AS1546" s="9"/>
      <c r="AT1546" s="9"/>
      <c r="AU1546" s="9"/>
      <c r="AV1546" s="10"/>
      <c r="AW1546" s="9"/>
      <c r="AX1546" s="9"/>
      <c r="AY1546" s="9"/>
      <c r="AZ1546" s="9"/>
      <c r="BA1546" s="9">
        <f t="shared" si="140"/>
        <v>0</v>
      </c>
      <c r="BB1546" s="9">
        <f t="shared" si="141"/>
        <v>1</v>
      </c>
      <c r="BC1546" s="10"/>
      <c r="BD1546" s="10"/>
      <c r="BE1546" s="10"/>
      <c r="BF1546" s="10"/>
      <c r="BG1546" s="10"/>
      <c r="BH1546" s="10"/>
      <c r="BI1546" s="10"/>
      <c r="BJ1546" s="10"/>
      <c r="BK1546" s="10"/>
      <c r="BL1546" s="10"/>
      <c r="BM1546" s="10"/>
      <c r="BN1546" s="10"/>
      <c r="BO1546" s="10"/>
      <c r="BP1546" s="10"/>
      <c r="BQ1546" s="10"/>
      <c r="BR1546" s="10"/>
      <c r="BS1546" s="10"/>
      <c r="BT1546" s="10"/>
      <c r="BU1546" s="10"/>
      <c r="BV1546" s="10"/>
      <c r="BW1546" s="10"/>
      <c r="BX1546" s="10"/>
    </row>
    <row r="1547" spans="1:76" s="27" customFormat="1" x14ac:dyDescent="0.25">
      <c r="A1547" t="s">
        <v>755</v>
      </c>
      <c r="B1547" s="1"/>
      <c r="C1547" s="9">
        <f t="shared" si="142"/>
        <v>0</v>
      </c>
      <c r="D1547" s="9">
        <f t="shared" si="143"/>
        <v>1</v>
      </c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 t="s">
        <v>1316</v>
      </c>
      <c r="R1547" s="9"/>
      <c r="S1547" s="9"/>
      <c r="T1547" s="9"/>
      <c r="U1547" s="9"/>
      <c r="V1547" s="9"/>
      <c r="W1547" s="9"/>
      <c r="X1547" s="9"/>
      <c r="Y1547" s="9"/>
      <c r="Z1547" s="9"/>
      <c r="AA1547" s="9"/>
      <c r="AB1547" s="9"/>
      <c r="AC1547" s="9"/>
      <c r="AD1547" s="9"/>
      <c r="AE1547" s="9"/>
      <c r="AF1547" s="9"/>
      <c r="AG1547" s="9"/>
      <c r="AH1547" s="9"/>
      <c r="AI1547" s="9"/>
      <c r="AJ1547" s="9"/>
      <c r="AK1547" s="26"/>
      <c r="AL1547" s="9"/>
      <c r="AM1547" s="10"/>
      <c r="AN1547" s="9"/>
      <c r="AO1547" s="9"/>
      <c r="AP1547" s="9"/>
      <c r="AQ1547" s="9"/>
      <c r="AR1547" s="9"/>
      <c r="AS1547" s="9"/>
      <c r="AT1547" s="9"/>
      <c r="AU1547" s="9"/>
      <c r="AV1547" s="10"/>
      <c r="AW1547" s="1"/>
      <c r="AX1547" s="1"/>
      <c r="AY1547" s="1"/>
      <c r="AZ1547" s="1"/>
      <c r="BA1547" s="9">
        <f t="shared" si="140"/>
        <v>0</v>
      </c>
      <c r="BB1547" s="9">
        <f t="shared" si="141"/>
        <v>0</v>
      </c>
      <c r="BC1547" s="10"/>
      <c r="BD1547" s="10"/>
      <c r="BE1547" s="10"/>
      <c r="BF1547" s="10"/>
      <c r="BG1547" s="10"/>
      <c r="BH1547" s="10"/>
      <c r="BI1547" s="10"/>
      <c r="BJ1547" s="10"/>
      <c r="BK1547" s="10"/>
      <c r="BL1547" s="10"/>
      <c r="BM1547" s="10"/>
      <c r="BN1547" s="10"/>
      <c r="BO1547" s="10"/>
      <c r="BP1547" s="10"/>
      <c r="BQ1547" s="10"/>
      <c r="BR1547" s="10"/>
      <c r="BS1547" s="10"/>
      <c r="BT1547" s="10"/>
      <c r="BU1547" s="10"/>
      <c r="BV1547" s="10"/>
      <c r="BW1547" s="10"/>
      <c r="BX1547" s="10"/>
    </row>
    <row r="1548" spans="1:76" s="27" customFormat="1" x14ac:dyDescent="0.25">
      <c r="A1548" t="s">
        <v>2922</v>
      </c>
      <c r="B1548" s="1"/>
      <c r="C1548" s="9">
        <f t="shared" si="142"/>
        <v>0</v>
      </c>
      <c r="D1548" s="9">
        <f t="shared" si="143"/>
        <v>1</v>
      </c>
      <c r="E1548" s="57" t="s">
        <v>1316</v>
      </c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  <c r="AG1548" s="9"/>
      <c r="AH1548" s="9"/>
      <c r="AI1548" s="1"/>
      <c r="AJ1548" s="1"/>
      <c r="AK1548" s="24"/>
      <c r="AL1548" s="1"/>
      <c r="AM1548"/>
      <c r="AN1548" s="1"/>
      <c r="AO1548" s="1"/>
      <c r="AP1548" s="1"/>
      <c r="AQ1548" s="1"/>
      <c r="AR1548" s="1"/>
      <c r="AS1548" s="1"/>
      <c r="AT1548" s="9"/>
      <c r="AU1548" s="1"/>
      <c r="AV1548"/>
      <c r="AW1548" s="1"/>
      <c r="AX1548" s="1"/>
      <c r="AY1548" s="1"/>
      <c r="AZ1548" s="1"/>
      <c r="BA1548"/>
      <c r="BB1548"/>
      <c r="BC1548"/>
      <c r="BD1548"/>
      <c r="BE1548"/>
      <c r="BF1548"/>
      <c r="BG1548"/>
      <c r="BH1548"/>
      <c r="BI1548"/>
      <c r="BJ1548"/>
      <c r="BK1548"/>
      <c r="BL1548"/>
      <c r="BM1548"/>
      <c r="BN1548"/>
      <c r="BO1548"/>
      <c r="BP1548"/>
      <c r="BQ1548"/>
      <c r="BR1548"/>
      <c r="BS1548"/>
      <c r="BT1548"/>
      <c r="BU1548"/>
      <c r="BV1548"/>
      <c r="BW1548"/>
      <c r="BX1548"/>
    </row>
    <row r="1549" spans="1:76" s="10" customFormat="1" x14ac:dyDescent="0.25">
      <c r="A1549" t="s">
        <v>2939</v>
      </c>
      <c r="B1549" s="1"/>
      <c r="C1549" s="9">
        <f t="shared" si="142"/>
        <v>0</v>
      </c>
      <c r="D1549" s="9">
        <f t="shared" si="143"/>
        <v>1</v>
      </c>
      <c r="E1549" s="57" t="s">
        <v>1316</v>
      </c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9"/>
      <c r="T1549" s="9"/>
      <c r="U1549" s="9"/>
      <c r="V1549" s="9"/>
      <c r="W1549" s="9"/>
      <c r="X1549" s="9"/>
      <c r="Y1549" s="9"/>
      <c r="Z1549" s="9"/>
      <c r="AA1549" s="9"/>
      <c r="AB1549" s="9"/>
      <c r="AC1549" s="9"/>
      <c r="AD1549" s="9"/>
      <c r="AE1549" s="9"/>
      <c r="AF1549" s="9"/>
      <c r="AG1549" s="9"/>
      <c r="AH1549" s="9"/>
      <c r="AI1549" s="1"/>
      <c r="AJ1549" s="1"/>
      <c r="AK1549" s="24"/>
      <c r="AL1549" s="1"/>
      <c r="AM1549"/>
      <c r="AN1549" s="1"/>
      <c r="AO1549" s="1"/>
      <c r="AP1549" s="1"/>
      <c r="AQ1549" s="1"/>
      <c r="AR1549" s="1"/>
      <c r="AS1549" s="1"/>
      <c r="AT1549" s="9"/>
      <c r="AU1549" s="1"/>
      <c r="AV1549"/>
      <c r="AW1549" s="1"/>
      <c r="AX1549" s="1"/>
      <c r="AY1549" s="1"/>
      <c r="AZ1549" s="1"/>
      <c r="BA1549"/>
      <c r="BB1549"/>
    </row>
    <row r="1550" spans="1:76" s="10" customFormat="1" x14ac:dyDescent="0.25">
      <c r="A1550" s="10" t="s">
        <v>1372</v>
      </c>
      <c r="B1550" s="9"/>
      <c r="C1550" s="9">
        <f t="shared" si="142"/>
        <v>0</v>
      </c>
      <c r="D1550" s="9">
        <f t="shared" si="143"/>
        <v>1</v>
      </c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28"/>
      <c r="S1550" s="9"/>
      <c r="T1550" s="9"/>
      <c r="U1550" s="9"/>
      <c r="V1550" s="9" t="s">
        <v>1316</v>
      </c>
      <c r="W1550" s="28"/>
      <c r="X1550" s="28"/>
      <c r="Y1550" s="28"/>
      <c r="Z1550" s="28"/>
      <c r="AA1550" s="9"/>
      <c r="AB1550" s="28"/>
      <c r="AC1550" s="28"/>
      <c r="AD1550" s="9"/>
      <c r="AE1550" s="27"/>
      <c r="AF1550" s="9"/>
      <c r="AG1550" s="9"/>
      <c r="AH1550" s="9"/>
      <c r="AI1550" s="9"/>
      <c r="AJ1550" s="9"/>
      <c r="AK1550" s="26"/>
      <c r="AL1550" s="9"/>
      <c r="AN1550" s="9"/>
      <c r="AO1550" s="9"/>
      <c r="AP1550" s="9"/>
      <c r="AQ1550" s="9"/>
      <c r="AR1550" s="9"/>
      <c r="AS1550" s="9"/>
      <c r="AT1550" s="9"/>
      <c r="AU1550" s="9"/>
      <c r="AV1550" s="27"/>
      <c r="AW1550" s="9"/>
      <c r="AX1550" s="9"/>
      <c r="AY1550" s="9"/>
      <c r="AZ1550" s="9"/>
      <c r="BA1550" s="9">
        <f t="shared" ref="BA1550:BA1561" si="144">COUNT(AW1550,AV1550,AU1550,AT1550,AS1550,AR1550,AQ1550,AP1550,AO1550,AN1550,AM1550,AL1550,AK1550,AJ1550,AI1550,AH1550,AG1550,AF1550,AE1550,AD1550,AC1550,AB1550,AA1550,Z1550,Y1550,X1550,W1550,V1550,U1550,T1550)</f>
        <v>0</v>
      </c>
      <c r="BB1550" s="9">
        <f t="shared" ref="BB1550:BB1561" si="145">COUNTA(AW1550,AV1550,AU1550,AT1550,AS1550,AR1550,AQ1550,AP1550,AO1550,AN1550,AM1550,AL1550,AK1550,AJ1550,AI1550,AH1550,AG1550,AF1550,AE1550,AD1550,AC1550,AB1550,AA1550,Z1550,Y1550,X1550,W1550,V1550,U1550,T1550)</f>
        <v>1</v>
      </c>
    </row>
    <row r="1551" spans="1:76" s="27" customFormat="1" x14ac:dyDescent="0.25">
      <c r="A1551" s="10" t="s">
        <v>1125</v>
      </c>
      <c r="B1551" s="9"/>
      <c r="C1551" s="9">
        <f t="shared" si="142"/>
        <v>0</v>
      </c>
      <c r="D1551" s="9">
        <f t="shared" si="143"/>
        <v>1</v>
      </c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  <c r="AA1551" s="9"/>
      <c r="AB1551" s="9" t="s">
        <v>1316</v>
      </c>
      <c r="AC1551" s="9"/>
      <c r="AD1551" s="9"/>
      <c r="AE1551" s="9"/>
      <c r="AF1551" s="9"/>
      <c r="AG1551" s="9"/>
      <c r="AH1551" s="9"/>
      <c r="AI1551" s="9"/>
      <c r="AJ1551" s="9"/>
      <c r="AK1551" s="26"/>
      <c r="AL1551" s="9"/>
      <c r="AM1551" s="10"/>
      <c r="AN1551" s="9"/>
      <c r="AO1551" s="9"/>
      <c r="AP1551" s="9"/>
      <c r="AQ1551" s="9"/>
      <c r="AR1551" s="9"/>
      <c r="AS1551" s="9"/>
      <c r="AT1551" s="9"/>
      <c r="AU1551" s="9"/>
      <c r="AV1551" s="10"/>
      <c r="AW1551" s="9"/>
      <c r="AX1551" s="9"/>
      <c r="AY1551" s="9"/>
      <c r="AZ1551" s="9"/>
      <c r="BA1551" s="9">
        <f t="shared" si="144"/>
        <v>0</v>
      </c>
      <c r="BB1551" s="9">
        <f t="shared" si="145"/>
        <v>1</v>
      </c>
      <c r="BC1551" s="10"/>
      <c r="BD1551" s="10"/>
      <c r="BE1551" s="10"/>
      <c r="BF1551" s="10"/>
      <c r="BG1551" s="10"/>
      <c r="BH1551" s="10"/>
      <c r="BI1551" s="10"/>
      <c r="BJ1551" s="10"/>
      <c r="BK1551" s="10"/>
      <c r="BL1551" s="10"/>
      <c r="BM1551" s="10"/>
      <c r="BN1551" s="10"/>
      <c r="BO1551" s="10"/>
      <c r="BP1551" s="10"/>
      <c r="BQ1551" s="10"/>
      <c r="BR1551" s="10"/>
      <c r="BS1551" s="10"/>
      <c r="BT1551" s="10"/>
      <c r="BU1551" s="10"/>
      <c r="BV1551" s="10"/>
      <c r="BW1551" s="10"/>
      <c r="BX1551" s="10"/>
    </row>
    <row r="1552" spans="1:76" s="27" customFormat="1" x14ac:dyDescent="0.25">
      <c r="A1552" t="s">
        <v>178</v>
      </c>
      <c r="B1552" s="1"/>
      <c r="C1552" s="9">
        <f t="shared" si="142"/>
        <v>0</v>
      </c>
      <c r="D1552" s="9">
        <f t="shared" si="143"/>
        <v>1</v>
      </c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28"/>
      <c r="S1552" s="9"/>
      <c r="T1552" s="9"/>
      <c r="U1552" s="9" t="s">
        <v>1316</v>
      </c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  <c r="AK1552" s="26"/>
      <c r="AL1552" s="9"/>
      <c r="AM1552" s="10"/>
      <c r="AN1552" s="9"/>
      <c r="AO1552" s="9"/>
      <c r="AP1552" s="9"/>
      <c r="AQ1552" s="9"/>
      <c r="AR1552" s="9"/>
      <c r="AS1552" s="9"/>
      <c r="AT1552" s="9"/>
      <c r="AU1552" s="28"/>
      <c r="AV1552" s="10"/>
      <c r="AW1552" s="1"/>
      <c r="AX1552" s="1"/>
      <c r="AY1552" s="1"/>
      <c r="AZ1552" s="1"/>
      <c r="BA1552" s="9">
        <f t="shared" si="144"/>
        <v>0</v>
      </c>
      <c r="BB1552" s="9">
        <f t="shared" si="145"/>
        <v>1</v>
      </c>
      <c r="BW1552" s="10"/>
      <c r="BX1552" s="10"/>
    </row>
    <row r="1553" spans="1:76" s="10" customFormat="1" x14ac:dyDescent="0.25">
      <c r="A1553" s="10" t="s">
        <v>1233</v>
      </c>
      <c r="B1553" s="9"/>
      <c r="C1553" s="9">
        <f t="shared" si="142"/>
        <v>0</v>
      </c>
      <c r="D1553" s="9">
        <f t="shared" si="143"/>
        <v>1</v>
      </c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 t="s">
        <v>1316</v>
      </c>
      <c r="AA1553" s="9"/>
      <c r="AB1553" s="9"/>
      <c r="AC1553" s="9"/>
      <c r="AD1553" s="9"/>
      <c r="AE1553" s="27"/>
      <c r="AF1553" s="9"/>
      <c r="AG1553" s="9"/>
      <c r="AH1553" s="9"/>
      <c r="AI1553" s="9"/>
      <c r="AJ1553" s="9"/>
      <c r="AK1553" s="26"/>
      <c r="AL1553" s="9"/>
      <c r="AN1553" s="9"/>
      <c r="AO1553" s="9"/>
      <c r="AP1553" s="9"/>
      <c r="AQ1553" s="9"/>
      <c r="AR1553" s="9"/>
      <c r="AS1553" s="9"/>
      <c r="AT1553" s="9"/>
      <c r="AU1553" s="9"/>
      <c r="AW1553" s="9"/>
      <c r="AX1553" s="9"/>
      <c r="AY1553" s="9"/>
      <c r="AZ1553" s="9"/>
      <c r="BA1553" s="9">
        <f t="shared" si="144"/>
        <v>0</v>
      </c>
      <c r="BB1553" s="9">
        <f t="shared" si="145"/>
        <v>1</v>
      </c>
      <c r="BC1553"/>
      <c r="BD1553"/>
      <c r="BE1553"/>
      <c r="BF1553"/>
      <c r="BG1553"/>
      <c r="BH1553"/>
      <c r="BI1553"/>
      <c r="BJ1553"/>
      <c r="BK1553"/>
      <c r="BL1553"/>
      <c r="BM1553"/>
      <c r="BN1553"/>
      <c r="BO1553"/>
      <c r="BP1553"/>
      <c r="BQ1553"/>
      <c r="BR1553"/>
      <c r="BS1553"/>
      <c r="BT1553"/>
      <c r="BU1553"/>
      <c r="BV1553"/>
      <c r="BW1553"/>
      <c r="BX1553"/>
    </row>
    <row r="1554" spans="1:76" s="10" customFormat="1" x14ac:dyDescent="0.25">
      <c r="A1554" s="10" t="s">
        <v>1591</v>
      </c>
      <c r="B1554" s="9"/>
      <c r="C1554" s="9">
        <f t="shared" si="142"/>
        <v>0</v>
      </c>
      <c r="D1554" s="9">
        <f t="shared" si="143"/>
        <v>1</v>
      </c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28"/>
      <c r="S1554" s="9"/>
      <c r="T1554" s="9"/>
      <c r="U1554" s="9"/>
      <c r="V1554" s="9"/>
      <c r="W1554" s="9"/>
      <c r="X1554" s="9"/>
      <c r="Y1554" s="9"/>
      <c r="Z1554" s="9"/>
      <c r="AA1554" s="9" t="s">
        <v>1316</v>
      </c>
      <c r="AB1554" s="9"/>
      <c r="AC1554" s="9"/>
      <c r="AD1554" s="9"/>
      <c r="AE1554" s="9"/>
      <c r="AF1554" s="9"/>
      <c r="AG1554" s="9"/>
      <c r="AH1554" s="9"/>
      <c r="AI1554" s="9"/>
      <c r="AJ1554" s="9"/>
      <c r="AK1554" s="26"/>
      <c r="AL1554" s="9"/>
      <c r="AN1554" s="9"/>
      <c r="AO1554" s="9"/>
      <c r="AP1554" s="9"/>
      <c r="AQ1554" s="9"/>
      <c r="AR1554" s="9"/>
      <c r="AS1554" s="9"/>
      <c r="AT1554" s="9"/>
      <c r="AU1554" s="9"/>
      <c r="AW1554" s="9"/>
      <c r="AX1554" s="9"/>
      <c r="AY1554" s="9"/>
      <c r="AZ1554" s="9"/>
      <c r="BA1554" s="9">
        <f t="shared" si="144"/>
        <v>0</v>
      </c>
      <c r="BB1554" s="9">
        <f t="shared" si="145"/>
        <v>1</v>
      </c>
      <c r="BC1554" s="27"/>
      <c r="BD1554" s="27"/>
      <c r="BE1554" s="27"/>
      <c r="BF1554" s="27"/>
      <c r="BG1554" s="27"/>
      <c r="BH1554" s="27"/>
      <c r="BI1554" s="27"/>
      <c r="BJ1554" s="27"/>
      <c r="BK1554" s="27"/>
      <c r="BL1554" s="27"/>
      <c r="BM1554" s="27"/>
      <c r="BN1554" s="27"/>
      <c r="BO1554" s="27"/>
      <c r="BP1554" s="27"/>
      <c r="BQ1554" s="27"/>
      <c r="BR1554" s="27"/>
      <c r="BS1554" s="27"/>
      <c r="BT1554" s="27"/>
      <c r="BU1554" s="27"/>
      <c r="BV1554" s="27"/>
      <c r="BW1554" s="27"/>
      <c r="BX1554" s="27"/>
    </row>
    <row r="1555" spans="1:76" s="10" customFormat="1" x14ac:dyDescent="0.25">
      <c r="A1555" t="s">
        <v>516</v>
      </c>
      <c r="B1555" s="1"/>
      <c r="C1555" s="9">
        <f t="shared" si="142"/>
        <v>0</v>
      </c>
      <c r="D1555" s="9">
        <f t="shared" si="143"/>
        <v>1</v>
      </c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 t="s">
        <v>1316</v>
      </c>
      <c r="T1555" s="9"/>
      <c r="U1555" s="9"/>
      <c r="V1555" s="9"/>
      <c r="W1555" s="9"/>
      <c r="X1555" s="9"/>
      <c r="Y1555" s="9"/>
      <c r="Z1555" s="9"/>
      <c r="AA1555" s="9"/>
      <c r="AB1555" s="9"/>
      <c r="AC1555" s="9"/>
      <c r="AD1555" s="9"/>
      <c r="AE1555" s="9"/>
      <c r="AF1555" s="9"/>
      <c r="AG1555" s="9"/>
      <c r="AH1555" s="9"/>
      <c r="AI1555" s="9"/>
      <c r="AJ1555" s="9"/>
      <c r="AK1555" s="26"/>
      <c r="AL1555" s="9"/>
      <c r="AN1555" s="9"/>
      <c r="AO1555" s="9"/>
      <c r="AP1555" s="9"/>
      <c r="AQ1555" s="9"/>
      <c r="AR1555" s="9"/>
      <c r="AS1555" s="9"/>
      <c r="AT1555" s="9"/>
      <c r="AU1555" s="9"/>
      <c r="AW1555" s="1"/>
      <c r="AX1555" s="1"/>
      <c r="AY1555" s="1"/>
      <c r="AZ1555" s="1"/>
      <c r="BA1555" s="9">
        <f t="shared" si="144"/>
        <v>0</v>
      </c>
      <c r="BB1555" s="9">
        <f t="shared" si="145"/>
        <v>0</v>
      </c>
      <c r="BC1555"/>
      <c r="BD1555"/>
      <c r="BE1555"/>
      <c r="BF1555"/>
      <c r="BG1555"/>
      <c r="BH1555"/>
      <c r="BI1555"/>
      <c r="BJ1555"/>
      <c r="BK1555"/>
      <c r="BL1555"/>
      <c r="BM1555"/>
      <c r="BN1555"/>
      <c r="BO1555"/>
      <c r="BP1555"/>
      <c r="BQ1555"/>
      <c r="BR1555"/>
      <c r="BS1555"/>
      <c r="BT1555"/>
      <c r="BU1555"/>
      <c r="BV1555"/>
      <c r="BW1555"/>
      <c r="BX1555"/>
    </row>
    <row r="1556" spans="1:76" s="10" customFormat="1" x14ac:dyDescent="0.25">
      <c r="A1556" t="s">
        <v>2176</v>
      </c>
      <c r="B1556" s="1"/>
      <c r="C1556" s="9">
        <f t="shared" si="142"/>
        <v>0</v>
      </c>
      <c r="D1556" s="9">
        <f t="shared" si="143"/>
        <v>1</v>
      </c>
      <c r="E1556" s="9"/>
      <c r="F1556" s="9"/>
      <c r="G1556" s="9"/>
      <c r="H1556" s="9"/>
      <c r="I1556" s="9"/>
      <c r="J1556" s="9"/>
      <c r="K1556" s="9"/>
      <c r="L1556" s="9"/>
      <c r="M1556" s="9"/>
      <c r="N1556" s="9" t="s">
        <v>1316</v>
      </c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27"/>
      <c r="AF1556" s="9"/>
      <c r="AG1556" s="9"/>
      <c r="AH1556" s="9"/>
      <c r="AI1556" s="9"/>
      <c r="AJ1556" s="9"/>
      <c r="AK1556" s="26"/>
      <c r="AL1556" s="9"/>
      <c r="AN1556" s="9"/>
      <c r="AO1556" s="9"/>
      <c r="AP1556" s="9"/>
      <c r="AQ1556" s="9"/>
      <c r="AR1556" s="9"/>
      <c r="AS1556" s="9"/>
      <c r="AT1556" s="9"/>
      <c r="AU1556" s="9"/>
      <c r="AV1556" s="1"/>
      <c r="AW1556" s="9"/>
      <c r="AX1556" s="9"/>
      <c r="AY1556" s="9"/>
      <c r="AZ1556" s="9"/>
      <c r="BA1556" s="9">
        <f t="shared" si="144"/>
        <v>0</v>
      </c>
      <c r="BB1556" s="9">
        <f t="shared" si="145"/>
        <v>0</v>
      </c>
      <c r="BC1556" s="27"/>
      <c r="BD1556" s="27"/>
      <c r="BE1556" s="27"/>
      <c r="BF1556" s="27"/>
      <c r="BG1556" s="27"/>
      <c r="BH1556" s="27"/>
      <c r="BI1556" s="27"/>
      <c r="BJ1556" s="27"/>
      <c r="BK1556" s="27"/>
      <c r="BL1556" s="27"/>
      <c r="BM1556" s="27"/>
      <c r="BN1556" s="27"/>
      <c r="BO1556" s="27"/>
      <c r="BP1556" s="27"/>
      <c r="BQ1556" s="27"/>
      <c r="BR1556" s="27"/>
      <c r="BS1556" s="27"/>
      <c r="BT1556" s="27"/>
      <c r="BU1556" s="27"/>
      <c r="BV1556" s="27"/>
      <c r="BW1556" s="27"/>
      <c r="BX1556" s="27"/>
    </row>
    <row r="1557" spans="1:76" s="10" customFormat="1" x14ac:dyDescent="0.25">
      <c r="A1557" s="10" t="s">
        <v>1127</v>
      </c>
      <c r="B1557" s="9"/>
      <c r="C1557" s="9">
        <f t="shared" si="142"/>
        <v>0</v>
      </c>
      <c r="D1557" s="9">
        <f t="shared" si="143"/>
        <v>1</v>
      </c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  <c r="AB1557" s="9" t="s">
        <v>1316</v>
      </c>
      <c r="AC1557" s="9"/>
      <c r="AD1557" s="9"/>
      <c r="AE1557" s="9"/>
      <c r="AF1557" s="9"/>
      <c r="AG1557" s="9"/>
      <c r="AH1557" s="9"/>
      <c r="AI1557" s="9"/>
      <c r="AJ1557" s="9"/>
      <c r="AK1557" s="26"/>
      <c r="AL1557" s="9"/>
      <c r="AN1557" s="9"/>
      <c r="AO1557" s="9"/>
      <c r="AP1557" s="9"/>
      <c r="AQ1557" s="9"/>
      <c r="AR1557" s="9"/>
      <c r="AS1557" s="9"/>
      <c r="AT1557" s="9"/>
      <c r="AU1557" s="28"/>
      <c r="AW1557" s="9"/>
      <c r="AX1557" s="9"/>
      <c r="AY1557" s="9"/>
      <c r="AZ1557" s="9"/>
      <c r="BA1557" s="9">
        <f t="shared" si="144"/>
        <v>0</v>
      </c>
      <c r="BB1557" s="9">
        <f t="shared" si="145"/>
        <v>1</v>
      </c>
    </row>
    <row r="1558" spans="1:76" s="10" customFormat="1" x14ac:dyDescent="0.25">
      <c r="A1558" s="10" t="s">
        <v>626</v>
      </c>
      <c r="B1558" s="9"/>
      <c r="C1558" s="9">
        <f t="shared" si="142"/>
        <v>0</v>
      </c>
      <c r="D1558" s="9">
        <f t="shared" si="143"/>
        <v>1</v>
      </c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  <c r="AG1558" s="9"/>
      <c r="AH1558" s="9"/>
      <c r="AI1558" s="9"/>
      <c r="AJ1558" s="9"/>
      <c r="AK1558" s="26"/>
      <c r="AL1558" s="9"/>
      <c r="AN1558" s="9"/>
      <c r="AO1558" s="9"/>
      <c r="AP1558" s="9"/>
      <c r="AQ1558" s="9"/>
      <c r="AR1558" s="9"/>
      <c r="AS1558" s="9"/>
      <c r="AT1558" s="9" t="s">
        <v>1316</v>
      </c>
      <c r="AU1558" s="9"/>
      <c r="AW1558" s="9"/>
      <c r="AX1558" s="9"/>
      <c r="AY1558" s="9"/>
      <c r="AZ1558" s="9"/>
      <c r="BA1558" s="9">
        <f t="shared" si="144"/>
        <v>0</v>
      </c>
      <c r="BB1558" s="9">
        <f t="shared" si="145"/>
        <v>1</v>
      </c>
      <c r="BC1558"/>
      <c r="BD1558"/>
      <c r="BE1558"/>
      <c r="BF1558"/>
      <c r="BG1558"/>
      <c r="BH1558"/>
      <c r="BI1558"/>
      <c r="BJ1558"/>
      <c r="BK1558"/>
      <c r="BL1558"/>
      <c r="BM1558"/>
      <c r="BN1558"/>
      <c r="BO1558"/>
      <c r="BP1558"/>
      <c r="BQ1558"/>
      <c r="BR1558"/>
      <c r="BS1558"/>
      <c r="BT1558"/>
      <c r="BU1558"/>
      <c r="BV1558"/>
      <c r="BW1558"/>
      <c r="BX1558"/>
    </row>
    <row r="1559" spans="1:76" s="10" customFormat="1" x14ac:dyDescent="0.25">
      <c r="A1559" s="10" t="s">
        <v>627</v>
      </c>
      <c r="B1559" s="9"/>
      <c r="C1559" s="9">
        <f t="shared" si="142"/>
        <v>0</v>
      </c>
      <c r="D1559" s="9">
        <f t="shared" si="143"/>
        <v>1</v>
      </c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  <c r="AA1559" s="9"/>
      <c r="AB1559" s="9"/>
      <c r="AC1559" s="9"/>
      <c r="AD1559" s="9"/>
      <c r="AE1559" s="9"/>
      <c r="AF1559" s="9"/>
      <c r="AG1559" s="9"/>
      <c r="AH1559" s="9"/>
      <c r="AI1559" s="9"/>
      <c r="AJ1559" s="9"/>
      <c r="AK1559" s="26"/>
      <c r="AL1559" s="9"/>
      <c r="AN1559" s="9"/>
      <c r="AO1559" s="9"/>
      <c r="AP1559" s="9"/>
      <c r="AQ1559" s="9"/>
      <c r="AR1559" s="9"/>
      <c r="AS1559" s="9"/>
      <c r="AT1559" s="9" t="s">
        <v>1316</v>
      </c>
      <c r="AU1559" s="28"/>
      <c r="AW1559" s="9"/>
      <c r="AX1559" s="9"/>
      <c r="AY1559" s="9"/>
      <c r="AZ1559" s="9"/>
      <c r="BA1559" s="9">
        <f t="shared" si="144"/>
        <v>0</v>
      </c>
      <c r="BB1559" s="9">
        <f t="shared" si="145"/>
        <v>1</v>
      </c>
      <c r="BC1559"/>
      <c r="BD1559"/>
      <c r="BE1559"/>
      <c r="BF1559"/>
      <c r="BG1559"/>
      <c r="BH1559"/>
      <c r="BI1559"/>
      <c r="BJ1559"/>
      <c r="BK1559"/>
      <c r="BL1559"/>
      <c r="BM1559"/>
      <c r="BN1559"/>
      <c r="BO1559"/>
      <c r="BP1559"/>
      <c r="BQ1559"/>
      <c r="BR1559"/>
      <c r="BS1559"/>
      <c r="BT1559"/>
      <c r="BU1559"/>
      <c r="BV1559"/>
      <c r="BW1559"/>
      <c r="BX1559"/>
    </row>
    <row r="1560" spans="1:76" s="27" customFormat="1" x14ac:dyDescent="0.25">
      <c r="A1560" s="10" t="s">
        <v>1480</v>
      </c>
      <c r="B1560" s="9"/>
      <c r="C1560" s="9">
        <f t="shared" si="142"/>
        <v>0</v>
      </c>
      <c r="D1560" s="9">
        <f t="shared" si="143"/>
        <v>1</v>
      </c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 t="s">
        <v>1316</v>
      </c>
      <c r="Y1560" s="9"/>
      <c r="Z1560" s="9"/>
      <c r="AA1560" s="9"/>
      <c r="AB1560" s="9"/>
      <c r="AC1560" s="9"/>
      <c r="AD1560" s="9"/>
      <c r="AF1560" s="9"/>
      <c r="AG1560" s="9"/>
      <c r="AH1560" s="9"/>
      <c r="AI1560" s="9"/>
      <c r="AJ1560" s="9"/>
      <c r="AK1560" s="26"/>
      <c r="AL1560" s="9"/>
      <c r="AM1560" s="10"/>
      <c r="AN1560" s="9"/>
      <c r="AO1560" s="9"/>
      <c r="AP1560" s="9"/>
      <c r="AQ1560" s="9"/>
      <c r="AR1560" s="9"/>
      <c r="AS1560" s="9"/>
      <c r="AT1560" s="9"/>
      <c r="AU1560" s="9"/>
      <c r="AV1560" s="10"/>
      <c r="AW1560" s="9"/>
      <c r="AX1560" s="9"/>
      <c r="AY1560" s="9"/>
      <c r="AZ1560" s="9"/>
      <c r="BA1560" s="9">
        <f t="shared" si="144"/>
        <v>0</v>
      </c>
      <c r="BB1560" s="9">
        <f t="shared" si="145"/>
        <v>1</v>
      </c>
    </row>
    <row r="1561" spans="1:76" s="10" customFormat="1" x14ac:dyDescent="0.25">
      <c r="A1561" s="10" t="s">
        <v>1236</v>
      </c>
      <c r="B1561" s="9"/>
      <c r="C1561" s="9">
        <f t="shared" si="142"/>
        <v>0</v>
      </c>
      <c r="D1561" s="9">
        <f t="shared" si="143"/>
        <v>1</v>
      </c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 t="s">
        <v>1317</v>
      </c>
      <c r="AA1561" s="9"/>
      <c r="AB1561" s="9"/>
      <c r="AC1561" s="9"/>
      <c r="AD1561" s="9"/>
      <c r="AE1561" s="27"/>
      <c r="AF1561" s="9"/>
      <c r="AG1561" s="9"/>
      <c r="AH1561" s="9"/>
      <c r="AI1561" s="9"/>
      <c r="AJ1561" s="9"/>
      <c r="AK1561" s="26"/>
      <c r="AL1561" s="9"/>
      <c r="AN1561" s="9"/>
      <c r="AO1561" s="9"/>
      <c r="AP1561" s="9"/>
      <c r="AQ1561" s="9"/>
      <c r="AR1561" s="9"/>
      <c r="AS1561" s="9"/>
      <c r="AT1561" s="9"/>
      <c r="AU1561" s="28"/>
      <c r="AW1561" s="9"/>
      <c r="AX1561" s="9"/>
      <c r="AY1561" s="9"/>
      <c r="AZ1561" s="9"/>
      <c r="BA1561" s="9">
        <f t="shared" si="144"/>
        <v>0</v>
      </c>
      <c r="BB1561" s="9">
        <f t="shared" si="145"/>
        <v>1</v>
      </c>
      <c r="BC1561" s="27"/>
      <c r="BD1561" s="27"/>
      <c r="BE1561" s="27"/>
      <c r="BF1561" s="27"/>
      <c r="BG1561" s="27"/>
      <c r="BH1561" s="27"/>
      <c r="BI1561" s="27"/>
      <c r="BJ1561" s="27"/>
      <c r="BK1561" s="27"/>
      <c r="BL1561" s="27"/>
      <c r="BM1561" s="27"/>
      <c r="BN1561" s="27"/>
      <c r="BO1561" s="27"/>
      <c r="BP1561" s="27"/>
      <c r="BQ1561" s="27"/>
      <c r="BR1561" s="27"/>
      <c r="BS1561" s="27"/>
      <c r="BT1561" s="27"/>
      <c r="BU1561" s="27"/>
      <c r="BV1561" s="27"/>
      <c r="BW1561" s="27"/>
      <c r="BX1561" s="27"/>
    </row>
    <row r="1562" spans="1:76" s="10" customFormat="1" x14ac:dyDescent="0.25">
      <c r="A1562" t="s">
        <v>2896</v>
      </c>
      <c r="B1562" s="1"/>
      <c r="C1562" s="9">
        <f t="shared" si="142"/>
        <v>0</v>
      </c>
      <c r="D1562" s="9">
        <f t="shared" si="143"/>
        <v>1</v>
      </c>
      <c r="E1562" s="57" t="s">
        <v>1316</v>
      </c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9"/>
      <c r="T1562" s="9"/>
      <c r="U1562" s="9"/>
      <c r="V1562" s="9"/>
      <c r="W1562" s="9"/>
      <c r="X1562" s="9"/>
      <c r="Y1562" s="9"/>
      <c r="Z1562" s="9"/>
      <c r="AA1562" s="9"/>
      <c r="AB1562" s="9"/>
      <c r="AC1562" s="9"/>
      <c r="AD1562" s="9"/>
      <c r="AE1562" s="9"/>
      <c r="AF1562" s="9"/>
      <c r="AG1562" s="9"/>
      <c r="AH1562" s="9"/>
      <c r="AI1562" s="1"/>
      <c r="AJ1562" s="1"/>
      <c r="AK1562" s="24"/>
      <c r="AL1562" s="1"/>
      <c r="AM1562"/>
      <c r="AN1562" s="1"/>
      <c r="AO1562" s="1"/>
      <c r="AP1562" s="1"/>
      <c r="AQ1562" s="1"/>
      <c r="AR1562" s="1"/>
      <c r="AS1562" s="1"/>
      <c r="AT1562" s="9"/>
      <c r="AU1562" s="1"/>
      <c r="AV1562"/>
      <c r="AW1562" s="1"/>
      <c r="AX1562" s="1"/>
      <c r="AY1562" s="1"/>
      <c r="AZ1562" s="1"/>
      <c r="BA1562"/>
      <c r="BB1562"/>
    </row>
    <row r="1563" spans="1:76" s="10" customFormat="1" x14ac:dyDescent="0.25">
      <c r="A1563" s="10" t="s">
        <v>1565</v>
      </c>
      <c r="B1563" s="9"/>
      <c r="C1563" s="9">
        <f t="shared" si="142"/>
        <v>0</v>
      </c>
      <c r="D1563" s="9">
        <f t="shared" si="143"/>
        <v>1</v>
      </c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28"/>
      <c r="S1563" s="9"/>
      <c r="T1563" s="9"/>
      <c r="U1563" s="9"/>
      <c r="V1563" s="9"/>
      <c r="W1563" s="9"/>
      <c r="X1563" s="9"/>
      <c r="Y1563" s="9" t="s">
        <v>1316</v>
      </c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9"/>
      <c r="AK1563" s="26"/>
      <c r="AL1563" s="9"/>
      <c r="AN1563" s="9"/>
      <c r="AO1563" s="9"/>
      <c r="AP1563" s="9"/>
      <c r="AQ1563" s="9"/>
      <c r="AR1563" s="9"/>
      <c r="AS1563" s="9"/>
      <c r="AT1563" s="9"/>
      <c r="AU1563" s="28"/>
      <c r="AW1563" s="9"/>
      <c r="AX1563" s="9"/>
      <c r="AY1563" s="9"/>
      <c r="AZ1563" s="9"/>
      <c r="BA1563" s="9">
        <f t="shared" ref="BA1563:BA1591" si="146">COUNT(AW1563,AV1563,AU1563,AT1563,AS1563,AR1563,AQ1563,AP1563,AO1563,AN1563,AM1563,AL1563,AK1563,AJ1563,AI1563,AH1563,AG1563,AF1563,AE1563,AD1563,AC1563,AB1563,AA1563,Z1563,Y1563,X1563,W1563,V1563,U1563,T1563)</f>
        <v>0</v>
      </c>
      <c r="BB1563" s="9">
        <f t="shared" ref="BB1563:BB1591" si="147">COUNTA(AW1563,AV1563,AU1563,AT1563,AS1563,AR1563,AQ1563,AP1563,AO1563,AN1563,AM1563,AL1563,AK1563,AJ1563,AI1563,AH1563,AG1563,AF1563,AE1563,AD1563,AC1563,AB1563,AA1563,Z1563,Y1563,X1563,W1563,V1563,U1563,T1563)</f>
        <v>1</v>
      </c>
    </row>
    <row r="1564" spans="1:76" s="10" customFormat="1" x14ac:dyDescent="0.25">
      <c r="A1564" s="10" t="s">
        <v>1671</v>
      </c>
      <c r="B1564" s="9"/>
      <c r="C1564" s="9">
        <f t="shared" si="142"/>
        <v>0</v>
      </c>
      <c r="D1564" s="9">
        <f t="shared" si="143"/>
        <v>1</v>
      </c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9"/>
      <c r="AD1564" s="9" t="s">
        <v>1316</v>
      </c>
      <c r="AE1564" s="9"/>
      <c r="AF1564" s="9"/>
      <c r="AG1564" s="9"/>
      <c r="AH1564" s="9"/>
      <c r="AI1564" s="9"/>
      <c r="AJ1564" s="9"/>
      <c r="AK1564" s="26"/>
      <c r="AL1564" s="9"/>
      <c r="AN1564" s="9"/>
      <c r="AO1564" s="9"/>
      <c r="AP1564" s="9"/>
      <c r="AQ1564" s="9"/>
      <c r="AR1564" s="9"/>
      <c r="AS1564" s="9"/>
      <c r="AT1564" s="9"/>
      <c r="AU1564" s="28"/>
      <c r="AW1564" s="9"/>
      <c r="AX1564" s="9"/>
      <c r="AY1564" s="9"/>
      <c r="AZ1564" s="9"/>
      <c r="BA1564" s="9">
        <f t="shared" si="146"/>
        <v>0</v>
      </c>
      <c r="BB1564" s="9">
        <f t="shared" si="147"/>
        <v>1</v>
      </c>
    </row>
    <row r="1565" spans="1:76" s="10" customFormat="1" x14ac:dyDescent="0.25">
      <c r="A1565" t="s">
        <v>483</v>
      </c>
      <c r="B1565" s="1"/>
      <c r="C1565" s="9">
        <f t="shared" si="142"/>
        <v>0</v>
      </c>
      <c r="D1565" s="9">
        <f t="shared" si="143"/>
        <v>1</v>
      </c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28"/>
      <c r="S1565" s="9" t="s">
        <v>1316</v>
      </c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  <c r="AG1565" s="9"/>
      <c r="AH1565" s="9"/>
      <c r="AI1565" s="9"/>
      <c r="AJ1565" s="9"/>
      <c r="AK1565" s="26"/>
      <c r="AL1565" s="9"/>
      <c r="AN1565" s="9"/>
      <c r="AO1565" s="9"/>
      <c r="AP1565" s="9"/>
      <c r="AQ1565" s="9"/>
      <c r="AR1565" s="9"/>
      <c r="AS1565" s="9"/>
      <c r="AT1565" s="9"/>
      <c r="AU1565" s="9"/>
      <c r="AV1565" s="27"/>
      <c r="AW1565" s="1"/>
      <c r="AX1565" s="1"/>
      <c r="AY1565" s="1"/>
      <c r="AZ1565" s="1"/>
      <c r="BA1565" s="9">
        <f t="shared" si="146"/>
        <v>0</v>
      </c>
      <c r="BB1565" s="9">
        <f t="shared" si="147"/>
        <v>0</v>
      </c>
      <c r="BC1565"/>
      <c r="BD1565"/>
      <c r="BE1565"/>
      <c r="BF1565"/>
      <c r="BG1565"/>
      <c r="BH1565"/>
      <c r="BI1565"/>
      <c r="BJ1565"/>
      <c r="BK1565"/>
      <c r="BL1565"/>
      <c r="BM1565"/>
      <c r="BN1565"/>
      <c r="BO1565"/>
      <c r="BP1565"/>
      <c r="BQ1565"/>
      <c r="BR1565"/>
      <c r="BS1565"/>
      <c r="BT1565"/>
      <c r="BU1565"/>
      <c r="BV1565"/>
      <c r="BW1565"/>
      <c r="BX1565"/>
    </row>
    <row r="1566" spans="1:76" s="10" customFormat="1" x14ac:dyDescent="0.25">
      <c r="A1566" s="10" t="s">
        <v>1686</v>
      </c>
      <c r="B1566" s="9"/>
      <c r="C1566" s="9">
        <f t="shared" si="142"/>
        <v>0</v>
      </c>
      <c r="D1566" s="9">
        <f t="shared" si="143"/>
        <v>1</v>
      </c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 t="s">
        <v>1316</v>
      </c>
      <c r="AE1566" s="9"/>
      <c r="AF1566" s="9"/>
      <c r="AG1566" s="9"/>
      <c r="AH1566" s="9"/>
      <c r="AI1566" s="9"/>
      <c r="AJ1566" s="9"/>
      <c r="AK1566" s="26"/>
      <c r="AL1566" s="9"/>
      <c r="AN1566" s="9"/>
      <c r="AO1566" s="9"/>
      <c r="AP1566" s="9"/>
      <c r="AQ1566" s="9"/>
      <c r="AR1566" s="9"/>
      <c r="AS1566" s="9"/>
      <c r="AT1566" s="9"/>
      <c r="AU1566" s="28"/>
      <c r="AW1566" s="9"/>
      <c r="AX1566" s="9"/>
      <c r="AY1566" s="9"/>
      <c r="AZ1566" s="9"/>
      <c r="BA1566" s="9">
        <f t="shared" si="146"/>
        <v>0</v>
      </c>
      <c r="BB1566" s="9">
        <f t="shared" si="147"/>
        <v>1</v>
      </c>
      <c r="BC1566"/>
      <c r="BD1566"/>
      <c r="BE1566"/>
      <c r="BF1566"/>
      <c r="BG1566"/>
      <c r="BH1566"/>
      <c r="BI1566"/>
      <c r="BJ1566"/>
      <c r="BK1566"/>
      <c r="BL1566"/>
      <c r="BM1566"/>
      <c r="BN1566"/>
      <c r="BO1566"/>
      <c r="BP1566"/>
      <c r="BQ1566"/>
      <c r="BR1566"/>
      <c r="BS1566"/>
      <c r="BT1566"/>
      <c r="BU1566"/>
      <c r="BV1566"/>
      <c r="BW1566"/>
      <c r="BX1566"/>
    </row>
    <row r="1567" spans="1:76" s="10" customFormat="1" x14ac:dyDescent="0.25">
      <c r="A1567" s="10" t="s">
        <v>416</v>
      </c>
      <c r="B1567" s="9"/>
      <c r="C1567" s="9">
        <f t="shared" si="142"/>
        <v>0</v>
      </c>
      <c r="D1567" s="9">
        <f t="shared" si="143"/>
        <v>1</v>
      </c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 t="s">
        <v>1316</v>
      </c>
      <c r="AJ1567" s="9"/>
      <c r="AK1567" s="26"/>
      <c r="AL1567" s="9"/>
      <c r="AN1567" s="9"/>
      <c r="AO1567" s="9"/>
      <c r="AP1567" s="9"/>
      <c r="AQ1567" s="9"/>
      <c r="AR1567" s="9"/>
      <c r="AS1567" s="9"/>
      <c r="AT1567" s="9"/>
      <c r="AU1567" s="9"/>
      <c r="AV1567" s="27"/>
      <c r="AW1567" s="9"/>
      <c r="AX1567" s="9"/>
      <c r="AY1567" s="9"/>
      <c r="AZ1567" s="9"/>
      <c r="BA1567" s="9">
        <f t="shared" si="146"/>
        <v>0</v>
      </c>
      <c r="BB1567" s="9">
        <f t="shared" si="147"/>
        <v>1</v>
      </c>
    </row>
    <row r="1568" spans="1:76" s="10" customFormat="1" x14ac:dyDescent="0.25">
      <c r="A1568" t="s">
        <v>384</v>
      </c>
      <c r="B1568" s="1"/>
      <c r="C1568" s="9">
        <f t="shared" si="142"/>
        <v>0</v>
      </c>
      <c r="D1568" s="9">
        <f t="shared" si="143"/>
        <v>1</v>
      </c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 t="s">
        <v>1316</v>
      </c>
      <c r="U1568" s="9"/>
      <c r="V1568" s="9"/>
      <c r="W1568" s="9"/>
      <c r="X1568" s="9"/>
      <c r="Y1568" s="9"/>
      <c r="Z1568" s="9"/>
      <c r="AA1568" s="9"/>
      <c r="AB1568" s="9"/>
      <c r="AC1568" s="9"/>
      <c r="AD1568" s="9"/>
      <c r="AE1568" s="9"/>
      <c r="AF1568" s="9"/>
      <c r="AG1568" s="9"/>
      <c r="AH1568" s="9"/>
      <c r="AI1568" s="9"/>
      <c r="AJ1568" s="9"/>
      <c r="AK1568" s="26"/>
      <c r="AL1568" s="9"/>
      <c r="AN1568" s="9"/>
      <c r="AO1568" s="9"/>
      <c r="AP1568" s="9"/>
      <c r="AQ1568" s="9"/>
      <c r="AR1568" s="9"/>
      <c r="AS1568" s="9"/>
      <c r="AT1568" s="9"/>
      <c r="AU1568" s="9"/>
      <c r="AW1568" s="1"/>
      <c r="AX1568" s="1"/>
      <c r="AY1568" s="1"/>
      <c r="AZ1568" s="1"/>
      <c r="BA1568" s="9">
        <f t="shared" si="146"/>
        <v>0</v>
      </c>
      <c r="BB1568" s="9">
        <f t="shared" si="147"/>
        <v>1</v>
      </c>
    </row>
    <row r="1569" spans="1:76" s="10" customFormat="1" x14ac:dyDescent="0.25">
      <c r="A1569" t="s">
        <v>2100</v>
      </c>
      <c r="B1569" s="1"/>
      <c r="C1569" s="9">
        <f t="shared" si="142"/>
        <v>0</v>
      </c>
      <c r="D1569" s="9">
        <f t="shared" si="143"/>
        <v>1</v>
      </c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 t="s">
        <v>1316</v>
      </c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26"/>
      <c r="AL1569" s="9"/>
      <c r="AN1569" s="9"/>
      <c r="AO1569" s="9"/>
      <c r="AP1569" s="9"/>
      <c r="AQ1569" s="9"/>
      <c r="AR1569" s="9"/>
      <c r="AS1569" s="9"/>
      <c r="AT1569" s="9"/>
      <c r="AU1569" s="9"/>
      <c r="AW1569" s="1"/>
      <c r="AX1569" s="1"/>
      <c r="AY1569" s="1"/>
      <c r="AZ1569" s="1"/>
      <c r="BA1569" s="9">
        <f t="shared" si="146"/>
        <v>0</v>
      </c>
      <c r="BB1569" s="9">
        <f t="shared" si="147"/>
        <v>0</v>
      </c>
    </row>
    <row r="1570" spans="1:76" s="10" customFormat="1" x14ac:dyDescent="0.25">
      <c r="A1570" s="10" t="s">
        <v>1639</v>
      </c>
      <c r="B1570" s="9"/>
      <c r="C1570" s="9">
        <f t="shared" si="142"/>
        <v>0</v>
      </c>
      <c r="D1570" s="9">
        <f t="shared" si="143"/>
        <v>1</v>
      </c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 t="s">
        <v>1316</v>
      </c>
      <c r="AD1570" s="9"/>
      <c r="AE1570" s="9"/>
      <c r="AF1570" s="9"/>
      <c r="AG1570" s="9"/>
      <c r="AH1570" s="9"/>
      <c r="AI1570" s="9"/>
      <c r="AJ1570" s="9"/>
      <c r="AK1570" s="26"/>
      <c r="AL1570" s="9"/>
      <c r="AN1570" s="9"/>
      <c r="AO1570" s="9"/>
      <c r="AP1570" s="9"/>
      <c r="AQ1570" s="9"/>
      <c r="AR1570" s="9"/>
      <c r="AS1570" s="9"/>
      <c r="AT1570" s="9"/>
      <c r="AU1570" s="9"/>
      <c r="AW1570" s="9"/>
      <c r="AX1570" s="9"/>
      <c r="AY1570" s="9"/>
      <c r="AZ1570" s="9"/>
      <c r="BA1570" s="9">
        <f t="shared" si="146"/>
        <v>0</v>
      </c>
      <c r="BB1570" s="9">
        <f t="shared" si="147"/>
        <v>1</v>
      </c>
      <c r="BC1570" s="27"/>
      <c r="BD1570" s="27"/>
      <c r="BE1570" s="27"/>
      <c r="BF1570" s="27"/>
      <c r="BG1570" s="27"/>
      <c r="BH1570" s="27"/>
      <c r="BI1570" s="27"/>
      <c r="BJ1570" s="27"/>
      <c r="BK1570" s="27"/>
      <c r="BL1570" s="27"/>
      <c r="BM1570" s="27"/>
      <c r="BN1570" s="27"/>
      <c r="BO1570" s="27"/>
      <c r="BP1570" s="27"/>
      <c r="BQ1570" s="27"/>
      <c r="BR1570" s="27"/>
      <c r="BS1570" s="27"/>
      <c r="BT1570" s="27"/>
      <c r="BU1570" s="27"/>
      <c r="BV1570" s="27"/>
      <c r="BW1570" s="27"/>
      <c r="BX1570" s="27"/>
    </row>
    <row r="1571" spans="1:76" s="10" customFormat="1" x14ac:dyDescent="0.25">
      <c r="A1571" s="10" t="s">
        <v>1639</v>
      </c>
      <c r="B1571" s="9"/>
      <c r="C1571" s="9">
        <f t="shared" si="142"/>
        <v>0</v>
      </c>
      <c r="D1571" s="9">
        <f t="shared" si="143"/>
        <v>1</v>
      </c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26"/>
      <c r="AL1571" s="9"/>
      <c r="AN1571" s="9"/>
      <c r="AO1571" s="9"/>
      <c r="AP1571" s="9"/>
      <c r="AQ1571" s="9"/>
      <c r="AR1571" s="9"/>
      <c r="AS1571" s="9"/>
      <c r="AT1571" s="9" t="s">
        <v>1316</v>
      </c>
      <c r="AU1571" s="9"/>
      <c r="AV1571" s="27"/>
      <c r="AW1571" s="9"/>
      <c r="AX1571" s="9"/>
      <c r="AY1571" s="9"/>
      <c r="AZ1571" s="9"/>
      <c r="BA1571" s="9">
        <f t="shared" si="146"/>
        <v>0</v>
      </c>
      <c r="BB1571" s="9">
        <f t="shared" si="147"/>
        <v>1</v>
      </c>
      <c r="BC1571" s="27"/>
      <c r="BD1571" s="27"/>
      <c r="BE1571" s="27"/>
      <c r="BF1571" s="27"/>
      <c r="BG1571" s="27"/>
      <c r="BH1571" s="27"/>
      <c r="BI1571" s="27"/>
      <c r="BJ1571" s="27"/>
      <c r="BK1571" s="27"/>
      <c r="BL1571" s="27"/>
      <c r="BM1571" s="27"/>
      <c r="BN1571" s="27"/>
      <c r="BO1571" s="27"/>
      <c r="BP1571" s="27"/>
      <c r="BQ1571" s="27"/>
      <c r="BR1571" s="27"/>
      <c r="BS1571" s="27"/>
      <c r="BT1571" s="27"/>
      <c r="BU1571" s="27"/>
      <c r="BV1571" s="27"/>
      <c r="BW1571" s="27"/>
      <c r="BX1571" s="27"/>
    </row>
    <row r="1572" spans="1:76" s="10" customFormat="1" x14ac:dyDescent="0.25">
      <c r="A1572" t="s">
        <v>1920</v>
      </c>
      <c r="B1572" s="1"/>
      <c r="C1572" s="9">
        <f t="shared" si="142"/>
        <v>0</v>
      </c>
      <c r="D1572" s="9">
        <f t="shared" si="143"/>
        <v>1</v>
      </c>
      <c r="E1572" s="9"/>
      <c r="F1572" s="9"/>
      <c r="G1572" s="9"/>
      <c r="H1572" s="9"/>
      <c r="I1572" s="9"/>
      <c r="J1572" s="9"/>
      <c r="K1572" s="9"/>
      <c r="L1572" s="9" t="s">
        <v>1316</v>
      </c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  <c r="AG1572" s="9"/>
      <c r="AH1572" s="9"/>
      <c r="AI1572" s="9"/>
      <c r="AJ1572" s="9"/>
      <c r="AK1572" s="26"/>
      <c r="AL1572" s="9"/>
      <c r="AN1572" s="9"/>
      <c r="AO1572" s="9"/>
      <c r="AP1572" s="9"/>
      <c r="AQ1572" s="9"/>
      <c r="AR1572" s="9"/>
      <c r="AS1572" s="9"/>
      <c r="AT1572" s="9"/>
      <c r="AU1572" s="9"/>
      <c r="AV1572" s="27"/>
      <c r="AW1572" s="9"/>
      <c r="AX1572" s="9"/>
      <c r="AY1572" s="9"/>
      <c r="AZ1572" s="9"/>
      <c r="BA1572" s="9">
        <f t="shared" si="146"/>
        <v>0</v>
      </c>
      <c r="BB1572" s="9">
        <f t="shared" si="147"/>
        <v>0</v>
      </c>
    </row>
    <row r="1573" spans="1:76" s="10" customFormat="1" x14ac:dyDescent="0.25">
      <c r="A1573" t="s">
        <v>1920</v>
      </c>
      <c r="B1573" s="1"/>
      <c r="C1573" s="9">
        <f t="shared" si="142"/>
        <v>0</v>
      </c>
      <c r="D1573" s="9">
        <f t="shared" si="143"/>
        <v>1</v>
      </c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 t="s">
        <v>1316</v>
      </c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  <c r="AG1573" s="9"/>
      <c r="AH1573" s="9"/>
      <c r="AI1573" s="9"/>
      <c r="AJ1573" s="9"/>
      <c r="AK1573" s="26"/>
      <c r="AL1573" s="9"/>
      <c r="AN1573" s="9"/>
      <c r="AO1573" s="9"/>
      <c r="AP1573" s="9"/>
      <c r="AQ1573" s="9"/>
      <c r="AR1573" s="9"/>
      <c r="AS1573" s="9"/>
      <c r="AT1573" s="9"/>
      <c r="AU1573" s="28"/>
      <c r="AW1573" s="1"/>
      <c r="AX1573" s="1"/>
      <c r="AY1573" s="1"/>
      <c r="AZ1573" s="1"/>
      <c r="BA1573" s="9">
        <f t="shared" si="146"/>
        <v>0</v>
      </c>
      <c r="BB1573" s="9">
        <f t="shared" si="147"/>
        <v>1</v>
      </c>
    </row>
    <row r="1574" spans="1:76" s="10" customFormat="1" x14ac:dyDescent="0.25">
      <c r="A1574" t="s">
        <v>297</v>
      </c>
      <c r="B1574" s="1"/>
      <c r="C1574" s="9">
        <f t="shared" si="142"/>
        <v>0</v>
      </c>
      <c r="D1574" s="9">
        <f t="shared" si="143"/>
        <v>1</v>
      </c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 t="s">
        <v>1316</v>
      </c>
      <c r="V1574" s="9"/>
      <c r="W1574" s="9"/>
      <c r="X1574" s="9"/>
      <c r="Y1574" s="9"/>
      <c r="Z1574" s="9"/>
      <c r="AA1574" s="9"/>
      <c r="AB1574" s="9"/>
      <c r="AC1574" s="9"/>
      <c r="AD1574" s="9"/>
      <c r="AE1574" s="9"/>
      <c r="AF1574" s="9"/>
      <c r="AG1574" s="9"/>
      <c r="AH1574" s="9"/>
      <c r="AI1574" s="9"/>
      <c r="AJ1574" s="9"/>
      <c r="AK1574" s="26"/>
      <c r="AL1574" s="9"/>
      <c r="AN1574" s="9"/>
      <c r="AO1574" s="9"/>
      <c r="AP1574" s="9"/>
      <c r="AQ1574" s="9"/>
      <c r="AR1574" s="9"/>
      <c r="AS1574" s="9"/>
      <c r="AT1574" s="9"/>
      <c r="AU1574" s="28"/>
      <c r="AW1574" s="1"/>
      <c r="AX1574" s="1"/>
      <c r="AY1574" s="1"/>
      <c r="AZ1574" s="1"/>
      <c r="BA1574" s="9">
        <f t="shared" si="146"/>
        <v>0</v>
      </c>
      <c r="BB1574" s="9">
        <f t="shared" si="147"/>
        <v>1</v>
      </c>
    </row>
    <row r="1575" spans="1:76" s="10" customFormat="1" x14ac:dyDescent="0.25">
      <c r="A1575" s="10" t="s">
        <v>633</v>
      </c>
      <c r="B1575" s="9"/>
      <c r="C1575" s="9">
        <f t="shared" si="142"/>
        <v>0</v>
      </c>
      <c r="D1575" s="9">
        <f t="shared" si="143"/>
        <v>1</v>
      </c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28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  <c r="AG1575" s="9"/>
      <c r="AH1575" s="9"/>
      <c r="AI1575" s="9"/>
      <c r="AJ1575" s="9"/>
      <c r="AK1575" s="26"/>
      <c r="AL1575" s="9"/>
      <c r="AN1575" s="9"/>
      <c r="AO1575" s="9"/>
      <c r="AP1575" s="9"/>
      <c r="AQ1575" s="9"/>
      <c r="AR1575" s="9"/>
      <c r="AS1575" s="9"/>
      <c r="AT1575" s="9" t="s">
        <v>1316</v>
      </c>
      <c r="AU1575" s="9"/>
      <c r="AW1575" s="9"/>
      <c r="AX1575" s="9"/>
      <c r="AY1575" s="9"/>
      <c r="AZ1575" s="9"/>
      <c r="BA1575" s="9">
        <f t="shared" si="146"/>
        <v>0</v>
      </c>
      <c r="BB1575" s="9">
        <f t="shared" si="147"/>
        <v>1</v>
      </c>
      <c r="BC1575" s="27"/>
      <c r="BD1575" s="27"/>
      <c r="BE1575" s="27"/>
      <c r="BF1575" s="27"/>
      <c r="BG1575" s="27"/>
      <c r="BH1575" s="27"/>
      <c r="BI1575" s="27"/>
      <c r="BJ1575" s="27"/>
      <c r="BK1575" s="27"/>
      <c r="BL1575" s="27"/>
      <c r="BM1575" s="27"/>
      <c r="BN1575" s="27"/>
      <c r="BO1575" s="27"/>
      <c r="BP1575" s="27"/>
      <c r="BQ1575" s="27"/>
      <c r="BR1575" s="27"/>
      <c r="BS1575" s="27"/>
      <c r="BT1575" s="27"/>
      <c r="BU1575" s="27"/>
      <c r="BV1575" s="27"/>
      <c r="BW1575" s="27"/>
      <c r="BX1575" s="27"/>
    </row>
    <row r="1576" spans="1:76" s="27" customFormat="1" x14ac:dyDescent="0.25">
      <c r="A1576" s="10" t="s">
        <v>1438</v>
      </c>
      <c r="B1576" s="9"/>
      <c r="C1576" s="9">
        <f t="shared" si="142"/>
        <v>0</v>
      </c>
      <c r="D1576" s="9">
        <f t="shared" si="143"/>
        <v>1</v>
      </c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  <c r="AE1576" s="9"/>
      <c r="AF1576" s="9" t="s">
        <v>1524</v>
      </c>
      <c r="AG1576" s="9"/>
      <c r="AH1576" s="9"/>
      <c r="AI1576" s="9"/>
      <c r="AJ1576" s="9"/>
      <c r="AK1576" s="26"/>
      <c r="AL1576" s="9"/>
      <c r="AM1576" s="10"/>
      <c r="AN1576" s="9"/>
      <c r="AO1576" s="9"/>
      <c r="AP1576" s="9"/>
      <c r="AQ1576" s="9"/>
      <c r="AR1576" s="9"/>
      <c r="AS1576" s="9"/>
      <c r="AT1576" s="9"/>
      <c r="AU1576" s="9"/>
      <c r="AW1576" s="9"/>
      <c r="AX1576" s="9"/>
      <c r="AY1576" s="9"/>
      <c r="AZ1576" s="9"/>
      <c r="BA1576" s="9">
        <f t="shared" si="146"/>
        <v>0</v>
      </c>
      <c r="BB1576" s="9">
        <f t="shared" si="147"/>
        <v>1</v>
      </c>
      <c r="BC1576" s="10"/>
      <c r="BD1576" s="10"/>
      <c r="BE1576" s="10"/>
      <c r="BF1576" s="10"/>
      <c r="BG1576" s="10"/>
      <c r="BH1576" s="10"/>
      <c r="BI1576" s="10"/>
      <c r="BJ1576" s="10"/>
      <c r="BK1576" s="10"/>
      <c r="BL1576" s="10"/>
      <c r="BM1576" s="10"/>
      <c r="BN1576" s="10"/>
      <c r="BO1576" s="10"/>
      <c r="BP1576" s="10"/>
      <c r="BQ1576" s="10"/>
      <c r="BR1576" s="10"/>
      <c r="BS1576" s="10"/>
      <c r="BT1576" s="10"/>
      <c r="BU1576" s="10"/>
      <c r="BV1576" s="10"/>
      <c r="BW1576" s="10"/>
      <c r="BX1576" s="10"/>
    </row>
    <row r="1577" spans="1:76" s="10" customFormat="1" x14ac:dyDescent="0.25">
      <c r="A1577" s="10" t="s">
        <v>1438</v>
      </c>
      <c r="B1577" s="9"/>
      <c r="C1577" s="9">
        <f t="shared" si="142"/>
        <v>0</v>
      </c>
      <c r="D1577" s="9">
        <f t="shared" si="143"/>
        <v>1</v>
      </c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28"/>
      <c r="S1577" s="9"/>
      <c r="T1577" s="9"/>
      <c r="U1577" s="9"/>
      <c r="V1577" s="9"/>
      <c r="W1577" s="9" t="s">
        <v>1316</v>
      </c>
      <c r="X1577" s="9"/>
      <c r="Y1577" s="9"/>
      <c r="Z1577" s="9"/>
      <c r="AA1577" s="9"/>
      <c r="AB1577" s="9"/>
      <c r="AC1577" s="9"/>
      <c r="AD1577" s="9"/>
      <c r="AE1577" s="27"/>
      <c r="AF1577" s="9"/>
      <c r="AG1577" s="9"/>
      <c r="AH1577" s="9"/>
      <c r="AI1577" s="9"/>
      <c r="AJ1577" s="9"/>
      <c r="AK1577" s="26"/>
      <c r="AL1577" s="9"/>
      <c r="AN1577" s="9"/>
      <c r="AO1577" s="9"/>
      <c r="AP1577" s="9"/>
      <c r="AQ1577" s="9"/>
      <c r="AR1577" s="9"/>
      <c r="AS1577" s="9"/>
      <c r="AT1577" s="9"/>
      <c r="AU1577" s="28"/>
      <c r="AW1577" s="9"/>
      <c r="AX1577" s="9"/>
      <c r="AY1577" s="9"/>
      <c r="AZ1577" s="9"/>
      <c r="BA1577" s="9">
        <f t="shared" si="146"/>
        <v>0</v>
      </c>
      <c r="BB1577" s="9">
        <f t="shared" si="147"/>
        <v>1</v>
      </c>
    </row>
    <row r="1578" spans="1:76" s="27" customFormat="1" x14ac:dyDescent="0.25">
      <c r="A1578" s="10" t="s">
        <v>630</v>
      </c>
      <c r="B1578" s="9"/>
      <c r="C1578" s="9">
        <f t="shared" si="142"/>
        <v>0</v>
      </c>
      <c r="D1578" s="9">
        <f t="shared" si="143"/>
        <v>1</v>
      </c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  <c r="AG1578" s="9"/>
      <c r="AH1578" s="9"/>
      <c r="AI1578" s="9"/>
      <c r="AJ1578" s="9"/>
      <c r="AK1578" s="26"/>
      <c r="AL1578" s="9"/>
      <c r="AM1578" s="10"/>
      <c r="AN1578" s="9"/>
      <c r="AO1578" s="9"/>
      <c r="AP1578" s="9"/>
      <c r="AQ1578" s="9"/>
      <c r="AR1578" s="9"/>
      <c r="AS1578" s="9"/>
      <c r="AT1578" s="9" t="s">
        <v>1316</v>
      </c>
      <c r="AU1578" s="28"/>
      <c r="AW1578" s="9"/>
      <c r="AX1578" s="9"/>
      <c r="AY1578" s="9"/>
      <c r="AZ1578" s="9"/>
      <c r="BA1578" s="9">
        <f t="shared" si="146"/>
        <v>0</v>
      </c>
      <c r="BB1578" s="9">
        <f t="shared" si="147"/>
        <v>1</v>
      </c>
    </row>
    <row r="1579" spans="1:76" s="10" customFormat="1" x14ac:dyDescent="0.25">
      <c r="A1579" s="10" t="s">
        <v>417</v>
      </c>
      <c r="B1579" s="9"/>
      <c r="C1579" s="9">
        <f t="shared" si="142"/>
        <v>0</v>
      </c>
      <c r="D1579" s="9">
        <f t="shared" si="143"/>
        <v>1</v>
      </c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  <c r="AG1579" s="9"/>
      <c r="AH1579" s="9"/>
      <c r="AI1579" s="9" t="s">
        <v>1316</v>
      </c>
      <c r="AJ1579" s="9"/>
      <c r="AK1579" s="26"/>
      <c r="AL1579" s="9"/>
      <c r="AN1579" s="9"/>
      <c r="AO1579" s="9"/>
      <c r="AP1579" s="9"/>
      <c r="AQ1579" s="9"/>
      <c r="AR1579" s="9"/>
      <c r="AS1579" s="9"/>
      <c r="AT1579" s="9"/>
      <c r="AU1579" s="28"/>
      <c r="AV1579" s="27"/>
      <c r="AW1579" s="9"/>
      <c r="AX1579" s="9"/>
      <c r="AY1579" s="9"/>
      <c r="AZ1579" s="9"/>
      <c r="BA1579" s="9">
        <f t="shared" si="146"/>
        <v>0</v>
      </c>
      <c r="BB1579" s="9">
        <f t="shared" si="147"/>
        <v>1</v>
      </c>
      <c r="BC1579"/>
      <c r="BD1579"/>
      <c r="BE1579"/>
      <c r="BF1579"/>
      <c r="BG1579"/>
      <c r="BH1579"/>
      <c r="BI1579"/>
      <c r="BJ1579"/>
      <c r="BK1579"/>
      <c r="BL1579"/>
      <c r="BM1579"/>
      <c r="BN1579"/>
      <c r="BO1579"/>
      <c r="BP1579"/>
      <c r="BQ1579"/>
      <c r="BR1579"/>
      <c r="BS1579"/>
      <c r="BT1579"/>
      <c r="BU1579"/>
      <c r="BV1579"/>
      <c r="BW1579"/>
      <c r="BX1579"/>
    </row>
    <row r="1580" spans="1:76" s="10" customFormat="1" x14ac:dyDescent="0.25">
      <c r="A1580" t="s">
        <v>289</v>
      </c>
      <c r="B1580" s="1"/>
      <c r="C1580" s="9">
        <f t="shared" si="142"/>
        <v>0</v>
      </c>
      <c r="D1580" s="9">
        <f t="shared" si="143"/>
        <v>1</v>
      </c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28"/>
      <c r="S1580" s="9"/>
      <c r="T1580" s="9"/>
      <c r="U1580" s="9" t="s">
        <v>1316</v>
      </c>
      <c r="V1580" s="9"/>
      <c r="W1580" s="9"/>
      <c r="X1580" s="9"/>
      <c r="Y1580" s="9"/>
      <c r="Z1580" s="9"/>
      <c r="AA1580" s="9"/>
      <c r="AB1580" s="9"/>
      <c r="AC1580" s="9"/>
      <c r="AD1580" s="9"/>
      <c r="AE1580" s="9"/>
      <c r="AF1580" s="9"/>
      <c r="AG1580" s="9"/>
      <c r="AH1580" s="9"/>
      <c r="AI1580" s="9"/>
      <c r="AJ1580" s="9"/>
      <c r="AK1580" s="26"/>
      <c r="AL1580" s="9"/>
      <c r="AN1580" s="9"/>
      <c r="AO1580" s="9"/>
      <c r="AP1580" s="9"/>
      <c r="AQ1580" s="9"/>
      <c r="AR1580" s="9"/>
      <c r="AS1580" s="9"/>
      <c r="AT1580" s="9"/>
      <c r="AU1580" s="9"/>
      <c r="AV1580" s="27"/>
      <c r="AW1580" s="1"/>
      <c r="AX1580" s="1"/>
      <c r="AY1580" s="1"/>
      <c r="AZ1580" s="1"/>
      <c r="BA1580" s="9">
        <f t="shared" si="146"/>
        <v>0</v>
      </c>
      <c r="BB1580" s="9">
        <f t="shared" si="147"/>
        <v>1</v>
      </c>
      <c r="BC1580" s="27"/>
      <c r="BD1580" s="27"/>
      <c r="BE1580" s="27"/>
      <c r="BF1580" s="27"/>
      <c r="BG1580" s="27"/>
      <c r="BH1580" s="27"/>
      <c r="BI1580" s="27"/>
      <c r="BJ1580" s="27"/>
      <c r="BK1580" s="27"/>
      <c r="BL1580" s="27"/>
      <c r="BM1580" s="27"/>
      <c r="BN1580" s="27"/>
      <c r="BO1580" s="27"/>
      <c r="BP1580" s="27"/>
      <c r="BQ1580" s="27"/>
      <c r="BR1580" s="27"/>
      <c r="BS1580" s="27"/>
      <c r="BT1580" s="27"/>
      <c r="BU1580" s="27"/>
      <c r="BV1580" s="27"/>
      <c r="BW1580" s="27"/>
      <c r="BX1580" s="27"/>
    </row>
    <row r="1581" spans="1:76" s="27" customFormat="1" x14ac:dyDescent="0.25">
      <c r="A1581" t="s">
        <v>2065</v>
      </c>
      <c r="B1581" s="1"/>
      <c r="C1581" s="9">
        <f t="shared" si="142"/>
        <v>0</v>
      </c>
      <c r="D1581" s="9">
        <f t="shared" si="143"/>
        <v>1</v>
      </c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 t="s">
        <v>1316</v>
      </c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9"/>
      <c r="AD1581" s="9"/>
      <c r="AE1581" s="9"/>
      <c r="AF1581" s="9"/>
      <c r="AG1581" s="9"/>
      <c r="AH1581" s="9"/>
      <c r="AI1581" s="9"/>
      <c r="AJ1581" s="9"/>
      <c r="AK1581" s="26"/>
      <c r="AL1581" s="9"/>
      <c r="AM1581" s="10"/>
      <c r="AN1581" s="9"/>
      <c r="AO1581" s="9"/>
      <c r="AP1581" s="9"/>
      <c r="AQ1581" s="9"/>
      <c r="AR1581" s="9"/>
      <c r="AS1581" s="9"/>
      <c r="AT1581" s="9"/>
      <c r="AU1581" s="28"/>
      <c r="AV1581" s="10"/>
      <c r="AW1581" s="9"/>
      <c r="AX1581" s="9"/>
      <c r="AY1581" s="9"/>
      <c r="AZ1581" s="9"/>
      <c r="BA1581" s="9">
        <f t="shared" si="146"/>
        <v>0</v>
      </c>
      <c r="BB1581" s="9">
        <f t="shared" si="147"/>
        <v>0</v>
      </c>
      <c r="BC1581" s="10"/>
      <c r="BD1581" s="10"/>
      <c r="BE1581" s="10"/>
      <c r="BF1581" s="10"/>
      <c r="BG1581" s="10"/>
      <c r="BH1581" s="10"/>
      <c r="BI1581" s="10"/>
      <c r="BJ1581" s="10"/>
      <c r="BK1581" s="10"/>
      <c r="BL1581" s="10"/>
      <c r="BM1581" s="10"/>
      <c r="BN1581" s="10"/>
      <c r="BO1581" s="10"/>
      <c r="BP1581" s="10"/>
      <c r="BQ1581" s="10"/>
      <c r="BR1581" s="10"/>
      <c r="BS1581" s="10"/>
      <c r="BT1581" s="10"/>
      <c r="BU1581" s="10"/>
      <c r="BV1581" s="10"/>
      <c r="BW1581" s="10"/>
      <c r="BX1581" s="10"/>
    </row>
    <row r="1582" spans="1:76" s="27" customFormat="1" x14ac:dyDescent="0.25">
      <c r="A1582" t="s">
        <v>2435</v>
      </c>
      <c r="B1582" s="1"/>
      <c r="C1582" s="9">
        <f t="shared" si="142"/>
        <v>0</v>
      </c>
      <c r="D1582" s="9">
        <f t="shared" si="143"/>
        <v>1</v>
      </c>
      <c r="E1582" s="9"/>
      <c r="F1582" s="9"/>
      <c r="G1582" s="9"/>
      <c r="H1582" s="9"/>
      <c r="I1582" s="9"/>
      <c r="J1582" s="9"/>
      <c r="K1582" s="9"/>
      <c r="L1582" s="9" t="s">
        <v>1316</v>
      </c>
      <c r="M1582" s="9"/>
      <c r="N1582" s="9"/>
      <c r="O1582" s="9"/>
      <c r="P1582" s="19"/>
      <c r="Q1582" s="1"/>
      <c r="R1582" s="1"/>
      <c r="S1582" s="9"/>
      <c r="T1582" s="9"/>
      <c r="U1582" s="9"/>
      <c r="V1582" s="9"/>
      <c r="W1582" s="9"/>
      <c r="X1582" s="9"/>
      <c r="Y1582" s="9"/>
      <c r="Z1582" s="9"/>
      <c r="AA1582" s="9"/>
      <c r="AB1582" s="9"/>
      <c r="AC1582" s="9"/>
      <c r="AD1582" s="9"/>
      <c r="AE1582" s="9"/>
      <c r="AF1582" s="9"/>
      <c r="AG1582" s="9"/>
      <c r="AH1582" s="9"/>
      <c r="AI1582" s="1"/>
      <c r="AJ1582" s="1"/>
      <c r="AK1582" s="24"/>
      <c r="AL1582" s="1"/>
      <c r="AM1582"/>
      <c r="AN1582" s="1"/>
      <c r="AO1582" s="1"/>
      <c r="AP1582" s="1"/>
      <c r="AQ1582" s="1"/>
      <c r="AR1582" s="1"/>
      <c r="AS1582" s="1"/>
      <c r="AT1582" s="9"/>
      <c r="AU1582" s="1"/>
      <c r="AV1582"/>
      <c r="AW1582" s="1"/>
      <c r="AX1582" s="1"/>
      <c r="AY1582" s="1"/>
      <c r="AZ1582" s="1"/>
      <c r="BA1582" s="9">
        <f t="shared" si="146"/>
        <v>0</v>
      </c>
      <c r="BB1582" s="9">
        <f t="shared" si="147"/>
        <v>0</v>
      </c>
      <c r="BC1582"/>
      <c r="BD1582"/>
      <c r="BE1582"/>
      <c r="BF1582"/>
      <c r="BG1582"/>
      <c r="BH1582"/>
      <c r="BI1582"/>
      <c r="BJ1582"/>
      <c r="BK1582"/>
      <c r="BL1582"/>
      <c r="BM1582"/>
      <c r="BN1582"/>
      <c r="BO1582"/>
      <c r="BP1582"/>
      <c r="BQ1582"/>
      <c r="BR1582"/>
      <c r="BS1582"/>
      <c r="BT1582"/>
      <c r="BU1582"/>
      <c r="BV1582"/>
      <c r="BW1582"/>
      <c r="BX1582"/>
    </row>
    <row r="1583" spans="1:76" s="27" customFormat="1" x14ac:dyDescent="0.25">
      <c r="A1583" t="s">
        <v>270</v>
      </c>
      <c r="B1583" s="1"/>
      <c r="C1583" s="9">
        <f t="shared" si="142"/>
        <v>0</v>
      </c>
      <c r="D1583" s="9">
        <f t="shared" si="143"/>
        <v>1</v>
      </c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 t="s">
        <v>1316</v>
      </c>
      <c r="V1583" s="9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  <c r="AG1583" s="9"/>
      <c r="AH1583" s="9"/>
      <c r="AI1583" s="9"/>
      <c r="AJ1583" s="9"/>
      <c r="AK1583" s="26"/>
      <c r="AL1583" s="9"/>
      <c r="AM1583" s="10"/>
      <c r="AN1583" s="9"/>
      <c r="AO1583" s="9"/>
      <c r="AP1583" s="9"/>
      <c r="AQ1583" s="9"/>
      <c r="AR1583" s="9"/>
      <c r="AS1583" s="9"/>
      <c r="AT1583" s="9"/>
      <c r="AU1583" s="9"/>
      <c r="AW1583" s="1"/>
      <c r="AX1583" s="1"/>
      <c r="AY1583" s="1"/>
      <c r="AZ1583" s="1"/>
      <c r="BA1583" s="9">
        <f t="shared" si="146"/>
        <v>0</v>
      </c>
      <c r="BB1583" s="9">
        <f t="shared" si="147"/>
        <v>1</v>
      </c>
      <c r="BW1583" s="10"/>
      <c r="BX1583" s="10"/>
    </row>
    <row r="1584" spans="1:76" s="27" customFormat="1" x14ac:dyDescent="0.25">
      <c r="A1584" t="s">
        <v>236</v>
      </c>
      <c r="B1584" s="1"/>
      <c r="C1584" s="9">
        <f t="shared" si="142"/>
        <v>0</v>
      </c>
      <c r="D1584" s="9">
        <f t="shared" si="143"/>
        <v>1</v>
      </c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19" t="s">
        <v>1316</v>
      </c>
      <c r="Q1584" s="1"/>
      <c r="R1584" s="1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  <c r="AG1584" s="9"/>
      <c r="AH1584" s="9"/>
      <c r="AI1584" s="1"/>
      <c r="AJ1584" s="1"/>
      <c r="AK1584" s="24"/>
      <c r="AL1584" s="1"/>
      <c r="AM1584"/>
      <c r="AN1584" s="1"/>
      <c r="AO1584" s="1"/>
      <c r="AP1584" s="1"/>
      <c r="AQ1584" s="1"/>
      <c r="AR1584" s="1"/>
      <c r="AS1584" s="1"/>
      <c r="AT1584" s="9"/>
      <c r="AU1584" s="1"/>
      <c r="AV1584"/>
      <c r="AW1584" s="1"/>
      <c r="AX1584" s="1"/>
      <c r="AY1584" s="1"/>
      <c r="AZ1584" s="1"/>
      <c r="BA1584" s="9">
        <f t="shared" si="146"/>
        <v>0</v>
      </c>
      <c r="BB1584" s="9">
        <f t="shared" si="147"/>
        <v>0</v>
      </c>
      <c r="BC1584" s="10"/>
      <c r="BD1584" s="10"/>
      <c r="BE1584" s="10"/>
      <c r="BF1584" s="10"/>
      <c r="BG1584" s="10"/>
      <c r="BH1584" s="10"/>
      <c r="BI1584" s="10"/>
      <c r="BJ1584" s="10"/>
      <c r="BK1584" s="10"/>
      <c r="BL1584" s="10"/>
      <c r="BM1584" s="10"/>
      <c r="BN1584" s="10"/>
      <c r="BO1584" s="10"/>
      <c r="BP1584" s="10"/>
      <c r="BQ1584" s="10"/>
      <c r="BR1584" s="10"/>
      <c r="BS1584" s="10"/>
      <c r="BT1584" s="10"/>
      <c r="BU1584" s="10"/>
      <c r="BV1584" s="10"/>
      <c r="BW1584" s="10"/>
      <c r="BX1584" s="10"/>
    </row>
    <row r="1585" spans="1:76" s="10" customFormat="1" x14ac:dyDescent="0.25">
      <c r="A1585" s="10" t="s">
        <v>1813</v>
      </c>
      <c r="B1585" s="9"/>
      <c r="C1585" s="9">
        <f t="shared" si="142"/>
        <v>0</v>
      </c>
      <c r="D1585" s="9">
        <f t="shared" si="143"/>
        <v>1</v>
      </c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  <c r="AA1585" s="9"/>
      <c r="AB1585" s="9"/>
      <c r="AC1585" s="9"/>
      <c r="AD1585" s="9"/>
      <c r="AE1585" s="9"/>
      <c r="AF1585" s="9"/>
      <c r="AG1585" s="9" t="s">
        <v>1316</v>
      </c>
      <c r="AH1585" s="9"/>
      <c r="AI1585" s="9"/>
      <c r="AJ1585" s="9"/>
      <c r="AK1585" s="26"/>
      <c r="AL1585" s="9"/>
      <c r="AN1585" s="9"/>
      <c r="AO1585" s="9"/>
      <c r="AP1585" s="9"/>
      <c r="AQ1585" s="9"/>
      <c r="AR1585" s="9"/>
      <c r="AS1585" s="9"/>
      <c r="AT1585" s="9"/>
      <c r="AU1585" s="28"/>
      <c r="AW1585" s="9"/>
      <c r="AX1585" s="9"/>
      <c r="AY1585" s="9"/>
      <c r="AZ1585" s="9"/>
      <c r="BA1585" s="9">
        <f t="shared" si="146"/>
        <v>0</v>
      </c>
      <c r="BB1585" s="9">
        <f t="shared" si="147"/>
        <v>1</v>
      </c>
      <c r="BC1585" s="27"/>
      <c r="BD1585" s="27"/>
      <c r="BE1585" s="27"/>
      <c r="BF1585" s="27"/>
      <c r="BG1585" s="27"/>
      <c r="BH1585" s="27"/>
      <c r="BI1585" s="27"/>
      <c r="BJ1585" s="27"/>
      <c r="BK1585" s="27"/>
      <c r="BL1585" s="27"/>
      <c r="BM1585" s="27"/>
      <c r="BN1585" s="27"/>
      <c r="BO1585" s="27"/>
      <c r="BP1585" s="27"/>
      <c r="BQ1585" s="27"/>
      <c r="BR1585" s="27"/>
      <c r="BS1585" s="27"/>
      <c r="BT1585" s="27"/>
      <c r="BU1585" s="27"/>
      <c r="BV1585" s="27"/>
    </row>
    <row r="1586" spans="1:76" s="10" customFormat="1" x14ac:dyDescent="0.25">
      <c r="A1586" s="10" t="s">
        <v>413</v>
      </c>
      <c r="B1586" s="9"/>
      <c r="C1586" s="9">
        <f t="shared" si="142"/>
        <v>0</v>
      </c>
      <c r="D1586" s="9">
        <f t="shared" si="143"/>
        <v>1</v>
      </c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  <c r="AG1586" s="9"/>
      <c r="AH1586" s="9"/>
      <c r="AI1586" s="9" t="s">
        <v>1316</v>
      </c>
      <c r="AJ1586" s="9"/>
      <c r="AK1586" s="26"/>
      <c r="AL1586" s="9"/>
      <c r="AN1586" s="9"/>
      <c r="AO1586" s="9"/>
      <c r="AP1586" s="9"/>
      <c r="AQ1586" s="9"/>
      <c r="AR1586" s="9"/>
      <c r="AS1586" s="9"/>
      <c r="AT1586" s="9"/>
      <c r="AU1586" s="9"/>
      <c r="AW1586" s="9"/>
      <c r="AX1586" s="9"/>
      <c r="AY1586" s="9"/>
      <c r="AZ1586" s="9"/>
      <c r="BA1586" s="9">
        <f t="shared" si="146"/>
        <v>0</v>
      </c>
      <c r="BB1586" s="9">
        <f t="shared" si="147"/>
        <v>1</v>
      </c>
      <c r="BC1586" s="27"/>
      <c r="BD1586" s="27"/>
      <c r="BE1586" s="27"/>
      <c r="BF1586" s="27"/>
      <c r="BG1586" s="27"/>
      <c r="BH1586" s="27"/>
      <c r="BI1586" s="27"/>
      <c r="BJ1586" s="27"/>
      <c r="BK1586" s="27"/>
      <c r="BL1586" s="27"/>
      <c r="BM1586" s="27"/>
      <c r="BN1586" s="27"/>
      <c r="BO1586" s="27"/>
      <c r="BP1586" s="27"/>
      <c r="BQ1586" s="27"/>
      <c r="BR1586" s="27"/>
      <c r="BS1586" s="27"/>
      <c r="BT1586" s="27"/>
      <c r="BU1586" s="27"/>
      <c r="BV1586" s="27"/>
      <c r="BW1586" s="27"/>
      <c r="BX1586" s="27"/>
    </row>
    <row r="1587" spans="1:76" s="10" customFormat="1" x14ac:dyDescent="0.25">
      <c r="A1587" t="s">
        <v>2305</v>
      </c>
      <c r="B1587" s="1"/>
      <c r="C1587" s="9">
        <f t="shared" si="142"/>
        <v>0</v>
      </c>
      <c r="D1587" s="9">
        <f t="shared" si="143"/>
        <v>1</v>
      </c>
      <c r="E1587" s="9"/>
      <c r="F1587" s="9"/>
      <c r="G1587" s="9"/>
      <c r="H1587" s="9"/>
      <c r="I1587" s="9"/>
      <c r="J1587" s="9"/>
      <c r="K1587" s="9"/>
      <c r="L1587" s="9"/>
      <c r="M1587" s="9" t="s">
        <v>1316</v>
      </c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28"/>
      <c r="AC1587" s="28"/>
      <c r="AD1587" s="9"/>
      <c r="AE1587" s="9"/>
      <c r="AF1587" s="9"/>
      <c r="AG1587" s="9"/>
      <c r="AH1587" s="9"/>
      <c r="AI1587" s="9"/>
      <c r="AJ1587" s="9"/>
      <c r="AK1587" s="26"/>
      <c r="AL1587" s="9"/>
      <c r="AN1587" s="9"/>
      <c r="AO1587" s="9"/>
      <c r="AP1587" s="9"/>
      <c r="AQ1587" s="9"/>
      <c r="AR1587" s="9"/>
      <c r="AS1587" s="9"/>
      <c r="AT1587" s="9"/>
      <c r="AU1587" s="9"/>
      <c r="AW1587" s="9"/>
      <c r="AX1587" s="9"/>
      <c r="AY1587" s="9"/>
      <c r="AZ1587" s="9"/>
      <c r="BA1587" s="9">
        <f t="shared" si="146"/>
        <v>0</v>
      </c>
      <c r="BB1587" s="9">
        <f t="shared" si="147"/>
        <v>0</v>
      </c>
    </row>
    <row r="1588" spans="1:76" s="10" customFormat="1" x14ac:dyDescent="0.25">
      <c r="A1588" t="s">
        <v>301</v>
      </c>
      <c r="B1588" s="1"/>
      <c r="C1588" s="9">
        <f t="shared" si="142"/>
        <v>0</v>
      </c>
      <c r="D1588" s="9">
        <f t="shared" si="143"/>
        <v>1</v>
      </c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28"/>
      <c r="S1588" s="9"/>
      <c r="T1588" s="9"/>
      <c r="U1588" s="9" t="s">
        <v>1316</v>
      </c>
      <c r="V1588" s="9"/>
      <c r="W1588" s="9"/>
      <c r="X1588" s="9"/>
      <c r="Y1588" s="9"/>
      <c r="Z1588" s="9"/>
      <c r="AA1588" s="9"/>
      <c r="AB1588" s="9"/>
      <c r="AC1588" s="9"/>
      <c r="AD1588" s="9"/>
      <c r="AE1588" s="27"/>
      <c r="AF1588" s="9"/>
      <c r="AG1588" s="9"/>
      <c r="AH1588" s="9"/>
      <c r="AI1588" s="9"/>
      <c r="AJ1588" s="9"/>
      <c r="AK1588" s="26"/>
      <c r="AL1588" s="9"/>
      <c r="AN1588" s="9"/>
      <c r="AO1588" s="9"/>
      <c r="AP1588" s="9"/>
      <c r="AQ1588" s="9"/>
      <c r="AR1588" s="9"/>
      <c r="AS1588" s="9"/>
      <c r="AT1588" s="9"/>
      <c r="AU1588" s="28"/>
      <c r="AV1588" s="27"/>
      <c r="AW1588" s="1"/>
      <c r="AX1588" s="1"/>
      <c r="AY1588" s="1"/>
      <c r="AZ1588" s="1"/>
      <c r="BA1588" s="9">
        <f t="shared" si="146"/>
        <v>0</v>
      </c>
      <c r="BB1588" s="9">
        <f t="shared" si="147"/>
        <v>1</v>
      </c>
    </row>
    <row r="1589" spans="1:76" s="10" customFormat="1" x14ac:dyDescent="0.25">
      <c r="A1589" t="s">
        <v>2587</v>
      </c>
      <c r="B1589" s="1"/>
      <c r="C1589" s="9">
        <f t="shared" si="142"/>
        <v>0</v>
      </c>
      <c r="D1589" s="9">
        <f t="shared" si="143"/>
        <v>1</v>
      </c>
      <c r="E1589" s="9"/>
      <c r="F1589" s="9"/>
      <c r="G1589" s="9"/>
      <c r="H1589" s="9"/>
      <c r="I1589" s="9"/>
      <c r="J1589" s="9" t="s">
        <v>1316</v>
      </c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26"/>
      <c r="AL1589" s="9"/>
      <c r="AN1589" s="9"/>
      <c r="AO1589" s="9"/>
      <c r="AP1589" s="9"/>
      <c r="AQ1589" s="9"/>
      <c r="AR1589" s="9"/>
      <c r="AS1589" s="9"/>
      <c r="AT1589" s="9"/>
      <c r="AU1589" s="9"/>
      <c r="AW1589" s="9"/>
      <c r="AX1589" s="9"/>
      <c r="AY1589" s="9"/>
      <c r="AZ1589" s="9"/>
      <c r="BA1589" s="9">
        <f t="shared" si="146"/>
        <v>0</v>
      </c>
      <c r="BB1589" s="9">
        <f t="shared" si="147"/>
        <v>0</v>
      </c>
    </row>
    <row r="1590" spans="1:76" s="10" customFormat="1" x14ac:dyDescent="0.25">
      <c r="A1590" s="10" t="s">
        <v>1777</v>
      </c>
      <c r="B1590" s="9"/>
      <c r="C1590" s="9">
        <f t="shared" si="142"/>
        <v>0</v>
      </c>
      <c r="D1590" s="9">
        <f t="shared" si="143"/>
        <v>1</v>
      </c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 t="s">
        <v>1524</v>
      </c>
      <c r="AG1590" s="9"/>
      <c r="AH1590" s="9"/>
      <c r="AI1590" s="9"/>
      <c r="AJ1590" s="9"/>
      <c r="AK1590" s="26"/>
      <c r="AL1590" s="9"/>
      <c r="AN1590" s="9"/>
      <c r="AO1590" s="9"/>
      <c r="AP1590" s="9"/>
      <c r="AQ1590" s="9"/>
      <c r="AR1590" s="9"/>
      <c r="AS1590" s="9"/>
      <c r="AT1590" s="9"/>
      <c r="AU1590" s="28"/>
      <c r="AV1590" s="27"/>
      <c r="AW1590" s="9"/>
      <c r="AX1590" s="9"/>
      <c r="AY1590" s="9"/>
      <c r="AZ1590" s="9"/>
      <c r="BA1590" s="9">
        <f t="shared" si="146"/>
        <v>0</v>
      </c>
      <c r="BB1590" s="9">
        <f t="shared" si="147"/>
        <v>1</v>
      </c>
      <c r="BC1590" s="27"/>
      <c r="BD1590" s="27"/>
      <c r="BE1590" s="27"/>
      <c r="BF1590" s="27"/>
      <c r="BG1590" s="27"/>
      <c r="BH1590" s="27"/>
      <c r="BI1590" s="27"/>
      <c r="BJ1590" s="27"/>
      <c r="BK1590" s="27"/>
      <c r="BL1590" s="27"/>
      <c r="BM1590" s="27"/>
      <c r="BN1590" s="27"/>
      <c r="BO1590" s="27"/>
      <c r="BP1590" s="27"/>
      <c r="BQ1590" s="27"/>
      <c r="BR1590" s="27"/>
      <c r="BS1590" s="27"/>
      <c r="BT1590" s="27"/>
      <c r="BU1590" s="27"/>
      <c r="BV1590" s="27"/>
      <c r="BW1590" s="27"/>
      <c r="BX1590" s="27"/>
    </row>
    <row r="1591" spans="1:76" s="27" customFormat="1" x14ac:dyDescent="0.25">
      <c r="A1591" s="10" t="s">
        <v>1239</v>
      </c>
      <c r="B1591" s="9"/>
      <c r="C1591" s="9">
        <f t="shared" si="142"/>
        <v>0</v>
      </c>
      <c r="D1591" s="9">
        <f t="shared" si="143"/>
        <v>1</v>
      </c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28"/>
      <c r="S1591" s="9"/>
      <c r="T1591" s="9"/>
      <c r="U1591" s="9"/>
      <c r="V1591" s="9"/>
      <c r="W1591" s="9"/>
      <c r="X1591" s="9"/>
      <c r="Y1591" s="9"/>
      <c r="Z1591" s="9" t="s">
        <v>1316</v>
      </c>
      <c r="AA1591" s="9"/>
      <c r="AB1591" s="9"/>
      <c r="AC1591" s="9"/>
      <c r="AD1591" s="9"/>
      <c r="AF1591" s="9"/>
      <c r="AG1591" s="9"/>
      <c r="AH1591" s="9"/>
      <c r="AI1591" s="9"/>
      <c r="AJ1591" s="9"/>
      <c r="AK1591" s="26"/>
      <c r="AL1591" s="9"/>
      <c r="AM1591" s="10"/>
      <c r="AN1591" s="9"/>
      <c r="AO1591" s="9"/>
      <c r="AP1591" s="9"/>
      <c r="AQ1591" s="9"/>
      <c r="AR1591" s="9"/>
      <c r="AS1591" s="9"/>
      <c r="AT1591" s="9"/>
      <c r="AU1591" s="9"/>
      <c r="AW1591" s="9"/>
      <c r="AX1591" s="9"/>
      <c r="AY1591" s="9"/>
      <c r="AZ1591" s="9"/>
      <c r="BA1591" s="9">
        <f t="shared" si="146"/>
        <v>0</v>
      </c>
      <c r="BB1591" s="9">
        <f t="shared" si="147"/>
        <v>1</v>
      </c>
      <c r="BC1591" s="10"/>
      <c r="BD1591" s="10"/>
      <c r="BE1591" s="10"/>
      <c r="BF1591" s="10"/>
      <c r="BG1591" s="10"/>
      <c r="BH1591" s="10"/>
      <c r="BI1591" s="10"/>
      <c r="BJ1591" s="10"/>
      <c r="BK1591" s="10"/>
      <c r="BL1591" s="10"/>
      <c r="BM1591" s="10"/>
      <c r="BN1591" s="10"/>
      <c r="BO1591" s="10"/>
      <c r="BP1591" s="10"/>
      <c r="BQ1591" s="10"/>
      <c r="BR1591" s="10"/>
      <c r="BS1591" s="10"/>
      <c r="BT1591" s="10"/>
      <c r="BU1591" s="10"/>
      <c r="BV1591" s="10"/>
      <c r="BW1591" s="10"/>
      <c r="BX1591" s="10"/>
    </row>
    <row r="1592" spans="1:76" s="10" customFormat="1" x14ac:dyDescent="0.25">
      <c r="A1592" t="s">
        <v>2904</v>
      </c>
      <c r="B1592" s="1"/>
      <c r="C1592" s="9">
        <f t="shared" si="142"/>
        <v>0</v>
      </c>
      <c r="D1592" s="9">
        <f t="shared" si="143"/>
        <v>1</v>
      </c>
      <c r="E1592" s="57" t="s">
        <v>1316</v>
      </c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1"/>
      <c r="AJ1592" s="1"/>
      <c r="AK1592" s="24"/>
      <c r="AL1592" s="1"/>
      <c r="AM1592"/>
      <c r="AN1592" s="1"/>
      <c r="AO1592" s="1"/>
      <c r="AP1592" s="1"/>
      <c r="AQ1592" s="1"/>
      <c r="AR1592" s="1"/>
      <c r="AS1592" s="1"/>
      <c r="AT1592" s="9"/>
      <c r="AU1592" s="1"/>
      <c r="AV1592"/>
      <c r="AW1592" s="1"/>
      <c r="AX1592" s="1"/>
      <c r="AY1592" s="1"/>
      <c r="AZ1592" s="1"/>
      <c r="BA1592"/>
      <c r="BB1592"/>
      <c r="BC1592" s="27"/>
      <c r="BD1592" s="27"/>
      <c r="BE1592" s="27"/>
      <c r="BF1592" s="27"/>
      <c r="BG1592" s="27"/>
      <c r="BH1592" s="27"/>
      <c r="BI1592" s="27"/>
      <c r="BJ1592" s="27"/>
      <c r="BK1592" s="27"/>
      <c r="BL1592" s="27"/>
      <c r="BM1592" s="27"/>
      <c r="BN1592" s="27"/>
      <c r="BO1592" s="27"/>
      <c r="BP1592" s="27"/>
      <c r="BQ1592" s="27"/>
      <c r="BR1592" s="27"/>
      <c r="BS1592" s="27"/>
      <c r="BT1592" s="27"/>
      <c r="BU1592" s="27"/>
      <c r="BV1592" s="27"/>
      <c r="BW1592" s="27"/>
      <c r="BX1592" s="27"/>
    </row>
    <row r="1593" spans="1:76" s="10" customFormat="1" x14ac:dyDescent="0.25">
      <c r="A1593" t="s">
        <v>520</v>
      </c>
      <c r="B1593" s="1"/>
      <c r="C1593" s="9">
        <f t="shared" si="142"/>
        <v>0</v>
      </c>
      <c r="D1593" s="9">
        <f t="shared" si="143"/>
        <v>1</v>
      </c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 t="s">
        <v>1316</v>
      </c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27"/>
      <c r="AF1593" s="9"/>
      <c r="AG1593" s="9"/>
      <c r="AH1593" s="9"/>
      <c r="AI1593" s="9"/>
      <c r="AJ1593" s="9"/>
      <c r="AK1593" s="26"/>
      <c r="AL1593" s="9"/>
      <c r="AN1593" s="9"/>
      <c r="AO1593" s="9"/>
      <c r="AP1593" s="9"/>
      <c r="AQ1593" s="9"/>
      <c r="AR1593" s="9"/>
      <c r="AS1593" s="9"/>
      <c r="AT1593" s="9"/>
      <c r="AU1593" s="9"/>
      <c r="AV1593" s="27"/>
      <c r="AW1593" s="1"/>
      <c r="AX1593" s="1"/>
      <c r="AY1593" s="1"/>
      <c r="AZ1593" s="1"/>
      <c r="BA1593" s="9">
        <f>COUNT(AW1593,AV1593,AU1593,AT1593,AS1593,AR1593,AQ1593,AP1593,AO1593,AN1593,AM1593,AL1593,AK1593,AJ1593,AI1593,AH1593,AG1593,AF1593,AE1593,AD1593,AC1593,AB1593,AA1593,Z1593,Y1593,X1593,W1593,V1593,U1593,T1593)</f>
        <v>0</v>
      </c>
      <c r="BB1593" s="9">
        <f>COUNTA(AW1593,AV1593,AU1593,AT1593,AS1593,AR1593,AQ1593,AP1593,AO1593,AN1593,AM1593,AL1593,AK1593,AJ1593,AI1593,AH1593,AG1593,AF1593,AE1593,AD1593,AC1593,AB1593,AA1593,Z1593,Y1593,X1593,W1593,V1593,U1593,T1593)</f>
        <v>0</v>
      </c>
      <c r="BC1593" s="27"/>
      <c r="BD1593" s="27"/>
      <c r="BE1593" s="27"/>
      <c r="BF1593" s="27"/>
      <c r="BG1593" s="27"/>
      <c r="BH1593" s="27"/>
      <c r="BI1593" s="27"/>
      <c r="BJ1593" s="27"/>
      <c r="BK1593" s="27"/>
      <c r="BL1593" s="27"/>
      <c r="BM1593" s="27"/>
      <c r="BN1593" s="27"/>
      <c r="BO1593" s="27"/>
      <c r="BP1593" s="27"/>
      <c r="BQ1593" s="27"/>
      <c r="BR1593" s="27"/>
      <c r="BS1593" s="27"/>
      <c r="BT1593" s="27"/>
      <c r="BU1593" s="27"/>
      <c r="BV1593" s="27"/>
      <c r="BW1593" s="27"/>
      <c r="BX1593" s="27"/>
    </row>
    <row r="1594" spans="1:76" s="10" customFormat="1" x14ac:dyDescent="0.25">
      <c r="A1594" t="s">
        <v>87</v>
      </c>
      <c r="B1594" s="1"/>
      <c r="C1594" s="9">
        <f t="shared" si="142"/>
        <v>0</v>
      </c>
      <c r="D1594" s="9">
        <f t="shared" si="143"/>
        <v>1</v>
      </c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28"/>
      <c r="S1594" s="9"/>
      <c r="T1594" s="9"/>
      <c r="U1594" s="9" t="s">
        <v>1316</v>
      </c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26"/>
      <c r="AL1594" s="9"/>
      <c r="AN1594" s="9"/>
      <c r="AO1594" s="9"/>
      <c r="AP1594" s="9"/>
      <c r="AQ1594" s="9"/>
      <c r="AR1594" s="9"/>
      <c r="AS1594" s="9"/>
      <c r="AT1594" s="9"/>
      <c r="AU1594" s="9"/>
      <c r="AW1594" s="1"/>
      <c r="AX1594" s="1"/>
      <c r="AY1594" s="1"/>
      <c r="AZ1594" s="1"/>
      <c r="BA1594" s="9">
        <f>COUNT(AW1594,AV1594,AU1594,AT1594,AS1594,AR1594,AQ1594,AP1594,AO1594,AN1594,AM1594,AL1594,AK1594,AJ1594,AI1594,AH1594,AG1594,AF1594,AE1594,AD1594,AC1594,AB1594,AA1594,Z1594,Y1594,X1594,W1594,V1594,U1594,T1594)</f>
        <v>0</v>
      </c>
      <c r="BB1594" s="9">
        <f>COUNTA(AW1594,AV1594,AU1594,AT1594,AS1594,AR1594,AQ1594,AP1594,AO1594,AN1594,AM1594,AL1594,AK1594,AJ1594,AI1594,AH1594,AG1594,AF1594,AE1594,AD1594,AC1594,AB1594,AA1594,Z1594,Y1594,X1594,W1594,V1594,U1594,T1594)</f>
        <v>1</v>
      </c>
      <c r="BC1594" s="27"/>
      <c r="BD1594" s="27"/>
      <c r="BE1594" s="27"/>
      <c r="BF1594" s="27"/>
      <c r="BG1594" s="27"/>
      <c r="BH1594" s="27"/>
      <c r="BI1594" s="27"/>
      <c r="BJ1594" s="27"/>
      <c r="BK1594" s="27"/>
      <c r="BL1594" s="27"/>
      <c r="BM1594" s="27"/>
      <c r="BN1594" s="27"/>
      <c r="BO1594" s="27"/>
      <c r="BP1594" s="27"/>
      <c r="BQ1594" s="27"/>
      <c r="BR1594" s="27"/>
      <c r="BS1594" s="27"/>
      <c r="BT1594" s="27"/>
      <c r="BU1594" s="27"/>
      <c r="BV1594" s="27"/>
      <c r="BW1594" s="27"/>
      <c r="BX1594" s="27"/>
    </row>
    <row r="1595" spans="1:76" s="10" customFormat="1" x14ac:dyDescent="0.25">
      <c r="A1595" t="s">
        <v>1130</v>
      </c>
      <c r="B1595" s="1"/>
      <c r="C1595" s="9">
        <f t="shared" si="142"/>
        <v>0</v>
      </c>
      <c r="D1595" s="9">
        <f t="shared" si="143"/>
        <v>1</v>
      </c>
      <c r="E1595" s="9"/>
      <c r="F1595" s="9"/>
      <c r="G1595" s="9"/>
      <c r="H1595" s="9"/>
      <c r="I1595" s="9"/>
      <c r="J1595" s="9"/>
      <c r="K1595" s="9"/>
      <c r="L1595" s="9" t="s">
        <v>1316</v>
      </c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26"/>
      <c r="AL1595" s="9"/>
      <c r="AN1595" s="9"/>
      <c r="AO1595" s="9"/>
      <c r="AP1595" s="9"/>
      <c r="AQ1595" s="9"/>
      <c r="AR1595" s="9"/>
      <c r="AS1595" s="9"/>
      <c r="AT1595" s="9"/>
      <c r="AU1595" s="9"/>
      <c r="AV1595" s="27"/>
      <c r="AW1595" s="9"/>
      <c r="AX1595" s="9"/>
      <c r="AY1595" s="9"/>
      <c r="AZ1595" s="9"/>
      <c r="BA1595" s="9">
        <f>COUNT(AW1595,AV1595,AU1595,AT1595,AS1595,AR1595,AQ1595,AP1595,AO1595,AN1595,AM1595,AL1595,AK1595,AJ1595,AI1595,AH1595,AG1595,AF1595,AE1595,AD1595,AC1595,AB1595,AA1595,Z1595,Y1595,X1595,W1595,V1595,U1595,T1595)</f>
        <v>0</v>
      </c>
      <c r="BB1595" s="9">
        <f>COUNTA(AW1595,AV1595,AU1595,AT1595,AS1595,AR1595,AQ1595,AP1595,AO1595,AN1595,AM1595,AL1595,AK1595,AJ1595,AI1595,AH1595,AG1595,AF1595,AE1595,AD1595,AC1595,AB1595,AA1595,Z1595,Y1595,X1595,W1595,V1595,U1595,T1595)</f>
        <v>0</v>
      </c>
      <c r="BC1595" s="27"/>
      <c r="BD1595" s="27"/>
      <c r="BE1595" s="27"/>
      <c r="BF1595" s="27"/>
      <c r="BG1595" s="27"/>
      <c r="BH1595" s="27"/>
      <c r="BI1595" s="27"/>
      <c r="BJ1595" s="27"/>
      <c r="BK1595" s="27"/>
      <c r="BL1595" s="27"/>
      <c r="BM1595" s="27"/>
      <c r="BN1595" s="27"/>
      <c r="BO1595" s="27"/>
      <c r="BP1595" s="27"/>
      <c r="BQ1595" s="27"/>
      <c r="BR1595" s="27"/>
      <c r="BS1595" s="27"/>
      <c r="BT1595" s="27"/>
      <c r="BU1595" s="27"/>
      <c r="BV1595" s="27"/>
      <c r="BW1595" s="27"/>
      <c r="BX1595" s="27"/>
    </row>
    <row r="1596" spans="1:76" s="10" customFormat="1" x14ac:dyDescent="0.25">
      <c r="A1596" s="10" t="s">
        <v>1530</v>
      </c>
      <c r="B1596" s="9"/>
      <c r="C1596" s="9">
        <f t="shared" si="142"/>
        <v>0</v>
      </c>
      <c r="D1596" s="9">
        <f t="shared" si="143"/>
        <v>1</v>
      </c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28"/>
      <c r="S1596" s="9"/>
      <c r="T1596" s="9"/>
      <c r="U1596" s="9"/>
      <c r="V1596" s="9"/>
      <c r="W1596" s="9"/>
      <c r="X1596" s="9"/>
      <c r="Y1596" s="9" t="s">
        <v>1316</v>
      </c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26"/>
      <c r="AL1596" s="9"/>
      <c r="AN1596" s="9"/>
      <c r="AO1596" s="9"/>
      <c r="AP1596" s="9"/>
      <c r="AQ1596" s="9"/>
      <c r="AR1596" s="9"/>
      <c r="AS1596" s="9"/>
      <c r="AT1596" s="9"/>
      <c r="AU1596" s="28"/>
      <c r="AW1596" s="9"/>
      <c r="AX1596" s="9"/>
      <c r="AY1596" s="9"/>
      <c r="AZ1596" s="9"/>
      <c r="BA1596" s="9">
        <f>COUNT(AW1596,AV1596,AU1596,AT1596,AS1596,AR1596,AQ1596,AP1596,AO1596,AN1596,AM1596,AL1596,AK1596,AJ1596,AI1596,AH1596,AG1596,AF1596,AE1596,AD1596,AC1596,AB1596,AA1596,Z1596,Y1596,X1596,W1596,V1596,U1596,T1596)</f>
        <v>0</v>
      </c>
      <c r="BB1596" s="9">
        <f>COUNTA(AW1596,AV1596,AU1596,AT1596,AS1596,AR1596,AQ1596,AP1596,AO1596,AN1596,AM1596,AL1596,AK1596,AJ1596,AI1596,AH1596,AG1596,AF1596,AE1596,AD1596,AC1596,AB1596,AA1596,Z1596,Y1596,X1596,W1596,V1596,U1596,T1596)</f>
        <v>1</v>
      </c>
    </row>
    <row r="1597" spans="1:76" s="10" customFormat="1" x14ac:dyDescent="0.25">
      <c r="A1597" t="s">
        <v>2734</v>
      </c>
      <c r="B1597" s="1"/>
      <c r="C1597" s="9">
        <f t="shared" si="142"/>
        <v>0</v>
      </c>
      <c r="D1597" s="9">
        <f t="shared" si="143"/>
        <v>1</v>
      </c>
      <c r="E1597" s="9"/>
      <c r="F1597" s="9"/>
      <c r="G1597" s="9"/>
      <c r="H1597" s="1" t="s">
        <v>1316</v>
      </c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  <c r="AG1597" s="9"/>
      <c r="AH1597" s="9"/>
      <c r="AI1597" s="1"/>
      <c r="AJ1597" s="1"/>
      <c r="AK1597" s="24"/>
      <c r="AL1597" s="1"/>
      <c r="AM1597"/>
      <c r="AN1597" s="1"/>
      <c r="AO1597" s="1"/>
      <c r="AP1597" s="1"/>
      <c r="AQ1597" s="1"/>
      <c r="AR1597" s="1"/>
      <c r="AS1597" s="1"/>
      <c r="AT1597" s="9"/>
      <c r="AU1597" s="1"/>
      <c r="AV1597"/>
      <c r="AW1597" s="1"/>
      <c r="AX1597" s="1"/>
      <c r="AY1597" s="1"/>
      <c r="AZ1597" s="1"/>
      <c r="BA1597" s="9">
        <f>COUNT(AW1597,AV1597,AU1597,AT1597,AS1597,AR1597,AQ1597,AP1597,AO1597,AN1597,AM1597,AL1597,AK1597,AJ1597,AI1597,AH1597,AG1597,AF1597,AE1597,AD1597,AC1597,AB1597,AA1597,Z1597,Y1597,X1597,W1597,V1597,U1597,T1597)</f>
        <v>0</v>
      </c>
      <c r="BB1597" s="9">
        <f>COUNTA(AW1597,AV1597,AU1597,AT1597,AS1597,AR1597,AQ1597,AP1597,AO1597,AN1597,AM1597,AL1597,AK1597,AJ1597,AI1597,AH1597,AG1597,AF1597,AE1597,AD1597,AC1597,AB1597,AA1597,Z1597,Y1597,X1597,W1597,V1597,U1597,T1597)</f>
        <v>0</v>
      </c>
    </row>
    <row r="1598" spans="1:76" s="10" customFormat="1" x14ac:dyDescent="0.25">
      <c r="A1598" t="s">
        <v>2936</v>
      </c>
      <c r="B1598" s="1"/>
      <c r="C1598" s="9">
        <f t="shared" si="142"/>
        <v>0</v>
      </c>
      <c r="D1598" s="9">
        <f t="shared" si="143"/>
        <v>1</v>
      </c>
      <c r="E1598" s="57" t="s">
        <v>1316</v>
      </c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1"/>
      <c r="AJ1598" s="1"/>
      <c r="AK1598" s="24"/>
      <c r="AL1598" s="1"/>
      <c r="AM1598"/>
      <c r="AN1598" s="1"/>
      <c r="AO1598" s="1"/>
      <c r="AP1598" s="1"/>
      <c r="AQ1598" s="1"/>
      <c r="AR1598" s="1"/>
      <c r="AS1598" s="1"/>
      <c r="AT1598" s="9"/>
      <c r="AU1598" s="1"/>
      <c r="AV1598"/>
      <c r="AW1598" s="1"/>
      <c r="AX1598" s="1"/>
      <c r="AY1598" s="1"/>
      <c r="AZ1598" s="1"/>
      <c r="BA1598"/>
      <c r="BB1598"/>
    </row>
    <row r="1599" spans="1:76" s="10" customFormat="1" x14ac:dyDescent="0.25">
      <c r="A1599" t="s">
        <v>2871</v>
      </c>
      <c r="B1599" s="1"/>
      <c r="C1599" s="9">
        <f t="shared" si="142"/>
        <v>0</v>
      </c>
      <c r="D1599" s="9">
        <f t="shared" si="143"/>
        <v>1</v>
      </c>
      <c r="E1599" s="1"/>
      <c r="F1599" s="1" t="s">
        <v>1316</v>
      </c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1"/>
      <c r="AJ1599" s="1"/>
      <c r="AK1599" s="24"/>
      <c r="AL1599" s="1"/>
      <c r="AM1599"/>
      <c r="AN1599" s="1"/>
      <c r="AO1599" s="1"/>
      <c r="AP1599" s="1"/>
      <c r="AQ1599" s="1"/>
      <c r="AR1599" s="1"/>
      <c r="AS1599" s="1"/>
      <c r="AT1599" s="9"/>
      <c r="AU1599" s="1"/>
      <c r="AV1599"/>
      <c r="AW1599" s="1"/>
      <c r="AX1599" s="1"/>
      <c r="AY1599" s="1"/>
      <c r="AZ1599" s="1"/>
      <c r="BA1599" s="9">
        <f t="shared" ref="BA1599:BA1633" si="148">COUNT(AW1599,AV1599,AU1599,AT1599,AS1599,AR1599,AQ1599,AP1599,AO1599,AN1599,AM1599,AL1599,AK1599,AJ1599,AI1599,AH1599,AG1599,AF1599,AE1599,AD1599,AC1599,AB1599,AA1599,Z1599,Y1599,X1599,W1599,V1599,U1599,T1599)</f>
        <v>0</v>
      </c>
      <c r="BB1599" s="9">
        <f t="shared" ref="BB1599:BB1633" si="149">COUNTA(AW1599,AV1599,AU1599,AT1599,AS1599,AR1599,AQ1599,AP1599,AO1599,AN1599,AM1599,AL1599,AK1599,AJ1599,AI1599,AH1599,AG1599,AF1599,AE1599,AD1599,AC1599,AB1599,AA1599,Z1599,Y1599,X1599,W1599,V1599,U1599,T1599)</f>
        <v>0</v>
      </c>
      <c r="BC1599" s="27"/>
      <c r="BD1599" s="27"/>
      <c r="BE1599" s="27"/>
      <c r="BF1599" s="27"/>
      <c r="BG1599" s="27"/>
      <c r="BH1599" s="27"/>
      <c r="BI1599" s="27"/>
      <c r="BJ1599" s="27"/>
      <c r="BK1599" s="27"/>
      <c r="BL1599" s="27"/>
      <c r="BM1599" s="27"/>
      <c r="BN1599" s="27"/>
      <c r="BO1599" s="27"/>
      <c r="BP1599" s="27"/>
      <c r="BQ1599" s="27"/>
      <c r="BR1599" s="27"/>
      <c r="BS1599" s="27"/>
      <c r="BT1599" s="27"/>
      <c r="BU1599" s="27"/>
      <c r="BV1599" s="27"/>
      <c r="BW1599" s="27"/>
      <c r="BX1599" s="27"/>
    </row>
    <row r="1600" spans="1:76" s="10" customFormat="1" x14ac:dyDescent="0.25">
      <c r="A1600" t="s">
        <v>2441</v>
      </c>
      <c r="B1600" s="1"/>
      <c r="C1600" s="9">
        <f t="shared" si="142"/>
        <v>0</v>
      </c>
      <c r="D1600" s="9">
        <f t="shared" si="143"/>
        <v>1</v>
      </c>
      <c r="E1600" s="9"/>
      <c r="F1600" s="9"/>
      <c r="G1600" s="9"/>
      <c r="H1600" s="9"/>
      <c r="I1600" s="9"/>
      <c r="J1600" s="9"/>
      <c r="K1600" s="9"/>
      <c r="L1600" s="9" t="s">
        <v>1316</v>
      </c>
      <c r="M1600" s="9"/>
      <c r="N1600" s="9"/>
      <c r="O1600" s="9"/>
      <c r="P1600" s="9"/>
      <c r="Q1600" s="9"/>
      <c r="R1600" s="28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  <c r="AG1600" s="9"/>
      <c r="AH1600" s="9"/>
      <c r="AI1600" s="9"/>
      <c r="AJ1600" s="9"/>
      <c r="AK1600" s="26"/>
      <c r="AL1600" s="9"/>
      <c r="AN1600" s="9"/>
      <c r="AO1600" s="9"/>
      <c r="AP1600" s="9"/>
      <c r="AQ1600" s="9"/>
      <c r="AR1600" s="9"/>
      <c r="AS1600" s="9"/>
      <c r="AT1600" s="9"/>
      <c r="AU1600" s="28"/>
      <c r="AV1600" s="27"/>
      <c r="AW1600" s="9"/>
      <c r="AX1600" s="9"/>
      <c r="AY1600" s="9"/>
      <c r="AZ1600" s="9"/>
      <c r="BA1600" s="9">
        <f t="shared" si="148"/>
        <v>0</v>
      </c>
      <c r="BB1600" s="9">
        <f t="shared" si="149"/>
        <v>0</v>
      </c>
    </row>
    <row r="1601" spans="1:76" s="10" customFormat="1" x14ac:dyDescent="0.25">
      <c r="A1601" s="10" t="s">
        <v>1581</v>
      </c>
      <c r="B1601" s="9"/>
      <c r="C1601" s="9">
        <f t="shared" si="142"/>
        <v>0</v>
      </c>
      <c r="D1601" s="9">
        <f t="shared" si="143"/>
        <v>1</v>
      </c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 t="s">
        <v>1316</v>
      </c>
      <c r="AB1601" s="9"/>
      <c r="AC1601" s="9"/>
      <c r="AD1601" s="9"/>
      <c r="AE1601" s="9"/>
      <c r="AF1601" s="9"/>
      <c r="AG1601" s="9"/>
      <c r="AH1601" s="9"/>
      <c r="AI1601" s="9"/>
      <c r="AJ1601" s="9"/>
      <c r="AK1601" s="26"/>
      <c r="AL1601" s="9"/>
      <c r="AN1601" s="9"/>
      <c r="AO1601" s="9"/>
      <c r="AP1601" s="9"/>
      <c r="AQ1601" s="9"/>
      <c r="AR1601" s="9"/>
      <c r="AS1601" s="9"/>
      <c r="AT1601" s="9"/>
      <c r="AU1601" s="28"/>
      <c r="AW1601" s="9"/>
      <c r="AX1601" s="9"/>
      <c r="AY1601" s="9"/>
      <c r="AZ1601" s="9"/>
      <c r="BA1601" s="9">
        <f t="shared" si="148"/>
        <v>0</v>
      </c>
      <c r="BB1601" s="9">
        <f t="shared" si="149"/>
        <v>1</v>
      </c>
    </row>
    <row r="1602" spans="1:76" s="10" customFormat="1" x14ac:dyDescent="0.25">
      <c r="A1602" t="s">
        <v>142</v>
      </c>
      <c r="B1602" s="1"/>
      <c r="C1602" s="9">
        <f t="shared" si="142"/>
        <v>0</v>
      </c>
      <c r="D1602" s="9">
        <f t="shared" si="143"/>
        <v>1</v>
      </c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28"/>
      <c r="S1602" s="9"/>
      <c r="T1602" s="9"/>
      <c r="U1602" s="9" t="s">
        <v>1316</v>
      </c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26"/>
      <c r="AL1602" s="9"/>
      <c r="AN1602" s="9"/>
      <c r="AO1602" s="9"/>
      <c r="AP1602" s="9"/>
      <c r="AQ1602" s="9"/>
      <c r="AR1602" s="9"/>
      <c r="AS1602" s="9"/>
      <c r="AT1602" s="9"/>
      <c r="AU1602" s="9"/>
      <c r="AV1602" s="27"/>
      <c r="AW1602" s="1"/>
      <c r="AX1602" s="1"/>
      <c r="AY1602" s="1"/>
      <c r="AZ1602" s="1"/>
      <c r="BA1602" s="9">
        <f t="shared" si="148"/>
        <v>0</v>
      </c>
      <c r="BB1602" s="9">
        <f t="shared" si="149"/>
        <v>1</v>
      </c>
    </row>
    <row r="1603" spans="1:76" s="10" customFormat="1" x14ac:dyDescent="0.25">
      <c r="A1603" t="s">
        <v>2588</v>
      </c>
      <c r="B1603" s="1"/>
      <c r="C1603" s="9">
        <f t="shared" si="142"/>
        <v>0</v>
      </c>
      <c r="D1603" s="9">
        <f t="shared" si="143"/>
        <v>1</v>
      </c>
      <c r="E1603" s="9"/>
      <c r="F1603" s="9"/>
      <c r="G1603" s="9"/>
      <c r="H1603" s="9"/>
      <c r="I1603" s="9"/>
      <c r="J1603" s="9" t="s">
        <v>1316</v>
      </c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  <c r="AB1603" s="9"/>
      <c r="AC1603" s="9"/>
      <c r="AD1603" s="9"/>
      <c r="AE1603" s="9"/>
      <c r="AF1603" s="9"/>
      <c r="AG1603" s="9"/>
      <c r="AH1603" s="9"/>
      <c r="AI1603" s="9"/>
      <c r="AJ1603" s="9"/>
      <c r="AK1603" s="26"/>
      <c r="AL1603" s="9"/>
      <c r="AN1603" s="9"/>
      <c r="AO1603" s="9"/>
      <c r="AP1603" s="9"/>
      <c r="AQ1603" s="9"/>
      <c r="AR1603" s="9"/>
      <c r="AS1603" s="9"/>
      <c r="AT1603" s="9"/>
      <c r="AU1603" s="9"/>
      <c r="AV1603" s="27"/>
      <c r="AW1603" s="9"/>
      <c r="AX1603" s="9"/>
      <c r="AY1603" s="9"/>
      <c r="AZ1603" s="9"/>
      <c r="BA1603" s="9">
        <f t="shared" si="148"/>
        <v>0</v>
      </c>
      <c r="BB1603" s="9">
        <f t="shared" si="149"/>
        <v>0</v>
      </c>
      <c r="BC1603" s="27"/>
      <c r="BD1603" s="27"/>
      <c r="BE1603" s="27"/>
      <c r="BF1603" s="27"/>
      <c r="BG1603" s="27"/>
      <c r="BH1603" s="27"/>
      <c r="BI1603" s="27"/>
      <c r="BJ1603" s="27"/>
      <c r="BK1603" s="27"/>
      <c r="BL1603" s="27"/>
      <c r="BM1603" s="27"/>
      <c r="BN1603" s="27"/>
      <c r="BO1603" s="27"/>
      <c r="BP1603" s="27"/>
      <c r="BQ1603" s="27"/>
      <c r="BR1603" s="27"/>
      <c r="BS1603" s="27"/>
      <c r="BT1603" s="27"/>
      <c r="BU1603" s="27"/>
      <c r="BV1603" s="27"/>
    </row>
    <row r="1604" spans="1:76" s="10" customFormat="1" x14ac:dyDescent="0.25">
      <c r="A1604" t="s">
        <v>2419</v>
      </c>
      <c r="B1604" s="1"/>
      <c r="C1604" s="9">
        <f t="shared" si="142"/>
        <v>0</v>
      </c>
      <c r="D1604" s="9">
        <f t="shared" si="143"/>
        <v>1</v>
      </c>
      <c r="E1604" s="9"/>
      <c r="F1604" s="9"/>
      <c r="G1604" s="9"/>
      <c r="H1604" s="9"/>
      <c r="I1604" s="9"/>
      <c r="J1604" s="9"/>
      <c r="K1604" s="9"/>
      <c r="L1604" s="9" t="s">
        <v>1317</v>
      </c>
      <c r="M1604" s="9"/>
      <c r="N1604" s="9"/>
      <c r="O1604" s="9"/>
      <c r="P1604" s="19"/>
      <c r="Q1604" s="1"/>
      <c r="R1604" s="1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1"/>
      <c r="AJ1604" s="1"/>
      <c r="AK1604" s="24"/>
      <c r="AL1604" s="1"/>
      <c r="AM1604"/>
      <c r="AN1604" s="1"/>
      <c r="AO1604" s="1"/>
      <c r="AP1604" s="1"/>
      <c r="AQ1604" s="1"/>
      <c r="AR1604" s="1"/>
      <c r="AS1604" s="1"/>
      <c r="AT1604" s="9"/>
      <c r="AU1604" s="1"/>
      <c r="AV1604"/>
      <c r="AW1604" s="1"/>
      <c r="AX1604" s="1"/>
      <c r="AY1604" s="1"/>
      <c r="AZ1604" s="1"/>
      <c r="BA1604" s="9">
        <f t="shared" si="148"/>
        <v>0</v>
      </c>
      <c r="BB1604" s="9">
        <f t="shared" si="149"/>
        <v>0</v>
      </c>
      <c r="BC1604" s="27"/>
      <c r="BD1604" s="27"/>
      <c r="BE1604" s="27"/>
      <c r="BF1604" s="27"/>
      <c r="BG1604" s="27"/>
      <c r="BH1604" s="27"/>
      <c r="BI1604" s="27"/>
      <c r="BJ1604" s="27"/>
      <c r="BK1604" s="27"/>
      <c r="BL1604" s="27"/>
      <c r="BM1604" s="27"/>
      <c r="BN1604" s="27"/>
      <c r="BO1604" s="27"/>
      <c r="BP1604" s="27"/>
      <c r="BQ1604" s="27"/>
      <c r="BR1604" s="27"/>
      <c r="BS1604" s="27"/>
      <c r="BT1604" s="27"/>
      <c r="BU1604" s="27"/>
      <c r="BV1604" s="27"/>
      <c r="BW1604" s="27"/>
      <c r="BX1604" s="27"/>
    </row>
    <row r="1605" spans="1:76" s="10" customFormat="1" x14ac:dyDescent="0.25">
      <c r="A1605" t="s">
        <v>472</v>
      </c>
      <c r="B1605" s="1"/>
      <c r="C1605" s="9">
        <f t="shared" ref="C1605:C1668" si="150">COUNT(E1605,F1605,G1605,H1605,I1605,J1605,K1605,L1605,M1605,N1605,O1605,P1605,Q1605,R1605,S1605,AX1605,AY1605,AZ1605) + BA1605</f>
        <v>0</v>
      </c>
      <c r="D1605" s="9">
        <f t="shared" ref="D1605:D1668" si="151">COUNTA(E1605,F1605,G1605,H1605,I1605,J1605,K1605,L1605,M1605,N1605,O1605,P1605,Q1605,R1605,S1605,AX1605,AY1605,AZ1605)+BB1605</f>
        <v>1</v>
      </c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 t="s">
        <v>1316</v>
      </c>
      <c r="T1605" s="9"/>
      <c r="U1605" s="9"/>
      <c r="V1605" s="9"/>
      <c r="W1605" s="9"/>
      <c r="X1605" s="9"/>
      <c r="Y1605" s="9"/>
      <c r="Z1605" s="9"/>
      <c r="AA1605" s="9"/>
      <c r="AB1605" s="9"/>
      <c r="AC1605" s="9"/>
      <c r="AD1605" s="9"/>
      <c r="AE1605" s="9"/>
      <c r="AF1605" s="9"/>
      <c r="AG1605" s="9"/>
      <c r="AH1605" s="9"/>
      <c r="AI1605" s="9"/>
      <c r="AJ1605" s="9"/>
      <c r="AK1605" s="26"/>
      <c r="AL1605" s="9"/>
      <c r="AN1605" s="9"/>
      <c r="AO1605" s="9"/>
      <c r="AP1605" s="9"/>
      <c r="AQ1605" s="9"/>
      <c r="AR1605" s="9"/>
      <c r="AS1605" s="9"/>
      <c r="AT1605" s="9"/>
      <c r="AU1605" s="9"/>
      <c r="AW1605" s="1"/>
      <c r="AX1605" s="1"/>
      <c r="AY1605" s="1"/>
      <c r="AZ1605" s="1"/>
      <c r="BA1605" s="9">
        <f t="shared" si="148"/>
        <v>0</v>
      </c>
      <c r="BB1605" s="9">
        <f t="shared" si="149"/>
        <v>0</v>
      </c>
    </row>
    <row r="1606" spans="1:76" s="10" customFormat="1" x14ac:dyDescent="0.25">
      <c r="A1606" s="10" t="s">
        <v>1133</v>
      </c>
      <c r="B1606" s="9"/>
      <c r="C1606" s="9">
        <f t="shared" si="150"/>
        <v>0</v>
      </c>
      <c r="D1606" s="9">
        <f t="shared" si="151"/>
        <v>1</v>
      </c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28"/>
      <c r="S1606" s="9"/>
      <c r="T1606" s="9"/>
      <c r="U1606" s="9"/>
      <c r="V1606" s="9"/>
      <c r="W1606" s="9"/>
      <c r="X1606" s="9"/>
      <c r="Y1606" s="9"/>
      <c r="Z1606" s="9"/>
      <c r="AA1606" s="9"/>
      <c r="AB1606" s="9" t="s">
        <v>1316</v>
      </c>
      <c r="AC1606" s="9"/>
      <c r="AD1606" s="9"/>
      <c r="AE1606" s="9"/>
      <c r="AF1606" s="9"/>
      <c r="AG1606" s="9"/>
      <c r="AH1606" s="9"/>
      <c r="AI1606" s="9"/>
      <c r="AJ1606" s="9"/>
      <c r="AK1606" s="26"/>
      <c r="AL1606" s="9"/>
      <c r="AN1606" s="9"/>
      <c r="AO1606" s="9"/>
      <c r="AP1606" s="9"/>
      <c r="AQ1606" s="9"/>
      <c r="AR1606" s="9"/>
      <c r="AS1606" s="9"/>
      <c r="AT1606" s="9"/>
      <c r="AU1606" s="9"/>
      <c r="AW1606" s="9"/>
      <c r="AX1606" s="9"/>
      <c r="AY1606" s="9"/>
      <c r="AZ1606" s="9"/>
      <c r="BA1606" s="9">
        <f t="shared" si="148"/>
        <v>0</v>
      </c>
      <c r="BB1606" s="9">
        <f t="shared" si="149"/>
        <v>1</v>
      </c>
    </row>
    <row r="1607" spans="1:76" s="10" customFormat="1" x14ac:dyDescent="0.25">
      <c r="A1607" t="s">
        <v>1017</v>
      </c>
      <c r="B1607" s="1"/>
      <c r="C1607" s="9">
        <f t="shared" si="150"/>
        <v>0</v>
      </c>
      <c r="D1607" s="9">
        <f t="shared" si="151"/>
        <v>1</v>
      </c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 t="s">
        <v>1316</v>
      </c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26"/>
      <c r="AL1607" s="9"/>
      <c r="AN1607" s="9"/>
      <c r="AO1607" s="9"/>
      <c r="AP1607" s="9"/>
      <c r="AQ1607" s="9"/>
      <c r="AR1607" s="9"/>
      <c r="AS1607" s="9"/>
      <c r="AT1607" s="9"/>
      <c r="AU1607" s="9"/>
      <c r="AV1607" s="27"/>
      <c r="AW1607" s="9"/>
      <c r="AX1607" s="9"/>
      <c r="AY1607" s="9"/>
      <c r="AZ1607" s="9"/>
      <c r="BA1607" s="9">
        <f t="shared" si="148"/>
        <v>0</v>
      </c>
      <c r="BB1607" s="9">
        <f t="shared" si="149"/>
        <v>0</v>
      </c>
      <c r="BC1607" s="27"/>
      <c r="BD1607" s="27"/>
      <c r="BE1607" s="27"/>
      <c r="BF1607" s="27"/>
      <c r="BG1607" s="27"/>
      <c r="BH1607" s="27"/>
      <c r="BI1607" s="27"/>
      <c r="BJ1607" s="27"/>
      <c r="BK1607" s="27"/>
      <c r="BL1607" s="27"/>
      <c r="BM1607" s="27"/>
      <c r="BN1607" s="27"/>
      <c r="BO1607" s="27"/>
      <c r="BP1607" s="27"/>
      <c r="BQ1607" s="27"/>
      <c r="BR1607" s="27"/>
      <c r="BS1607" s="27"/>
      <c r="BT1607" s="27"/>
      <c r="BU1607" s="27"/>
      <c r="BV1607" s="27"/>
      <c r="BW1607" s="27"/>
      <c r="BX1607" s="27"/>
    </row>
    <row r="1608" spans="1:76" s="10" customFormat="1" x14ac:dyDescent="0.25">
      <c r="A1608" t="s">
        <v>258</v>
      </c>
      <c r="B1608" s="1"/>
      <c r="C1608" s="9">
        <f t="shared" si="150"/>
        <v>0</v>
      </c>
      <c r="D1608" s="9">
        <f t="shared" si="151"/>
        <v>1</v>
      </c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 t="s">
        <v>1317</v>
      </c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26"/>
      <c r="AL1608" s="9"/>
      <c r="AN1608" s="9"/>
      <c r="AO1608" s="9"/>
      <c r="AP1608" s="9"/>
      <c r="AQ1608" s="9"/>
      <c r="AR1608" s="9"/>
      <c r="AS1608" s="9"/>
      <c r="AT1608" s="9"/>
      <c r="AU1608" s="9"/>
      <c r="AW1608" s="1"/>
      <c r="AX1608" s="1"/>
      <c r="AY1608" s="1"/>
      <c r="AZ1608" s="1"/>
      <c r="BA1608" s="9">
        <f t="shared" si="148"/>
        <v>0</v>
      </c>
      <c r="BB1608" s="9">
        <f t="shared" si="149"/>
        <v>1</v>
      </c>
    </row>
    <row r="1609" spans="1:76" s="10" customFormat="1" x14ac:dyDescent="0.25">
      <c r="A1609" t="s">
        <v>160</v>
      </c>
      <c r="B1609" s="1"/>
      <c r="C1609" s="9">
        <f t="shared" si="150"/>
        <v>0</v>
      </c>
      <c r="D1609" s="9">
        <f t="shared" si="151"/>
        <v>1</v>
      </c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 t="s">
        <v>1316</v>
      </c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26"/>
      <c r="AL1609" s="9"/>
      <c r="AN1609" s="9"/>
      <c r="AO1609" s="9"/>
      <c r="AP1609" s="9"/>
      <c r="AQ1609" s="9"/>
      <c r="AR1609" s="9"/>
      <c r="AS1609" s="9"/>
      <c r="AT1609" s="9"/>
      <c r="AU1609" s="9"/>
      <c r="AW1609" s="1"/>
      <c r="AX1609" s="1"/>
      <c r="AY1609" s="1"/>
      <c r="AZ1609" s="1"/>
      <c r="BA1609" s="9">
        <f t="shared" si="148"/>
        <v>0</v>
      </c>
      <c r="BB1609" s="9">
        <f t="shared" si="149"/>
        <v>1</v>
      </c>
    </row>
    <row r="1610" spans="1:76" s="10" customFormat="1" x14ac:dyDescent="0.25">
      <c r="A1610" t="s">
        <v>2073</v>
      </c>
      <c r="B1610" s="1"/>
      <c r="C1610" s="9">
        <f t="shared" si="150"/>
        <v>0</v>
      </c>
      <c r="D1610" s="9">
        <f t="shared" si="151"/>
        <v>1</v>
      </c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 t="s">
        <v>1316</v>
      </c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  <c r="AG1610" s="9"/>
      <c r="AH1610" s="9"/>
      <c r="AI1610" s="9"/>
      <c r="AJ1610" s="9"/>
      <c r="AK1610" s="26"/>
      <c r="AL1610" s="9"/>
      <c r="AN1610" s="9"/>
      <c r="AO1610" s="9"/>
      <c r="AP1610" s="9"/>
      <c r="AQ1610" s="9"/>
      <c r="AR1610" s="9"/>
      <c r="AS1610" s="9"/>
      <c r="AT1610" s="9"/>
      <c r="AU1610" s="9"/>
      <c r="AW1610" s="9"/>
      <c r="AX1610" s="9"/>
      <c r="AY1610" s="9"/>
      <c r="AZ1610" s="9"/>
      <c r="BA1610" s="9">
        <f t="shared" si="148"/>
        <v>0</v>
      </c>
      <c r="BB1610" s="9">
        <f t="shared" si="149"/>
        <v>0</v>
      </c>
    </row>
    <row r="1611" spans="1:76" s="10" customFormat="1" x14ac:dyDescent="0.25">
      <c r="A1611" t="s">
        <v>2320</v>
      </c>
      <c r="B1611" s="1"/>
      <c r="C1611" s="9">
        <f t="shared" si="150"/>
        <v>0</v>
      </c>
      <c r="D1611" s="9">
        <f t="shared" si="151"/>
        <v>1</v>
      </c>
      <c r="E1611" s="9"/>
      <c r="F1611" s="9"/>
      <c r="G1611" s="9"/>
      <c r="H1611" s="9"/>
      <c r="I1611" s="9"/>
      <c r="J1611" s="9"/>
      <c r="K1611" s="9"/>
      <c r="L1611" s="9"/>
      <c r="M1611" s="9" t="s">
        <v>1316</v>
      </c>
      <c r="N1611" s="9"/>
      <c r="O1611" s="9"/>
      <c r="P1611" s="9"/>
      <c r="Q1611" s="9"/>
      <c r="R1611" s="28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26"/>
      <c r="AL1611" s="9"/>
      <c r="AN1611" s="9"/>
      <c r="AO1611" s="9"/>
      <c r="AP1611" s="9"/>
      <c r="AQ1611" s="9"/>
      <c r="AR1611" s="9"/>
      <c r="AS1611" s="9"/>
      <c r="AT1611" s="9"/>
      <c r="AU1611" s="9"/>
      <c r="AW1611" s="9"/>
      <c r="AX1611" s="9"/>
      <c r="AY1611" s="9"/>
      <c r="AZ1611" s="9"/>
      <c r="BA1611" s="9">
        <f t="shared" si="148"/>
        <v>0</v>
      </c>
      <c r="BB1611" s="9">
        <f t="shared" si="149"/>
        <v>0</v>
      </c>
    </row>
    <row r="1612" spans="1:76" s="10" customFormat="1" x14ac:dyDescent="0.25">
      <c r="A1612" t="s">
        <v>179</v>
      </c>
      <c r="B1612" s="1"/>
      <c r="C1612" s="9">
        <f t="shared" si="150"/>
        <v>0</v>
      </c>
      <c r="D1612" s="9">
        <f t="shared" si="151"/>
        <v>1</v>
      </c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28"/>
      <c r="S1612" s="9"/>
      <c r="T1612" s="9"/>
      <c r="U1612" s="9" t="s">
        <v>1316</v>
      </c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26"/>
      <c r="AL1612" s="9"/>
      <c r="AN1612" s="9"/>
      <c r="AO1612" s="9"/>
      <c r="AP1612" s="9"/>
      <c r="AQ1612" s="9"/>
      <c r="AR1612" s="9"/>
      <c r="AS1612" s="9"/>
      <c r="AT1612" s="9"/>
      <c r="AU1612" s="9"/>
      <c r="AV1612" s="27"/>
      <c r="AW1612" s="1"/>
      <c r="AX1612" s="1"/>
      <c r="AY1612" s="1"/>
      <c r="AZ1612" s="1"/>
      <c r="BA1612" s="9">
        <f t="shared" si="148"/>
        <v>0</v>
      </c>
      <c r="BB1612" s="9">
        <f t="shared" si="149"/>
        <v>1</v>
      </c>
      <c r="BC1612" s="27"/>
      <c r="BD1612" s="27"/>
      <c r="BE1612" s="27"/>
      <c r="BF1612" s="27"/>
      <c r="BG1612" s="27"/>
      <c r="BH1612" s="27"/>
      <c r="BI1612" s="27"/>
      <c r="BJ1612" s="27"/>
      <c r="BK1612" s="27"/>
      <c r="BL1612" s="27"/>
      <c r="BM1612" s="27"/>
      <c r="BN1612" s="27"/>
      <c r="BO1612" s="27"/>
      <c r="BP1612" s="27"/>
      <c r="BQ1612" s="27"/>
      <c r="BR1612" s="27"/>
      <c r="BS1612" s="27"/>
      <c r="BT1612" s="27"/>
      <c r="BU1612" s="27"/>
      <c r="BV1612" s="27"/>
      <c r="BW1612" s="27"/>
      <c r="BX1612" s="27"/>
    </row>
    <row r="1613" spans="1:76" s="10" customFormat="1" x14ac:dyDescent="0.25">
      <c r="A1613" t="s">
        <v>756</v>
      </c>
      <c r="B1613" s="1"/>
      <c r="C1613" s="9">
        <f t="shared" si="150"/>
        <v>0</v>
      </c>
      <c r="D1613" s="9">
        <f t="shared" si="151"/>
        <v>1</v>
      </c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 t="s">
        <v>1316</v>
      </c>
      <c r="R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  <c r="AG1613" s="9"/>
      <c r="AH1613" s="9"/>
      <c r="AI1613" s="9"/>
      <c r="AJ1613" s="9"/>
      <c r="AK1613" s="26"/>
      <c r="AL1613" s="9"/>
      <c r="AN1613" s="9"/>
      <c r="AO1613" s="9"/>
      <c r="AP1613" s="9"/>
      <c r="AQ1613" s="9"/>
      <c r="AR1613" s="9"/>
      <c r="AS1613" s="9"/>
      <c r="AT1613" s="9"/>
      <c r="AU1613" s="9"/>
      <c r="AW1613" s="1"/>
      <c r="AX1613" s="1"/>
      <c r="AY1613" s="1"/>
      <c r="AZ1613" s="1"/>
      <c r="BA1613" s="9">
        <f t="shared" si="148"/>
        <v>0</v>
      </c>
      <c r="BB1613" s="9">
        <f t="shared" si="149"/>
        <v>0</v>
      </c>
    </row>
    <row r="1614" spans="1:76" s="10" customFormat="1" x14ac:dyDescent="0.25">
      <c r="A1614" t="s">
        <v>2397</v>
      </c>
      <c r="B1614" s="1"/>
      <c r="C1614" s="9">
        <f t="shared" si="150"/>
        <v>0</v>
      </c>
      <c r="D1614" s="9">
        <f t="shared" si="151"/>
        <v>1</v>
      </c>
      <c r="E1614" s="9"/>
      <c r="F1614" s="9"/>
      <c r="G1614" s="9"/>
      <c r="H1614" s="9"/>
      <c r="I1614" s="9"/>
      <c r="J1614" s="9"/>
      <c r="K1614" s="9"/>
      <c r="L1614" s="9" t="s">
        <v>1316</v>
      </c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26"/>
      <c r="AL1614" s="9"/>
      <c r="AN1614" s="9"/>
      <c r="AO1614" s="9"/>
      <c r="AP1614" s="9"/>
      <c r="AQ1614" s="9"/>
      <c r="AR1614" s="9"/>
      <c r="AS1614" s="9"/>
      <c r="AT1614" s="9"/>
      <c r="AU1614" s="9"/>
      <c r="AW1614" s="1"/>
      <c r="AX1614" s="1"/>
      <c r="AY1614" s="1"/>
      <c r="AZ1614" s="1"/>
      <c r="BA1614" s="9">
        <f t="shared" si="148"/>
        <v>0</v>
      </c>
      <c r="BB1614" s="9">
        <f t="shared" si="149"/>
        <v>0</v>
      </c>
      <c r="BC1614" s="27"/>
      <c r="BD1614" s="27"/>
      <c r="BE1614" s="27"/>
      <c r="BF1614" s="27"/>
      <c r="BG1614" s="27"/>
      <c r="BH1614" s="27"/>
      <c r="BI1614" s="27"/>
      <c r="BJ1614" s="27"/>
      <c r="BK1614" s="27"/>
      <c r="BL1614" s="27"/>
      <c r="BM1614" s="27"/>
      <c r="BN1614" s="27"/>
      <c r="BO1614" s="27"/>
      <c r="BP1614" s="27"/>
      <c r="BQ1614" s="27"/>
      <c r="BR1614" s="27"/>
      <c r="BS1614" s="27"/>
      <c r="BT1614" s="27"/>
      <c r="BU1614" s="27"/>
      <c r="BV1614" s="27"/>
      <c r="BW1614" s="27"/>
      <c r="BX1614" s="27"/>
    </row>
    <row r="1615" spans="1:76" s="10" customFormat="1" x14ac:dyDescent="0.25">
      <c r="A1615" t="s">
        <v>2853</v>
      </c>
      <c r="B1615" s="1"/>
      <c r="C1615" s="9">
        <f t="shared" si="150"/>
        <v>0</v>
      </c>
      <c r="D1615" s="9">
        <f t="shared" si="151"/>
        <v>1</v>
      </c>
      <c r="E1615" s="1"/>
      <c r="F1615" s="1" t="s">
        <v>1317</v>
      </c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9"/>
      <c r="AD1615" s="9"/>
      <c r="AE1615" s="9"/>
      <c r="AF1615" s="9"/>
      <c r="AG1615" s="9"/>
      <c r="AH1615" s="9"/>
      <c r="AI1615" s="1"/>
      <c r="AJ1615" s="1"/>
      <c r="AK1615" s="24"/>
      <c r="AL1615" s="1"/>
      <c r="AM1615"/>
      <c r="AN1615" s="1"/>
      <c r="AO1615" s="1"/>
      <c r="AP1615" s="1"/>
      <c r="AQ1615" s="1"/>
      <c r="AR1615" s="1"/>
      <c r="AS1615" s="1"/>
      <c r="AT1615" s="9"/>
      <c r="AU1615" s="1"/>
      <c r="AV1615"/>
      <c r="AW1615" s="1"/>
      <c r="AX1615" s="1"/>
      <c r="AY1615" s="1"/>
      <c r="AZ1615" s="1"/>
      <c r="BA1615" s="9">
        <f t="shared" si="148"/>
        <v>0</v>
      </c>
      <c r="BB1615" s="9">
        <f t="shared" si="149"/>
        <v>0</v>
      </c>
    </row>
    <row r="1616" spans="1:76" s="10" customFormat="1" x14ac:dyDescent="0.25">
      <c r="A1616" t="s">
        <v>865</v>
      </c>
      <c r="B1616" s="1"/>
      <c r="C1616" s="9">
        <f t="shared" si="150"/>
        <v>0</v>
      </c>
      <c r="D1616" s="9">
        <f t="shared" si="151"/>
        <v>1</v>
      </c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 t="s">
        <v>1316</v>
      </c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26"/>
      <c r="AL1616" s="9"/>
      <c r="AN1616" s="9"/>
      <c r="AO1616" s="9"/>
      <c r="AP1616" s="9"/>
      <c r="AQ1616" s="9"/>
      <c r="AR1616" s="9"/>
      <c r="AS1616" s="9"/>
      <c r="AT1616" s="9"/>
      <c r="AU1616" s="9"/>
      <c r="AW1616" s="1"/>
      <c r="AX1616" s="1"/>
      <c r="AY1616" s="1"/>
      <c r="AZ1616" s="1"/>
      <c r="BA1616" s="9">
        <f t="shared" si="148"/>
        <v>0</v>
      </c>
      <c r="BB1616" s="9">
        <f t="shared" si="149"/>
        <v>0</v>
      </c>
    </row>
    <row r="1617" spans="1:76" s="10" customFormat="1" x14ac:dyDescent="0.25">
      <c r="A1617" t="s">
        <v>2738</v>
      </c>
      <c r="B1617" s="1"/>
      <c r="C1617" s="9">
        <f t="shared" si="150"/>
        <v>0</v>
      </c>
      <c r="D1617" s="9">
        <f t="shared" si="151"/>
        <v>1</v>
      </c>
      <c r="E1617" s="9"/>
      <c r="F1617" s="9"/>
      <c r="G1617" s="9"/>
      <c r="H1617" s="1" t="s">
        <v>1316</v>
      </c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1"/>
      <c r="AJ1617" s="1"/>
      <c r="AK1617" s="24"/>
      <c r="AL1617" s="1"/>
      <c r="AM1617"/>
      <c r="AN1617" s="1"/>
      <c r="AO1617" s="1"/>
      <c r="AP1617" s="1"/>
      <c r="AQ1617" s="1"/>
      <c r="AR1617" s="1"/>
      <c r="AS1617" s="1"/>
      <c r="AT1617" s="9"/>
      <c r="AU1617" s="1"/>
      <c r="AV1617"/>
      <c r="AW1617" s="1"/>
      <c r="AX1617" s="1"/>
      <c r="AY1617" s="1"/>
      <c r="AZ1617" s="1"/>
      <c r="BA1617" s="9">
        <f t="shared" si="148"/>
        <v>0</v>
      </c>
      <c r="BB1617" s="9">
        <f t="shared" si="149"/>
        <v>0</v>
      </c>
    </row>
    <row r="1618" spans="1:76" s="10" customFormat="1" x14ac:dyDescent="0.25">
      <c r="A1618" s="10" t="s">
        <v>1855</v>
      </c>
      <c r="B1618" s="9"/>
      <c r="C1618" s="9">
        <f t="shared" si="150"/>
        <v>0</v>
      </c>
      <c r="D1618" s="9">
        <f t="shared" si="151"/>
        <v>1</v>
      </c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  <c r="AG1618" s="9"/>
      <c r="AH1618" s="9" t="s">
        <v>1316</v>
      </c>
      <c r="AI1618" s="9"/>
      <c r="AJ1618" s="9"/>
      <c r="AK1618" s="26"/>
      <c r="AL1618" s="9"/>
      <c r="AN1618" s="9"/>
      <c r="AO1618" s="9"/>
      <c r="AP1618" s="9"/>
      <c r="AQ1618" s="9"/>
      <c r="AR1618" s="9"/>
      <c r="AS1618" s="9"/>
      <c r="AT1618" s="9"/>
      <c r="AU1618" s="28"/>
      <c r="AW1618" s="9"/>
      <c r="AX1618" s="9"/>
      <c r="AY1618" s="9"/>
      <c r="AZ1618" s="9"/>
      <c r="BA1618" s="9">
        <f t="shared" si="148"/>
        <v>0</v>
      </c>
      <c r="BB1618" s="9">
        <f t="shared" si="149"/>
        <v>1</v>
      </c>
    </row>
    <row r="1619" spans="1:76" s="27" customFormat="1" x14ac:dyDescent="0.25">
      <c r="A1619" t="s">
        <v>2324</v>
      </c>
      <c r="B1619" s="1"/>
      <c r="C1619" s="9">
        <f t="shared" si="150"/>
        <v>0</v>
      </c>
      <c r="D1619" s="9">
        <f t="shared" si="151"/>
        <v>1</v>
      </c>
      <c r="E1619" s="9"/>
      <c r="F1619" s="9"/>
      <c r="G1619" s="9"/>
      <c r="H1619" s="9"/>
      <c r="I1619" s="9"/>
      <c r="J1619" s="9"/>
      <c r="K1619" s="9"/>
      <c r="L1619" s="9"/>
      <c r="M1619" s="9" t="s">
        <v>1316</v>
      </c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26"/>
      <c r="AL1619" s="9"/>
      <c r="AM1619" s="10"/>
      <c r="AN1619" s="9"/>
      <c r="AO1619" s="9"/>
      <c r="AP1619" s="9"/>
      <c r="AQ1619" s="9"/>
      <c r="AR1619" s="9"/>
      <c r="AS1619" s="9"/>
      <c r="AT1619" s="9"/>
      <c r="AU1619" s="9"/>
      <c r="AV1619" s="10"/>
      <c r="AW1619" s="9"/>
      <c r="AX1619" s="9"/>
      <c r="AY1619" s="9"/>
      <c r="AZ1619" s="9"/>
      <c r="BA1619" s="9">
        <f t="shared" si="148"/>
        <v>0</v>
      </c>
      <c r="BB1619" s="9">
        <f t="shared" si="149"/>
        <v>0</v>
      </c>
    </row>
    <row r="1620" spans="1:76" s="27" customFormat="1" x14ac:dyDescent="0.25">
      <c r="A1620" t="s">
        <v>243</v>
      </c>
      <c r="B1620" s="1"/>
      <c r="C1620" s="9">
        <f t="shared" si="150"/>
        <v>0</v>
      </c>
      <c r="D1620" s="9">
        <f t="shared" si="151"/>
        <v>1</v>
      </c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19" t="s">
        <v>1316</v>
      </c>
      <c r="Q1620" s="1"/>
      <c r="R1620" s="1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1"/>
      <c r="AJ1620" s="1"/>
      <c r="AK1620" s="24"/>
      <c r="AL1620" s="1"/>
      <c r="AM1620"/>
      <c r="AN1620" s="1"/>
      <c r="AO1620" s="1"/>
      <c r="AP1620" s="1"/>
      <c r="AQ1620" s="1"/>
      <c r="AR1620" s="1"/>
      <c r="AS1620" s="1"/>
      <c r="AT1620" s="9"/>
      <c r="AU1620" s="1"/>
      <c r="AV1620"/>
      <c r="AW1620" s="1"/>
      <c r="AX1620" s="1"/>
      <c r="AY1620" s="1"/>
      <c r="AZ1620" s="1"/>
      <c r="BA1620" s="9">
        <f t="shared" si="148"/>
        <v>0</v>
      </c>
      <c r="BB1620" s="9">
        <f t="shared" si="149"/>
        <v>0</v>
      </c>
      <c r="BC1620" s="10"/>
      <c r="BD1620" s="10"/>
      <c r="BE1620" s="10"/>
      <c r="BF1620" s="10"/>
      <c r="BG1620" s="10"/>
      <c r="BH1620" s="10"/>
      <c r="BI1620" s="10"/>
      <c r="BJ1620" s="10"/>
      <c r="BK1620" s="10"/>
      <c r="BL1620" s="10"/>
      <c r="BM1620" s="10"/>
      <c r="BN1620" s="10"/>
      <c r="BO1620" s="10"/>
      <c r="BP1620" s="10"/>
      <c r="BQ1620" s="10"/>
      <c r="BR1620" s="10"/>
      <c r="BS1620" s="10"/>
      <c r="BT1620" s="10"/>
      <c r="BU1620" s="10"/>
      <c r="BV1620" s="10"/>
      <c r="BW1620" s="10"/>
      <c r="BX1620" s="10"/>
    </row>
    <row r="1621" spans="1:76" s="27" customFormat="1" x14ac:dyDescent="0.25">
      <c r="A1621" t="s">
        <v>2525</v>
      </c>
      <c r="B1621" s="1"/>
      <c r="C1621" s="9">
        <f t="shared" si="150"/>
        <v>0</v>
      </c>
      <c r="D1621" s="9">
        <f t="shared" si="151"/>
        <v>1</v>
      </c>
      <c r="E1621" s="9"/>
      <c r="F1621" s="9"/>
      <c r="G1621" s="9"/>
      <c r="H1621" s="9"/>
      <c r="I1621" s="9"/>
      <c r="J1621" s="9"/>
      <c r="K1621" s="9" t="s">
        <v>1316</v>
      </c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  <c r="AG1621" s="9"/>
      <c r="AH1621" s="9"/>
      <c r="AI1621" s="9"/>
      <c r="AJ1621" s="9"/>
      <c r="AK1621" s="26"/>
      <c r="AL1621" s="9"/>
      <c r="AM1621" s="10"/>
      <c r="AN1621" s="9"/>
      <c r="AO1621" s="9"/>
      <c r="AP1621" s="9"/>
      <c r="AQ1621" s="9"/>
      <c r="AR1621" s="9"/>
      <c r="AS1621" s="9"/>
      <c r="AT1621" s="9"/>
      <c r="AU1621" s="9"/>
      <c r="AV1621" s="10"/>
      <c r="AW1621" s="9"/>
      <c r="AX1621" s="9"/>
      <c r="AY1621" s="9"/>
      <c r="AZ1621" s="9"/>
      <c r="BA1621" s="9">
        <f t="shared" si="148"/>
        <v>0</v>
      </c>
      <c r="BB1621" s="9">
        <f t="shared" si="149"/>
        <v>0</v>
      </c>
      <c r="BC1621" s="10"/>
      <c r="BD1621" s="10"/>
      <c r="BE1621" s="10"/>
      <c r="BF1621" s="10"/>
      <c r="BG1621" s="10"/>
      <c r="BH1621" s="10"/>
      <c r="BI1621" s="10"/>
      <c r="BJ1621" s="10"/>
      <c r="BK1621" s="10"/>
      <c r="BL1621" s="10"/>
      <c r="BM1621" s="10"/>
      <c r="BN1621" s="10"/>
      <c r="BO1621" s="10"/>
      <c r="BP1621" s="10"/>
      <c r="BQ1621" s="10"/>
      <c r="BR1621" s="10"/>
      <c r="BS1621" s="10"/>
      <c r="BT1621" s="10"/>
      <c r="BU1621" s="10"/>
      <c r="BV1621" s="10"/>
      <c r="BW1621" s="10"/>
      <c r="BX1621" s="10"/>
    </row>
    <row r="1622" spans="1:76" s="10" customFormat="1" x14ac:dyDescent="0.25">
      <c r="A1622" t="s">
        <v>2739</v>
      </c>
      <c r="B1622" s="1"/>
      <c r="C1622" s="9">
        <f t="shared" si="150"/>
        <v>0</v>
      </c>
      <c r="D1622" s="9">
        <f t="shared" si="151"/>
        <v>1</v>
      </c>
      <c r="E1622" s="9"/>
      <c r="F1622" s="9"/>
      <c r="G1622" s="9"/>
      <c r="H1622" s="1" t="s">
        <v>1316</v>
      </c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1"/>
      <c r="AJ1622" s="1"/>
      <c r="AK1622" s="24"/>
      <c r="AL1622" s="1"/>
      <c r="AM1622"/>
      <c r="AN1622" s="1"/>
      <c r="AO1622" s="1"/>
      <c r="AP1622" s="1"/>
      <c r="AQ1622" s="1"/>
      <c r="AR1622" s="1"/>
      <c r="AS1622" s="1"/>
      <c r="AT1622" s="9"/>
      <c r="AU1622" s="1"/>
      <c r="AV1622"/>
      <c r="AW1622" s="1"/>
      <c r="AX1622" s="1"/>
      <c r="AY1622" s="1"/>
      <c r="AZ1622" s="1"/>
      <c r="BA1622" s="9">
        <f t="shared" si="148"/>
        <v>0</v>
      </c>
      <c r="BB1622" s="9">
        <f t="shared" si="149"/>
        <v>0</v>
      </c>
    </row>
    <row r="1623" spans="1:76" s="27" customFormat="1" x14ac:dyDescent="0.25">
      <c r="A1623" s="10" t="s">
        <v>414</v>
      </c>
      <c r="B1623" s="9"/>
      <c r="C1623" s="9">
        <f t="shared" si="150"/>
        <v>0</v>
      </c>
      <c r="D1623" s="9">
        <f t="shared" si="151"/>
        <v>1</v>
      </c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 t="s">
        <v>1316</v>
      </c>
      <c r="AJ1623" s="9"/>
      <c r="AK1623" s="26"/>
      <c r="AL1623" s="9"/>
      <c r="AM1623" s="10"/>
      <c r="AN1623" s="9"/>
      <c r="AO1623" s="9"/>
      <c r="AP1623" s="9"/>
      <c r="AQ1623" s="9"/>
      <c r="AR1623" s="9"/>
      <c r="AS1623" s="9"/>
      <c r="AT1623" s="9"/>
      <c r="AU1623" s="9"/>
      <c r="AV1623" s="10"/>
      <c r="AW1623" s="9"/>
      <c r="AX1623" s="9"/>
      <c r="AY1623" s="9"/>
      <c r="AZ1623" s="9"/>
      <c r="BA1623" s="9">
        <f t="shared" si="148"/>
        <v>0</v>
      </c>
      <c r="BB1623" s="9">
        <f t="shared" si="149"/>
        <v>1</v>
      </c>
      <c r="BC1623" s="10"/>
      <c r="BD1623" s="10"/>
      <c r="BE1623" s="10"/>
      <c r="BF1623" s="10"/>
      <c r="BG1623" s="10"/>
      <c r="BH1623" s="10"/>
      <c r="BI1623" s="10"/>
      <c r="BJ1623" s="10"/>
      <c r="BK1623" s="10"/>
      <c r="BL1623" s="10"/>
      <c r="BM1623" s="10"/>
      <c r="BN1623" s="10"/>
      <c r="BO1623" s="10"/>
      <c r="BP1623" s="10"/>
      <c r="BQ1623" s="10"/>
      <c r="BR1623" s="10"/>
      <c r="BS1623" s="10"/>
      <c r="BT1623" s="10"/>
      <c r="BU1623" s="10"/>
      <c r="BV1623" s="10"/>
      <c r="BW1623" s="10"/>
      <c r="BX1623" s="10"/>
    </row>
    <row r="1624" spans="1:76" s="27" customFormat="1" x14ac:dyDescent="0.25">
      <c r="A1624" s="10" t="s">
        <v>1868</v>
      </c>
      <c r="B1624" s="9"/>
      <c r="C1624" s="9">
        <f t="shared" si="150"/>
        <v>0</v>
      </c>
      <c r="D1624" s="9">
        <f t="shared" si="151"/>
        <v>1</v>
      </c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  <c r="AG1624" s="9"/>
      <c r="AH1624" s="9" t="s">
        <v>1316</v>
      </c>
      <c r="AI1624" s="9"/>
      <c r="AJ1624" s="9"/>
      <c r="AK1624" s="26"/>
      <c r="AL1624" s="9"/>
      <c r="AM1624" s="10"/>
      <c r="AN1624" s="9"/>
      <c r="AO1624" s="9"/>
      <c r="AP1624" s="9"/>
      <c r="AQ1624" s="9"/>
      <c r="AR1624" s="9"/>
      <c r="AS1624" s="9"/>
      <c r="AT1624" s="9"/>
      <c r="AU1624" s="9"/>
      <c r="AV1624" s="10"/>
      <c r="AW1624" s="9"/>
      <c r="AX1624" s="9"/>
      <c r="AY1624" s="9"/>
      <c r="AZ1624" s="9"/>
      <c r="BA1624" s="9">
        <f t="shared" si="148"/>
        <v>0</v>
      </c>
      <c r="BB1624" s="9">
        <f t="shared" si="149"/>
        <v>1</v>
      </c>
      <c r="BC1624" s="10"/>
      <c r="BD1624" s="10"/>
      <c r="BE1624" s="10"/>
      <c r="BF1624" s="10"/>
      <c r="BG1624" s="10"/>
      <c r="BH1624" s="10"/>
      <c r="BI1624" s="10"/>
      <c r="BJ1624" s="10"/>
      <c r="BK1624" s="10"/>
      <c r="BL1624" s="10"/>
      <c r="BM1624" s="10"/>
      <c r="BN1624" s="10"/>
      <c r="BO1624" s="10"/>
      <c r="BP1624" s="10"/>
      <c r="BQ1624" s="10"/>
      <c r="BR1624" s="10"/>
      <c r="BS1624" s="10"/>
      <c r="BT1624" s="10"/>
      <c r="BU1624" s="10"/>
      <c r="BV1624" s="10"/>
      <c r="BW1624" s="10"/>
      <c r="BX1624" s="10"/>
    </row>
    <row r="1625" spans="1:76" s="10" customFormat="1" x14ac:dyDescent="0.25">
      <c r="A1625" s="10" t="s">
        <v>1356</v>
      </c>
      <c r="B1625" s="9"/>
      <c r="C1625" s="9">
        <f t="shared" si="150"/>
        <v>0</v>
      </c>
      <c r="D1625" s="9">
        <f t="shared" si="151"/>
        <v>1</v>
      </c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 t="s">
        <v>1316</v>
      </c>
      <c r="W1625" s="28"/>
      <c r="X1625" s="28"/>
      <c r="Y1625" s="28"/>
      <c r="Z1625" s="28"/>
      <c r="AA1625" s="9"/>
      <c r="AB1625" s="28"/>
      <c r="AC1625" s="28"/>
      <c r="AD1625" s="9"/>
      <c r="AE1625" s="27"/>
      <c r="AF1625" s="9"/>
      <c r="AG1625" s="9"/>
      <c r="AH1625" s="9"/>
      <c r="AI1625" s="9"/>
      <c r="AJ1625" s="9"/>
      <c r="AK1625" s="26"/>
      <c r="AL1625" s="9"/>
      <c r="AN1625" s="9"/>
      <c r="AO1625" s="9"/>
      <c r="AP1625" s="9"/>
      <c r="AQ1625" s="9"/>
      <c r="AR1625" s="9"/>
      <c r="AS1625" s="9"/>
      <c r="AT1625" s="9"/>
      <c r="AU1625" s="28"/>
      <c r="AW1625" s="9"/>
      <c r="AX1625" s="9"/>
      <c r="AY1625" s="9"/>
      <c r="AZ1625" s="9"/>
      <c r="BA1625" s="9">
        <f t="shared" si="148"/>
        <v>0</v>
      </c>
      <c r="BB1625" s="9">
        <f t="shared" si="149"/>
        <v>1</v>
      </c>
    </row>
    <row r="1626" spans="1:76" s="10" customFormat="1" x14ac:dyDescent="0.25">
      <c r="A1626" s="10" t="s">
        <v>1447</v>
      </c>
      <c r="B1626" s="9"/>
      <c r="C1626" s="9">
        <f t="shared" si="150"/>
        <v>0</v>
      </c>
      <c r="D1626" s="9">
        <f t="shared" si="151"/>
        <v>1</v>
      </c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 t="s">
        <v>1316</v>
      </c>
      <c r="X1626" s="9"/>
      <c r="Y1626" s="9"/>
      <c r="Z1626" s="9"/>
      <c r="AA1626" s="9"/>
      <c r="AB1626" s="9"/>
      <c r="AC1626" s="9"/>
      <c r="AD1626" s="9"/>
      <c r="AE1626" s="27"/>
      <c r="AF1626" s="9"/>
      <c r="AG1626" s="9"/>
      <c r="AH1626" s="9"/>
      <c r="AI1626" s="9"/>
      <c r="AJ1626" s="9"/>
      <c r="AK1626" s="26"/>
      <c r="AL1626" s="9"/>
      <c r="AN1626" s="9"/>
      <c r="AO1626" s="9"/>
      <c r="AP1626" s="9"/>
      <c r="AQ1626" s="9"/>
      <c r="AR1626" s="9"/>
      <c r="AS1626" s="9"/>
      <c r="AT1626" s="9"/>
      <c r="AU1626" s="9"/>
      <c r="AW1626" s="9"/>
      <c r="AX1626" s="9"/>
      <c r="AY1626" s="9"/>
      <c r="AZ1626" s="9"/>
      <c r="BA1626" s="9">
        <f t="shared" si="148"/>
        <v>0</v>
      </c>
      <c r="BB1626" s="9">
        <f t="shared" si="149"/>
        <v>1</v>
      </c>
    </row>
    <row r="1627" spans="1:76" s="10" customFormat="1" x14ac:dyDescent="0.25">
      <c r="A1627" t="s">
        <v>2590</v>
      </c>
      <c r="B1627" s="1"/>
      <c r="C1627" s="9">
        <f t="shared" si="150"/>
        <v>0</v>
      </c>
      <c r="D1627" s="9">
        <f t="shared" si="151"/>
        <v>1</v>
      </c>
      <c r="E1627" s="9"/>
      <c r="F1627" s="9"/>
      <c r="G1627" s="9"/>
      <c r="H1627" s="9"/>
      <c r="I1627" s="9"/>
      <c r="J1627" s="9" t="s">
        <v>1316</v>
      </c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26"/>
      <c r="AL1627" s="9"/>
      <c r="AN1627" s="9"/>
      <c r="AO1627" s="9"/>
      <c r="AP1627" s="9"/>
      <c r="AQ1627" s="9"/>
      <c r="AR1627" s="9"/>
      <c r="AS1627" s="9"/>
      <c r="AT1627" s="9"/>
      <c r="AU1627" s="9"/>
      <c r="AW1627" s="9"/>
      <c r="AX1627" s="9"/>
      <c r="AY1627" s="9"/>
      <c r="AZ1627" s="9"/>
      <c r="BA1627" s="9">
        <f t="shared" si="148"/>
        <v>0</v>
      </c>
      <c r="BB1627" s="9">
        <f t="shared" si="149"/>
        <v>0</v>
      </c>
    </row>
    <row r="1628" spans="1:76" s="10" customFormat="1" x14ac:dyDescent="0.25">
      <c r="A1628" s="10" t="s">
        <v>1636</v>
      </c>
      <c r="B1628" s="9"/>
      <c r="C1628" s="9">
        <f t="shared" si="150"/>
        <v>0</v>
      </c>
      <c r="D1628" s="9">
        <f t="shared" si="151"/>
        <v>1</v>
      </c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9" t="s">
        <v>1316</v>
      </c>
      <c r="AD1628" s="9"/>
      <c r="AE1628" s="9"/>
      <c r="AF1628" s="9"/>
      <c r="AG1628" s="9"/>
      <c r="AH1628" s="9"/>
      <c r="AI1628" s="9"/>
      <c r="AJ1628" s="9"/>
      <c r="AK1628" s="26"/>
      <c r="AL1628" s="9"/>
      <c r="AN1628" s="9"/>
      <c r="AO1628" s="9"/>
      <c r="AP1628" s="9"/>
      <c r="AQ1628" s="9"/>
      <c r="AR1628" s="9"/>
      <c r="AS1628" s="9"/>
      <c r="AT1628" s="9"/>
      <c r="AU1628" s="9"/>
      <c r="AV1628" s="27"/>
      <c r="AW1628" s="9"/>
      <c r="AX1628" s="9"/>
      <c r="AY1628" s="9"/>
      <c r="AZ1628" s="9"/>
      <c r="BA1628" s="9">
        <f t="shared" si="148"/>
        <v>0</v>
      </c>
      <c r="BB1628" s="9">
        <f t="shared" si="149"/>
        <v>1</v>
      </c>
      <c r="BC1628" s="27"/>
      <c r="BD1628" s="27"/>
      <c r="BE1628" s="27"/>
      <c r="BF1628" s="27"/>
      <c r="BG1628" s="27"/>
      <c r="BH1628" s="27"/>
      <c r="BI1628" s="27"/>
      <c r="BJ1628" s="27"/>
      <c r="BK1628" s="27"/>
      <c r="BL1628" s="27"/>
      <c r="BM1628" s="27"/>
      <c r="BN1628" s="27"/>
      <c r="BO1628" s="27"/>
      <c r="BP1628" s="27"/>
      <c r="BQ1628" s="27"/>
      <c r="BR1628" s="27"/>
      <c r="BS1628" s="27"/>
      <c r="BT1628" s="27"/>
      <c r="BU1628" s="27"/>
      <c r="BV1628" s="27"/>
      <c r="BW1628" s="27"/>
      <c r="BX1628" s="27"/>
    </row>
    <row r="1629" spans="1:76" s="10" customFormat="1" x14ac:dyDescent="0.25">
      <c r="A1629" t="s">
        <v>757</v>
      </c>
      <c r="B1629" s="1"/>
      <c r="C1629" s="9">
        <f t="shared" si="150"/>
        <v>0</v>
      </c>
      <c r="D1629" s="9">
        <f t="shared" si="151"/>
        <v>1</v>
      </c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 t="s">
        <v>1316</v>
      </c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  <c r="AG1629" s="9"/>
      <c r="AH1629" s="9"/>
      <c r="AI1629" s="9"/>
      <c r="AJ1629" s="9"/>
      <c r="AK1629" s="26"/>
      <c r="AL1629" s="9"/>
      <c r="AN1629" s="9"/>
      <c r="AO1629" s="9"/>
      <c r="AP1629" s="9"/>
      <c r="AQ1629" s="9"/>
      <c r="AR1629" s="9"/>
      <c r="AS1629" s="9"/>
      <c r="AT1629" s="9"/>
      <c r="AU1629" s="9"/>
      <c r="AW1629" s="1"/>
      <c r="AX1629" s="1"/>
      <c r="AY1629" s="1"/>
      <c r="AZ1629" s="1"/>
      <c r="BA1629" s="9">
        <f t="shared" si="148"/>
        <v>0</v>
      </c>
      <c r="BB1629" s="9">
        <f t="shared" si="149"/>
        <v>0</v>
      </c>
      <c r="BC1629" s="27"/>
      <c r="BD1629" s="27"/>
      <c r="BE1629" s="27"/>
      <c r="BF1629" s="27"/>
      <c r="BG1629" s="27"/>
      <c r="BH1629" s="27"/>
      <c r="BI1629" s="27"/>
      <c r="BJ1629" s="27"/>
      <c r="BK1629" s="27"/>
      <c r="BL1629" s="27"/>
      <c r="BM1629" s="27"/>
      <c r="BN1629" s="27"/>
      <c r="BO1629" s="27"/>
      <c r="BP1629" s="27"/>
      <c r="BQ1629" s="27"/>
      <c r="BR1629" s="27"/>
      <c r="BS1629" s="27"/>
      <c r="BT1629" s="27"/>
      <c r="BU1629" s="27"/>
      <c r="BV1629" s="27"/>
      <c r="BW1629" s="27"/>
      <c r="BX1629" s="27"/>
    </row>
    <row r="1630" spans="1:76" s="10" customFormat="1" x14ac:dyDescent="0.25">
      <c r="A1630" s="10" t="s">
        <v>640</v>
      </c>
      <c r="B1630" s="9"/>
      <c r="C1630" s="9">
        <f t="shared" si="150"/>
        <v>0</v>
      </c>
      <c r="D1630" s="9">
        <f t="shared" si="151"/>
        <v>1</v>
      </c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28"/>
      <c r="S1630" s="9"/>
      <c r="T1630" s="9"/>
      <c r="U1630" s="9"/>
      <c r="V1630" s="9"/>
      <c r="W1630" s="28"/>
      <c r="X1630" s="9"/>
      <c r="Y1630" s="9"/>
      <c r="Z1630" s="28"/>
      <c r="AA1630" s="9"/>
      <c r="AB1630" s="28"/>
      <c r="AC1630" s="28"/>
      <c r="AD1630" s="9"/>
      <c r="AE1630" s="27"/>
      <c r="AF1630" s="9"/>
      <c r="AG1630" s="9"/>
      <c r="AH1630" s="9"/>
      <c r="AI1630" s="9"/>
      <c r="AJ1630" s="9"/>
      <c r="AK1630" s="26"/>
      <c r="AL1630" s="9"/>
      <c r="AN1630" s="9"/>
      <c r="AO1630" s="9"/>
      <c r="AP1630" s="9"/>
      <c r="AQ1630" s="9"/>
      <c r="AR1630" s="9"/>
      <c r="AS1630" s="9"/>
      <c r="AT1630" s="9" t="s">
        <v>1316</v>
      </c>
      <c r="AU1630" s="9"/>
      <c r="AV1630" s="27"/>
      <c r="AW1630" s="9"/>
      <c r="AX1630" s="9"/>
      <c r="AY1630" s="9"/>
      <c r="AZ1630" s="9"/>
      <c r="BA1630" s="9">
        <f t="shared" si="148"/>
        <v>0</v>
      </c>
      <c r="BB1630" s="9">
        <f t="shared" si="149"/>
        <v>1</v>
      </c>
    </row>
    <row r="1631" spans="1:76" s="10" customFormat="1" x14ac:dyDescent="0.25">
      <c r="A1631" t="s">
        <v>2838</v>
      </c>
      <c r="B1631" s="1"/>
      <c r="C1631" s="9">
        <f t="shared" si="150"/>
        <v>0</v>
      </c>
      <c r="D1631" s="9">
        <f t="shared" si="151"/>
        <v>1</v>
      </c>
      <c r="E1631" s="1"/>
      <c r="F1631" s="1" t="s">
        <v>1316</v>
      </c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  <c r="AC1631" s="9"/>
      <c r="AD1631" s="9"/>
      <c r="AE1631" s="9"/>
      <c r="AF1631" s="9"/>
      <c r="AG1631" s="9"/>
      <c r="AH1631" s="9"/>
      <c r="AI1631" s="1"/>
      <c r="AJ1631" s="1"/>
      <c r="AK1631" s="24"/>
      <c r="AL1631" s="1"/>
      <c r="AM1631"/>
      <c r="AN1631" s="1"/>
      <c r="AO1631" s="1"/>
      <c r="AP1631" s="1"/>
      <c r="AQ1631" s="1"/>
      <c r="AR1631" s="1"/>
      <c r="AS1631" s="1"/>
      <c r="AT1631" s="9"/>
      <c r="AU1631" s="1"/>
      <c r="AV1631"/>
      <c r="AW1631" s="1"/>
      <c r="AX1631" s="1"/>
      <c r="AY1631" s="1"/>
      <c r="AZ1631" s="1"/>
      <c r="BA1631" s="9">
        <f t="shared" si="148"/>
        <v>0</v>
      </c>
      <c r="BB1631" s="9">
        <f t="shared" si="149"/>
        <v>0</v>
      </c>
    </row>
    <row r="1632" spans="1:76" s="10" customFormat="1" x14ac:dyDescent="0.25">
      <c r="A1632" t="s">
        <v>2842</v>
      </c>
      <c r="B1632" s="1"/>
      <c r="C1632" s="9">
        <f t="shared" si="150"/>
        <v>0</v>
      </c>
      <c r="D1632" s="9">
        <f t="shared" si="151"/>
        <v>1</v>
      </c>
      <c r="E1632" s="1"/>
      <c r="F1632" s="1" t="s">
        <v>1316</v>
      </c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  <c r="AG1632" s="9"/>
      <c r="AH1632" s="9"/>
      <c r="AI1632" s="1"/>
      <c r="AJ1632" s="1"/>
      <c r="AK1632" s="24"/>
      <c r="AL1632" s="1"/>
      <c r="AM1632"/>
      <c r="AN1632" s="1"/>
      <c r="AO1632" s="1"/>
      <c r="AP1632" s="1"/>
      <c r="AQ1632" s="1"/>
      <c r="AR1632" s="1"/>
      <c r="AS1632" s="1"/>
      <c r="AT1632" s="9"/>
      <c r="AU1632" s="1"/>
      <c r="AV1632"/>
      <c r="AW1632" s="1"/>
      <c r="AX1632" s="1"/>
      <c r="AY1632" s="1"/>
      <c r="AZ1632" s="1"/>
      <c r="BA1632" s="9">
        <f t="shared" si="148"/>
        <v>0</v>
      </c>
      <c r="BB1632" s="9">
        <f t="shared" si="149"/>
        <v>0</v>
      </c>
    </row>
    <row r="1633" spans="1:76" s="10" customFormat="1" x14ac:dyDescent="0.25">
      <c r="A1633" t="s">
        <v>2772</v>
      </c>
      <c r="B1633" s="1"/>
      <c r="C1633" s="9">
        <f t="shared" si="150"/>
        <v>0</v>
      </c>
      <c r="D1633" s="9">
        <f t="shared" si="151"/>
        <v>1</v>
      </c>
      <c r="E1633" s="1"/>
      <c r="F1633" s="51"/>
      <c r="G1633" s="51" t="s">
        <v>1316</v>
      </c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9"/>
      <c r="T1633" s="9"/>
      <c r="U1633" s="9"/>
      <c r="V1633" s="9"/>
      <c r="W1633" s="9"/>
      <c r="X1633" s="9"/>
      <c r="Y1633" s="9"/>
      <c r="Z1633" s="9"/>
      <c r="AA1633" s="9"/>
      <c r="AB1633" s="9"/>
      <c r="AC1633" s="9"/>
      <c r="AD1633" s="9"/>
      <c r="AE1633" s="9"/>
      <c r="AF1633" s="9"/>
      <c r="AG1633" s="9"/>
      <c r="AH1633" s="9"/>
      <c r="AI1633" s="1"/>
      <c r="AJ1633" s="1"/>
      <c r="AK1633" s="24"/>
      <c r="AL1633" s="1"/>
      <c r="AM1633"/>
      <c r="AN1633" s="1"/>
      <c r="AO1633" s="1"/>
      <c r="AP1633" s="1"/>
      <c r="AQ1633" s="1"/>
      <c r="AR1633" s="1"/>
      <c r="AS1633" s="1"/>
      <c r="AT1633" s="9"/>
      <c r="AU1633" s="1"/>
      <c r="AV1633"/>
      <c r="AW1633" s="1"/>
      <c r="AX1633" s="1"/>
      <c r="AY1633" s="1"/>
      <c r="AZ1633" s="1"/>
      <c r="BA1633" s="9">
        <f t="shared" si="148"/>
        <v>0</v>
      </c>
      <c r="BB1633" s="9">
        <f t="shared" si="149"/>
        <v>0</v>
      </c>
    </row>
    <row r="1634" spans="1:76" s="10" customFormat="1" x14ac:dyDescent="0.25">
      <c r="A1634" t="s">
        <v>2920</v>
      </c>
      <c r="B1634" s="1"/>
      <c r="C1634" s="9">
        <f t="shared" si="150"/>
        <v>0</v>
      </c>
      <c r="D1634" s="9">
        <f t="shared" si="151"/>
        <v>1</v>
      </c>
      <c r="E1634" s="57" t="s">
        <v>1316</v>
      </c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  <c r="AG1634" s="9"/>
      <c r="AH1634" s="9"/>
      <c r="AI1634" s="1"/>
      <c r="AJ1634" s="1"/>
      <c r="AK1634" s="24"/>
      <c r="AL1634" s="1"/>
      <c r="AM1634"/>
      <c r="AN1634" s="1"/>
      <c r="AO1634" s="1"/>
      <c r="AP1634" s="1"/>
      <c r="AQ1634" s="1"/>
      <c r="AR1634" s="1"/>
      <c r="AS1634" s="1"/>
      <c r="AT1634" s="9"/>
      <c r="AU1634" s="1"/>
      <c r="AV1634"/>
      <c r="AW1634" s="1"/>
      <c r="AX1634" s="1"/>
      <c r="AY1634" s="1"/>
      <c r="AZ1634" s="1"/>
      <c r="BA1634"/>
      <c r="BB1634"/>
      <c r="BC1634"/>
      <c r="BD1634"/>
      <c r="BE1634"/>
      <c r="BF1634"/>
      <c r="BG1634"/>
      <c r="BH1634"/>
      <c r="BI1634"/>
      <c r="BJ1634"/>
      <c r="BK1634"/>
      <c r="BL1634"/>
      <c r="BM1634"/>
      <c r="BN1634"/>
      <c r="BO1634"/>
      <c r="BP1634"/>
      <c r="BQ1634"/>
      <c r="BR1634"/>
      <c r="BS1634"/>
      <c r="BT1634"/>
      <c r="BU1634"/>
      <c r="BV1634"/>
      <c r="BW1634"/>
      <c r="BX1634"/>
    </row>
    <row r="1635" spans="1:76" s="27" customFormat="1" x14ac:dyDescent="0.25">
      <c r="A1635" t="s">
        <v>2518</v>
      </c>
      <c r="B1635" s="1"/>
      <c r="C1635" s="9">
        <f t="shared" si="150"/>
        <v>0</v>
      </c>
      <c r="D1635" s="9">
        <f t="shared" si="151"/>
        <v>1</v>
      </c>
      <c r="E1635" s="9"/>
      <c r="F1635" s="9"/>
      <c r="G1635" s="9"/>
      <c r="H1635" s="9"/>
      <c r="I1635" s="9"/>
      <c r="J1635" s="9"/>
      <c r="K1635" s="9" t="s">
        <v>1316</v>
      </c>
      <c r="L1635" s="9"/>
      <c r="M1635" s="9"/>
      <c r="N1635" s="9"/>
      <c r="O1635" s="9"/>
      <c r="P1635" s="9"/>
      <c r="Q1635" s="9"/>
      <c r="R1635" s="28"/>
      <c r="S1635" s="9"/>
      <c r="T1635" s="9"/>
      <c r="U1635" s="9"/>
      <c r="V1635" s="9"/>
      <c r="W1635" s="9"/>
      <c r="X1635" s="9"/>
      <c r="Y1635" s="9"/>
      <c r="Z1635" s="9"/>
      <c r="AA1635" s="9"/>
      <c r="AB1635" s="9"/>
      <c r="AC1635" s="9"/>
      <c r="AD1635" s="9"/>
      <c r="AE1635" s="9"/>
      <c r="AF1635" s="9"/>
      <c r="AG1635" s="9"/>
      <c r="AH1635" s="9"/>
      <c r="AI1635" s="9"/>
      <c r="AJ1635" s="9"/>
      <c r="AK1635" s="26"/>
      <c r="AL1635" s="9"/>
      <c r="AM1635" s="10"/>
      <c r="AN1635" s="1"/>
      <c r="AO1635" s="9"/>
      <c r="AP1635" s="9"/>
      <c r="AQ1635" s="9"/>
      <c r="AR1635" s="9"/>
      <c r="AS1635" s="9"/>
      <c r="AT1635" s="9"/>
      <c r="AU1635" s="28"/>
      <c r="AW1635" s="9"/>
      <c r="AX1635" s="9"/>
      <c r="AY1635" s="9"/>
      <c r="AZ1635" s="9"/>
      <c r="BA1635" s="9">
        <f>COUNT(AW1635,AV1635,AU1635,AT1635,AS1635,AR1635,AQ1635,AP1635,AO1635,AN1635,AM1635,AL1635,AK1635,AJ1635,AI1635,AH1635,AG1635,AF1635,AE1635,AD1635,AC1635,AB1635,AA1635,Z1635,Y1635,X1635,W1635,V1635,U1635,T1635)</f>
        <v>0</v>
      </c>
      <c r="BB1635" s="9">
        <f>COUNTA(AW1635,AV1635,AU1635,AT1635,AS1635,AR1635,AQ1635,AP1635,AO1635,AN1635,AM1635,AL1635,AK1635,AJ1635,AI1635,AH1635,AG1635,AF1635,AE1635,AD1635,AC1635,AB1635,AA1635,Z1635,Y1635,X1635,W1635,V1635,U1635,T1635)</f>
        <v>0</v>
      </c>
    </row>
    <row r="1636" spans="1:76" s="10" customFormat="1" x14ac:dyDescent="0.25">
      <c r="A1636" t="s">
        <v>2386</v>
      </c>
      <c r="B1636" s="1"/>
      <c r="C1636" s="9">
        <f t="shared" si="150"/>
        <v>0</v>
      </c>
      <c r="D1636" s="9">
        <f t="shared" si="151"/>
        <v>1</v>
      </c>
      <c r="E1636" s="9"/>
      <c r="F1636" s="9"/>
      <c r="G1636" s="9"/>
      <c r="H1636" s="9"/>
      <c r="I1636" s="9"/>
      <c r="J1636" s="9"/>
      <c r="K1636" s="9"/>
      <c r="L1636" s="9" t="s">
        <v>1316</v>
      </c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28"/>
      <c r="X1636" s="28"/>
      <c r="Y1636" s="9"/>
      <c r="Z1636" s="28"/>
      <c r="AA1636" s="9"/>
      <c r="AB1636" s="28"/>
      <c r="AC1636" s="28"/>
      <c r="AD1636" s="9"/>
      <c r="AE1636" s="27"/>
      <c r="AF1636" s="9"/>
      <c r="AG1636" s="9"/>
      <c r="AH1636" s="9"/>
      <c r="AI1636" s="9"/>
      <c r="AJ1636" s="9"/>
      <c r="AK1636" s="26"/>
      <c r="AL1636" s="9"/>
      <c r="AN1636" s="9"/>
      <c r="AO1636" s="9"/>
      <c r="AP1636" s="9"/>
      <c r="AQ1636" s="9"/>
      <c r="AR1636" s="9"/>
      <c r="AS1636" s="9"/>
      <c r="AT1636" s="9"/>
      <c r="AU1636" s="9"/>
      <c r="AV1636" s="27"/>
      <c r="AW1636" s="1"/>
      <c r="AX1636" s="1"/>
      <c r="AY1636" s="1"/>
      <c r="AZ1636" s="1"/>
      <c r="BA1636" s="9">
        <f>COUNT(AW1636,AV1636,AU1636,AT1636,AS1636,AR1636,AQ1636,AP1636,AO1636,AN1636,AM1636,AL1636,AK1636,AJ1636,AI1636,AH1636,AG1636,AF1636,AE1636,AD1636,AC1636,AB1636,AA1636,Z1636,Y1636,X1636,W1636,V1636,U1636,T1636)</f>
        <v>0</v>
      </c>
      <c r="BB1636" s="9">
        <f>COUNTA(AW1636,AV1636,AU1636,AT1636,AS1636,AR1636,AQ1636,AP1636,AO1636,AN1636,AM1636,AL1636,AK1636,AJ1636,AI1636,AH1636,AG1636,AF1636,AE1636,AD1636,AC1636,AB1636,AA1636,Z1636,Y1636,X1636,W1636,V1636,U1636,T1636)</f>
        <v>0</v>
      </c>
      <c r="BC1636"/>
      <c r="BD1636"/>
      <c r="BE1636"/>
      <c r="BF1636"/>
      <c r="BG1636"/>
      <c r="BH1636"/>
      <c r="BI1636"/>
      <c r="BJ1636"/>
      <c r="BK1636"/>
      <c r="BL1636"/>
      <c r="BM1636"/>
      <c r="BN1636"/>
      <c r="BO1636"/>
      <c r="BP1636"/>
      <c r="BQ1636"/>
      <c r="BR1636"/>
      <c r="BS1636"/>
      <c r="BT1636"/>
      <c r="BU1636"/>
      <c r="BV1636"/>
      <c r="BW1636"/>
      <c r="BX1636"/>
    </row>
    <row r="1637" spans="1:76" s="10" customFormat="1" x14ac:dyDescent="0.25">
      <c r="A1637" t="s">
        <v>2888</v>
      </c>
      <c r="B1637" s="1"/>
      <c r="C1637" s="9">
        <f t="shared" si="150"/>
        <v>0</v>
      </c>
      <c r="D1637" s="9">
        <f t="shared" si="151"/>
        <v>1</v>
      </c>
      <c r="E1637" s="57" t="s">
        <v>1316</v>
      </c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9"/>
      <c r="T1637" s="9"/>
      <c r="U1637" s="9"/>
      <c r="V1637" s="9"/>
      <c r="W1637" s="9"/>
      <c r="X1637" s="9"/>
      <c r="Y1637" s="9"/>
      <c r="Z1637" s="9"/>
      <c r="AA1637" s="9"/>
      <c r="AB1637" s="9"/>
      <c r="AC1637" s="9"/>
      <c r="AD1637" s="9"/>
      <c r="AE1637" s="9"/>
      <c r="AF1637" s="9"/>
      <c r="AG1637" s="9"/>
      <c r="AH1637" s="9"/>
      <c r="AI1637" s="1"/>
      <c r="AJ1637" s="1"/>
      <c r="AK1637" s="24"/>
      <c r="AL1637" s="1"/>
      <c r="AM1637"/>
      <c r="AN1637" s="1"/>
      <c r="AO1637" s="1"/>
      <c r="AP1637" s="1"/>
      <c r="AQ1637" s="1"/>
      <c r="AR1637" s="1"/>
      <c r="AS1637" s="1"/>
      <c r="AT1637" s="9"/>
      <c r="AU1637" s="1"/>
      <c r="AV1637"/>
      <c r="AW1637" s="1"/>
      <c r="AX1637" s="1"/>
      <c r="AY1637" s="1"/>
      <c r="AZ1637" s="1"/>
      <c r="BA1637"/>
      <c r="BB1637"/>
      <c r="BC1637" s="27"/>
      <c r="BD1637" s="27"/>
      <c r="BE1637" s="27"/>
      <c r="BF1637" s="27"/>
      <c r="BG1637" s="27"/>
      <c r="BH1637" s="27"/>
      <c r="BI1637" s="27"/>
      <c r="BJ1637" s="27"/>
      <c r="BK1637" s="27"/>
      <c r="BL1637" s="27"/>
      <c r="BM1637" s="27"/>
      <c r="BN1637" s="27"/>
      <c r="BO1637" s="27"/>
      <c r="BP1637" s="27"/>
      <c r="BQ1637" s="27"/>
      <c r="BR1637" s="27"/>
      <c r="BS1637" s="27"/>
      <c r="BT1637" s="27"/>
      <c r="BU1637" s="27"/>
      <c r="BV1637" s="27"/>
      <c r="BW1637" s="27"/>
      <c r="BX1637" s="27"/>
    </row>
    <row r="1638" spans="1:76" s="10" customFormat="1" x14ac:dyDescent="0.25">
      <c r="A1638" s="10" t="s">
        <v>1697</v>
      </c>
      <c r="B1638" s="9"/>
      <c r="C1638" s="9">
        <f t="shared" si="150"/>
        <v>0</v>
      </c>
      <c r="D1638" s="9">
        <f t="shared" si="151"/>
        <v>1</v>
      </c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  <c r="AB1638" s="9"/>
      <c r="AC1638" s="9"/>
      <c r="AD1638" s="9" t="s">
        <v>1316</v>
      </c>
      <c r="AE1638" s="9"/>
      <c r="AF1638" s="9"/>
      <c r="AG1638" s="9"/>
      <c r="AH1638" s="9"/>
      <c r="AI1638" s="9"/>
      <c r="AJ1638" s="9"/>
      <c r="AK1638" s="26"/>
      <c r="AL1638" s="9"/>
      <c r="AN1638" s="9"/>
      <c r="AO1638" s="9"/>
      <c r="AP1638" s="9"/>
      <c r="AQ1638" s="9"/>
      <c r="AR1638" s="9"/>
      <c r="AS1638" s="9"/>
      <c r="AT1638" s="9"/>
      <c r="AU1638" s="9"/>
      <c r="AW1638" s="9"/>
      <c r="AX1638" s="9"/>
      <c r="AY1638" s="9"/>
      <c r="AZ1638" s="9"/>
      <c r="BA1638" s="9">
        <f t="shared" ref="BA1638:BA1668" si="152">COUNT(AW1638,AV1638,AU1638,AT1638,AS1638,AR1638,AQ1638,AP1638,AO1638,AN1638,AM1638,AL1638,AK1638,AJ1638,AI1638,AH1638,AG1638,AF1638,AE1638,AD1638,AC1638,AB1638,AA1638,Z1638,Y1638,X1638,W1638,V1638,U1638,T1638)</f>
        <v>0</v>
      </c>
      <c r="BB1638" s="9">
        <f t="shared" ref="BB1638:BB1668" si="153">COUNTA(AW1638,AV1638,AU1638,AT1638,AS1638,AR1638,AQ1638,AP1638,AO1638,AN1638,AM1638,AL1638,AK1638,AJ1638,AI1638,AH1638,AG1638,AF1638,AE1638,AD1638,AC1638,AB1638,AA1638,Z1638,Y1638,X1638,W1638,V1638,U1638,T1638)</f>
        <v>1</v>
      </c>
    </row>
    <row r="1639" spans="1:76" s="10" customFormat="1" x14ac:dyDescent="0.25">
      <c r="A1639" t="s">
        <v>567</v>
      </c>
      <c r="B1639" s="1"/>
      <c r="C1639" s="9">
        <f t="shared" si="150"/>
        <v>0</v>
      </c>
      <c r="D1639" s="9">
        <f t="shared" si="151"/>
        <v>1</v>
      </c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28"/>
      <c r="S1639" s="9"/>
      <c r="T1639" s="9"/>
      <c r="U1639" s="9"/>
      <c r="V1639" s="9"/>
      <c r="W1639" s="28"/>
      <c r="X1639" s="28"/>
      <c r="Y1639" s="9"/>
      <c r="Z1639" s="28"/>
      <c r="AA1639" s="9"/>
      <c r="AB1639" s="28"/>
      <c r="AC1639" s="28"/>
      <c r="AD1639" s="9"/>
      <c r="AE1639" s="27"/>
      <c r="AF1639" s="9"/>
      <c r="AG1639" s="9"/>
      <c r="AH1639" s="9"/>
      <c r="AI1639" s="9"/>
      <c r="AJ1639" s="9"/>
      <c r="AK1639" s="26"/>
      <c r="AL1639" s="9"/>
      <c r="AN1639" s="9"/>
      <c r="AO1639" s="9"/>
      <c r="AP1639" s="9"/>
      <c r="AQ1639" s="9"/>
      <c r="AR1639" s="9"/>
      <c r="AS1639" s="9"/>
      <c r="AT1639" s="9" t="s">
        <v>1316</v>
      </c>
      <c r="AU1639" s="9"/>
      <c r="AW1639" s="1"/>
      <c r="AX1639" s="1"/>
      <c r="AY1639" s="1"/>
      <c r="AZ1639" s="1"/>
      <c r="BA1639" s="9">
        <f t="shared" si="152"/>
        <v>0</v>
      </c>
      <c r="BB1639" s="9">
        <f t="shared" si="153"/>
        <v>1</v>
      </c>
    </row>
    <row r="1640" spans="1:76" s="10" customFormat="1" x14ac:dyDescent="0.25">
      <c r="A1640" s="10" t="s">
        <v>1553</v>
      </c>
      <c r="B1640" s="9"/>
      <c r="C1640" s="9">
        <f t="shared" si="150"/>
        <v>0</v>
      </c>
      <c r="D1640" s="9">
        <f t="shared" si="151"/>
        <v>1</v>
      </c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 t="s">
        <v>1524</v>
      </c>
      <c r="Z1640" s="9"/>
      <c r="AA1640" s="9"/>
      <c r="AB1640" s="9"/>
      <c r="AC1640" s="9"/>
      <c r="AD1640" s="9"/>
      <c r="AE1640" s="9"/>
      <c r="AF1640" s="9"/>
      <c r="AG1640" s="9"/>
      <c r="AH1640" s="9"/>
      <c r="AI1640" s="9"/>
      <c r="AJ1640" s="9"/>
      <c r="AK1640" s="26"/>
      <c r="AL1640" s="9"/>
      <c r="AN1640" s="9"/>
      <c r="AO1640" s="9"/>
      <c r="AP1640" s="9"/>
      <c r="AQ1640" s="9"/>
      <c r="AR1640" s="9"/>
      <c r="AS1640" s="9"/>
      <c r="AT1640" s="9"/>
      <c r="AU1640" s="9"/>
      <c r="AW1640" s="9"/>
      <c r="AX1640" s="9"/>
      <c r="AY1640" s="9"/>
      <c r="AZ1640" s="9"/>
      <c r="BA1640" s="9">
        <f t="shared" si="152"/>
        <v>0</v>
      </c>
      <c r="BB1640" s="9">
        <f t="shared" si="153"/>
        <v>1</v>
      </c>
      <c r="BC1640" s="27"/>
      <c r="BD1640" s="27"/>
      <c r="BE1640" s="27"/>
      <c r="BF1640" s="27"/>
      <c r="BG1640" s="27"/>
      <c r="BH1640" s="27"/>
      <c r="BI1640" s="27"/>
      <c r="BJ1640" s="27"/>
      <c r="BK1640" s="27"/>
      <c r="BL1640" s="27"/>
      <c r="BM1640" s="27"/>
      <c r="BN1640" s="27"/>
      <c r="BO1640" s="27"/>
      <c r="BP1640" s="27"/>
      <c r="BQ1640" s="27"/>
      <c r="BR1640" s="27"/>
      <c r="BS1640" s="27"/>
      <c r="BT1640" s="27"/>
      <c r="BU1640" s="27"/>
      <c r="BV1640" s="27"/>
      <c r="BW1640" s="27"/>
      <c r="BX1640" s="27"/>
    </row>
    <row r="1641" spans="1:76" s="27" customFormat="1" x14ac:dyDescent="0.25">
      <c r="A1641" t="s">
        <v>2743</v>
      </c>
      <c r="B1641" s="1"/>
      <c r="C1641" s="9">
        <f t="shared" si="150"/>
        <v>0</v>
      </c>
      <c r="D1641" s="9">
        <f t="shared" si="151"/>
        <v>1</v>
      </c>
      <c r="E1641" s="9"/>
      <c r="F1641" s="9"/>
      <c r="G1641" s="9"/>
      <c r="H1641" s="1" t="s">
        <v>1316</v>
      </c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  <c r="AG1641" s="9"/>
      <c r="AH1641" s="9"/>
      <c r="AI1641" s="1"/>
      <c r="AJ1641" s="1"/>
      <c r="AK1641" s="24"/>
      <c r="AL1641" s="1"/>
      <c r="AM1641"/>
      <c r="AN1641" s="1"/>
      <c r="AO1641" s="1"/>
      <c r="AP1641" s="1"/>
      <c r="AQ1641" s="1"/>
      <c r="AR1641" s="1"/>
      <c r="AS1641" s="1"/>
      <c r="AT1641" s="9"/>
      <c r="AU1641" s="1"/>
      <c r="AV1641"/>
      <c r="AW1641" s="1"/>
      <c r="AX1641" s="1"/>
      <c r="AY1641" s="1"/>
      <c r="AZ1641" s="1"/>
      <c r="BA1641" s="9">
        <f t="shared" si="152"/>
        <v>0</v>
      </c>
      <c r="BB1641" s="9">
        <f t="shared" si="153"/>
        <v>0</v>
      </c>
      <c r="BC1641" s="10"/>
      <c r="BD1641" s="10"/>
      <c r="BE1641" s="10"/>
      <c r="BF1641" s="10"/>
      <c r="BG1641" s="10"/>
      <c r="BH1641" s="10"/>
      <c r="BI1641" s="10"/>
      <c r="BJ1641" s="10"/>
      <c r="BK1641" s="10"/>
      <c r="BL1641" s="10"/>
      <c r="BM1641" s="10"/>
      <c r="BN1641" s="10"/>
      <c r="BO1641" s="10"/>
      <c r="BP1641" s="10"/>
      <c r="BQ1641" s="10"/>
      <c r="BR1641" s="10"/>
      <c r="BS1641" s="10"/>
      <c r="BT1641" s="10"/>
      <c r="BU1641" s="10"/>
      <c r="BV1641" s="10"/>
      <c r="BW1641" s="10"/>
      <c r="BX1641" s="10"/>
    </row>
    <row r="1642" spans="1:76" s="27" customFormat="1" x14ac:dyDescent="0.25">
      <c r="A1642" s="10" t="s">
        <v>983</v>
      </c>
      <c r="B1642" s="9"/>
      <c r="C1642" s="9">
        <f t="shared" si="150"/>
        <v>0</v>
      </c>
      <c r="D1642" s="9">
        <f t="shared" si="151"/>
        <v>1</v>
      </c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 t="s">
        <v>1317</v>
      </c>
      <c r="Y1642" s="9"/>
      <c r="Z1642" s="9"/>
      <c r="AA1642" s="9"/>
      <c r="AB1642" s="9"/>
      <c r="AC1642" s="9"/>
      <c r="AD1642" s="9"/>
      <c r="AF1642" s="9"/>
      <c r="AG1642" s="9"/>
      <c r="AH1642" s="9"/>
      <c r="AI1642" s="9"/>
      <c r="AJ1642" s="9"/>
      <c r="AK1642" s="26"/>
      <c r="AL1642" s="9"/>
      <c r="AM1642" s="10"/>
      <c r="AN1642" s="9"/>
      <c r="AO1642" s="9"/>
      <c r="AP1642" s="9"/>
      <c r="AQ1642" s="9"/>
      <c r="AR1642" s="9"/>
      <c r="AS1642" s="9"/>
      <c r="AT1642" s="9"/>
      <c r="AU1642" s="9"/>
      <c r="AV1642" s="10"/>
      <c r="AW1642" s="9"/>
      <c r="AX1642" s="9"/>
      <c r="AY1642" s="9"/>
      <c r="AZ1642" s="9"/>
      <c r="BA1642" s="9">
        <f t="shared" si="152"/>
        <v>0</v>
      </c>
      <c r="BB1642" s="9">
        <f t="shared" si="153"/>
        <v>1</v>
      </c>
      <c r="BC1642"/>
      <c r="BD1642"/>
      <c r="BE1642"/>
      <c r="BF1642"/>
      <c r="BG1642"/>
      <c r="BH1642"/>
      <c r="BI1642"/>
      <c r="BJ1642"/>
      <c r="BK1642"/>
      <c r="BL1642"/>
      <c r="BM1642"/>
      <c r="BN1642"/>
      <c r="BO1642"/>
      <c r="BP1642"/>
      <c r="BQ1642"/>
      <c r="BR1642"/>
      <c r="BS1642"/>
      <c r="BT1642"/>
      <c r="BU1642"/>
      <c r="BV1642"/>
      <c r="BW1642"/>
      <c r="BX1642"/>
    </row>
    <row r="1643" spans="1:76" s="27" customFormat="1" x14ac:dyDescent="0.25">
      <c r="A1643" s="10" t="s">
        <v>1673</v>
      </c>
      <c r="B1643" s="9"/>
      <c r="C1643" s="9">
        <f t="shared" si="150"/>
        <v>0</v>
      </c>
      <c r="D1643" s="9">
        <f t="shared" si="151"/>
        <v>1</v>
      </c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9"/>
      <c r="AD1643" s="9" t="s">
        <v>1316</v>
      </c>
      <c r="AE1643" s="9"/>
      <c r="AF1643" s="9"/>
      <c r="AG1643" s="9"/>
      <c r="AH1643" s="9"/>
      <c r="AI1643" s="9"/>
      <c r="AJ1643" s="9"/>
      <c r="AK1643" s="26"/>
      <c r="AL1643" s="9"/>
      <c r="AM1643" s="10"/>
      <c r="AN1643" s="9"/>
      <c r="AO1643" s="9"/>
      <c r="AP1643" s="9"/>
      <c r="AQ1643" s="9"/>
      <c r="AR1643" s="9"/>
      <c r="AS1643" s="9"/>
      <c r="AT1643" s="9"/>
      <c r="AU1643" s="28"/>
      <c r="AV1643" s="10"/>
      <c r="AW1643" s="9"/>
      <c r="AX1643" s="9"/>
      <c r="AY1643" s="9"/>
      <c r="AZ1643" s="9"/>
      <c r="BA1643" s="9">
        <f t="shared" si="152"/>
        <v>0</v>
      </c>
      <c r="BB1643" s="9">
        <f t="shared" si="153"/>
        <v>1</v>
      </c>
      <c r="BC1643" s="10"/>
      <c r="BD1643" s="10"/>
      <c r="BE1643" s="10"/>
      <c r="BF1643" s="10"/>
      <c r="BG1643" s="10"/>
      <c r="BH1643" s="10"/>
      <c r="BI1643" s="10"/>
      <c r="BJ1643" s="10"/>
      <c r="BK1643" s="10"/>
      <c r="BL1643" s="10"/>
      <c r="BM1643" s="10"/>
      <c r="BN1643" s="10"/>
      <c r="BO1643" s="10"/>
      <c r="BP1643" s="10"/>
      <c r="BQ1643" s="10"/>
      <c r="BR1643" s="10"/>
      <c r="BS1643" s="10"/>
      <c r="BT1643" s="10"/>
      <c r="BU1643" s="10"/>
      <c r="BV1643" s="10"/>
      <c r="BW1643" s="10"/>
      <c r="BX1643" s="10"/>
    </row>
    <row r="1644" spans="1:76" s="10" customFormat="1" x14ac:dyDescent="0.25">
      <c r="A1644" t="s">
        <v>2079</v>
      </c>
      <c r="B1644" s="1"/>
      <c r="C1644" s="9">
        <f t="shared" si="150"/>
        <v>0</v>
      </c>
      <c r="D1644" s="9">
        <f t="shared" si="151"/>
        <v>1</v>
      </c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 t="s">
        <v>1316</v>
      </c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  <c r="AA1644" s="9"/>
      <c r="AB1644" s="9"/>
      <c r="AC1644" s="9"/>
      <c r="AD1644" s="9"/>
      <c r="AE1644" s="27"/>
      <c r="AF1644" s="9"/>
      <c r="AG1644" s="9"/>
      <c r="AH1644" s="9"/>
      <c r="AI1644" s="9"/>
      <c r="AJ1644" s="9"/>
      <c r="AK1644" s="26"/>
      <c r="AL1644" s="9"/>
      <c r="AN1644" s="9"/>
      <c r="AO1644" s="9"/>
      <c r="AP1644" s="9"/>
      <c r="AQ1644" s="9"/>
      <c r="AR1644" s="9"/>
      <c r="AS1644" s="9"/>
      <c r="AT1644" s="9"/>
      <c r="AU1644" s="28"/>
      <c r="AV1644" s="27"/>
      <c r="AW1644" s="9"/>
      <c r="AX1644" s="9"/>
      <c r="AY1644" s="9"/>
      <c r="AZ1644" s="9"/>
      <c r="BA1644" s="9">
        <f t="shared" si="152"/>
        <v>0</v>
      </c>
      <c r="BB1644" s="9">
        <f t="shared" si="153"/>
        <v>0</v>
      </c>
    </row>
    <row r="1645" spans="1:76" s="27" customFormat="1" x14ac:dyDescent="0.25">
      <c r="A1645" s="10" t="s">
        <v>1848</v>
      </c>
      <c r="B1645" s="9"/>
      <c r="C1645" s="9">
        <f t="shared" si="150"/>
        <v>0</v>
      </c>
      <c r="D1645" s="9">
        <f t="shared" si="151"/>
        <v>1</v>
      </c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  <c r="AG1645" s="9"/>
      <c r="AH1645" s="9" t="s">
        <v>1316</v>
      </c>
      <c r="AI1645" s="9"/>
      <c r="AJ1645" s="9"/>
      <c r="AK1645" s="26"/>
      <c r="AL1645" s="9"/>
      <c r="AM1645" s="10"/>
      <c r="AN1645" s="9"/>
      <c r="AO1645" s="9"/>
      <c r="AP1645" s="9"/>
      <c r="AQ1645" s="9"/>
      <c r="AR1645" s="9"/>
      <c r="AS1645" s="9"/>
      <c r="AT1645" s="9"/>
      <c r="AU1645" s="28"/>
      <c r="AV1645" s="10"/>
      <c r="AW1645" s="9"/>
      <c r="AX1645" s="9"/>
      <c r="AY1645" s="9"/>
      <c r="AZ1645" s="9"/>
      <c r="BA1645" s="9">
        <f t="shared" si="152"/>
        <v>0</v>
      </c>
      <c r="BB1645" s="9">
        <f t="shared" si="153"/>
        <v>1</v>
      </c>
      <c r="BC1645"/>
      <c r="BD1645"/>
      <c r="BE1645"/>
      <c r="BF1645"/>
      <c r="BG1645"/>
      <c r="BH1645"/>
      <c r="BI1645"/>
      <c r="BJ1645"/>
      <c r="BK1645"/>
      <c r="BL1645"/>
      <c r="BM1645"/>
      <c r="BN1645"/>
      <c r="BO1645"/>
      <c r="BP1645"/>
      <c r="BQ1645"/>
      <c r="BR1645"/>
      <c r="BS1645"/>
      <c r="BT1645"/>
      <c r="BU1645"/>
      <c r="BV1645"/>
      <c r="BW1645"/>
      <c r="BX1645"/>
    </row>
    <row r="1646" spans="1:76" s="10" customFormat="1" x14ac:dyDescent="0.25">
      <c r="A1646" t="s">
        <v>2421</v>
      </c>
      <c r="B1646" s="1"/>
      <c r="C1646" s="9">
        <f t="shared" si="150"/>
        <v>0</v>
      </c>
      <c r="D1646" s="9">
        <f t="shared" si="151"/>
        <v>1</v>
      </c>
      <c r="E1646" s="9"/>
      <c r="F1646" s="9"/>
      <c r="G1646" s="9"/>
      <c r="H1646" s="9"/>
      <c r="I1646" s="9"/>
      <c r="J1646" s="9"/>
      <c r="K1646" s="9"/>
      <c r="L1646" s="9" t="s">
        <v>1316</v>
      </c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28"/>
      <c r="Y1646" s="28"/>
      <c r="Z1646" s="28"/>
      <c r="AA1646" s="9"/>
      <c r="AB1646" s="28"/>
      <c r="AC1646" s="9"/>
      <c r="AD1646" s="9"/>
      <c r="AE1646" s="27"/>
      <c r="AF1646" s="9"/>
      <c r="AG1646" s="9"/>
      <c r="AH1646" s="9"/>
      <c r="AI1646" s="9"/>
      <c r="AJ1646" s="9"/>
      <c r="AK1646" s="26"/>
      <c r="AL1646" s="9"/>
      <c r="AN1646" s="1"/>
      <c r="AO1646" s="9"/>
      <c r="AP1646" s="9"/>
      <c r="AQ1646" s="9"/>
      <c r="AR1646" s="9"/>
      <c r="AS1646" s="9"/>
      <c r="AT1646" s="9"/>
      <c r="AU1646" s="9"/>
      <c r="AW1646" s="9"/>
      <c r="AX1646" s="9"/>
      <c r="AY1646" s="9"/>
      <c r="AZ1646" s="9"/>
      <c r="BA1646" s="9">
        <f t="shared" si="152"/>
        <v>0</v>
      </c>
      <c r="BB1646" s="9">
        <f t="shared" si="153"/>
        <v>0</v>
      </c>
      <c r="BC1646"/>
      <c r="BD1646"/>
      <c r="BE1646"/>
      <c r="BF1646"/>
      <c r="BG1646"/>
      <c r="BH1646"/>
      <c r="BI1646"/>
      <c r="BJ1646"/>
      <c r="BK1646"/>
      <c r="BL1646"/>
      <c r="BM1646"/>
      <c r="BN1646"/>
      <c r="BO1646"/>
      <c r="BP1646"/>
      <c r="BQ1646"/>
      <c r="BR1646"/>
      <c r="BS1646"/>
      <c r="BT1646"/>
      <c r="BU1646"/>
      <c r="BV1646"/>
      <c r="BW1646"/>
      <c r="BX1646"/>
    </row>
    <row r="1647" spans="1:76" s="10" customFormat="1" x14ac:dyDescent="0.25">
      <c r="A1647" s="10" t="s">
        <v>1740</v>
      </c>
      <c r="B1647" s="9"/>
      <c r="C1647" s="9">
        <f t="shared" si="150"/>
        <v>0</v>
      </c>
      <c r="D1647" s="9">
        <f t="shared" si="151"/>
        <v>1</v>
      </c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28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  <c r="AD1647" s="9"/>
      <c r="AE1647" s="9" t="s">
        <v>1316</v>
      </c>
      <c r="AF1647" s="9"/>
      <c r="AG1647" s="9"/>
      <c r="AH1647" s="9"/>
      <c r="AI1647" s="9"/>
      <c r="AJ1647" s="9"/>
      <c r="AK1647" s="26"/>
      <c r="AL1647" s="9"/>
      <c r="AN1647" s="9"/>
      <c r="AO1647" s="9"/>
      <c r="AP1647" s="9"/>
      <c r="AQ1647" s="9"/>
      <c r="AR1647" s="9"/>
      <c r="AS1647" s="9"/>
      <c r="AT1647" s="9"/>
      <c r="AU1647" s="28"/>
      <c r="AW1647" s="9"/>
      <c r="AX1647" s="9"/>
      <c r="AY1647" s="9"/>
      <c r="AZ1647" s="9"/>
      <c r="BA1647" s="9">
        <f t="shared" si="152"/>
        <v>0</v>
      </c>
      <c r="BB1647" s="9">
        <f t="shared" si="153"/>
        <v>1</v>
      </c>
      <c r="BC1647"/>
      <c r="BD1647"/>
      <c r="BE1647"/>
      <c r="BF1647"/>
      <c r="BG1647"/>
      <c r="BH1647"/>
      <c r="BI1647"/>
      <c r="BJ1647"/>
      <c r="BK1647"/>
      <c r="BL1647"/>
      <c r="BM1647"/>
      <c r="BN1647"/>
      <c r="BO1647"/>
      <c r="BP1647"/>
      <c r="BQ1647"/>
      <c r="BR1647"/>
      <c r="BS1647"/>
      <c r="BT1647"/>
      <c r="BU1647"/>
      <c r="BV1647"/>
      <c r="BW1647"/>
      <c r="BX1647"/>
    </row>
    <row r="1648" spans="1:76" s="10" customFormat="1" x14ac:dyDescent="0.25">
      <c r="A1648" s="10" t="s">
        <v>1681</v>
      </c>
      <c r="B1648" s="9"/>
      <c r="C1648" s="9">
        <f t="shared" si="150"/>
        <v>0</v>
      </c>
      <c r="D1648" s="9">
        <f t="shared" si="151"/>
        <v>1</v>
      </c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  <c r="Y1648" s="9"/>
      <c r="Z1648" s="9"/>
      <c r="AA1648" s="9"/>
      <c r="AB1648" s="9"/>
      <c r="AC1648" s="9"/>
      <c r="AD1648" s="9" t="s">
        <v>1316</v>
      </c>
      <c r="AE1648" s="9"/>
      <c r="AF1648" s="9"/>
      <c r="AG1648" s="9"/>
      <c r="AH1648" s="9"/>
      <c r="AI1648" s="9"/>
      <c r="AJ1648" s="9"/>
      <c r="AK1648" s="26"/>
      <c r="AL1648" s="9"/>
      <c r="AN1648" s="9"/>
      <c r="AO1648" s="9"/>
      <c r="AP1648" s="9"/>
      <c r="AQ1648" s="9"/>
      <c r="AR1648" s="9"/>
      <c r="AS1648" s="9"/>
      <c r="AT1648" s="9"/>
      <c r="AU1648" s="9"/>
      <c r="AW1648" s="9"/>
      <c r="AX1648" s="9"/>
      <c r="AY1648" s="9"/>
      <c r="AZ1648" s="9"/>
      <c r="BA1648" s="9">
        <f t="shared" si="152"/>
        <v>0</v>
      </c>
      <c r="BB1648" s="9">
        <f t="shared" si="153"/>
        <v>1</v>
      </c>
      <c r="BC1648"/>
      <c r="BD1648"/>
      <c r="BE1648"/>
      <c r="BF1648"/>
      <c r="BG1648"/>
      <c r="BH1648"/>
      <c r="BI1648"/>
      <c r="BJ1648"/>
      <c r="BK1648"/>
      <c r="BL1648"/>
      <c r="BM1648"/>
      <c r="BN1648"/>
      <c r="BO1648"/>
      <c r="BP1648"/>
      <c r="BQ1648"/>
      <c r="BR1648"/>
      <c r="BS1648"/>
      <c r="BT1648"/>
      <c r="BU1648"/>
      <c r="BV1648"/>
      <c r="BW1648"/>
      <c r="BX1648"/>
    </row>
    <row r="1649" spans="1:76" s="27" customFormat="1" x14ac:dyDescent="0.25">
      <c r="A1649" t="s">
        <v>2402</v>
      </c>
      <c r="B1649" s="1"/>
      <c r="C1649" s="9">
        <f t="shared" si="150"/>
        <v>0</v>
      </c>
      <c r="D1649" s="9">
        <f t="shared" si="151"/>
        <v>1</v>
      </c>
      <c r="E1649" s="9"/>
      <c r="F1649" s="9"/>
      <c r="G1649" s="9"/>
      <c r="H1649" s="9"/>
      <c r="I1649" s="9"/>
      <c r="J1649" s="9"/>
      <c r="K1649" s="9"/>
      <c r="L1649" s="9" t="s">
        <v>1316</v>
      </c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  <c r="AG1649" s="9"/>
      <c r="AH1649" s="9"/>
      <c r="AI1649" s="9"/>
      <c r="AJ1649" s="9"/>
      <c r="AK1649" s="26"/>
      <c r="AL1649" s="9"/>
      <c r="AM1649" s="10"/>
      <c r="AN1649" s="9"/>
      <c r="AO1649" s="9"/>
      <c r="AP1649" s="9"/>
      <c r="AQ1649" s="9"/>
      <c r="AR1649" s="9"/>
      <c r="AS1649" s="9"/>
      <c r="AT1649" s="9"/>
      <c r="AU1649" s="9"/>
      <c r="AW1649" s="9"/>
      <c r="AX1649" s="9"/>
      <c r="AY1649" s="9"/>
      <c r="AZ1649" s="9"/>
      <c r="BA1649" s="9">
        <f t="shared" si="152"/>
        <v>0</v>
      </c>
      <c r="BB1649" s="9">
        <f t="shared" si="153"/>
        <v>0</v>
      </c>
      <c r="BC1649"/>
      <c r="BD1649"/>
      <c r="BE1649"/>
      <c r="BF1649"/>
      <c r="BG1649"/>
      <c r="BH1649"/>
      <c r="BI1649"/>
      <c r="BJ1649"/>
      <c r="BK1649"/>
      <c r="BL1649"/>
      <c r="BM1649"/>
      <c r="BN1649"/>
      <c r="BO1649"/>
      <c r="BP1649"/>
      <c r="BQ1649"/>
      <c r="BR1649"/>
      <c r="BS1649"/>
      <c r="BT1649"/>
      <c r="BU1649"/>
      <c r="BV1649"/>
      <c r="BW1649"/>
      <c r="BX1649"/>
    </row>
    <row r="1650" spans="1:76" s="10" customFormat="1" x14ac:dyDescent="0.25">
      <c r="A1650" t="s">
        <v>775</v>
      </c>
      <c r="B1650" s="1"/>
      <c r="C1650" s="9">
        <f t="shared" si="150"/>
        <v>0</v>
      </c>
      <c r="D1650" s="9">
        <f t="shared" si="151"/>
        <v>1</v>
      </c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 t="s">
        <v>1317</v>
      </c>
      <c r="R1650" s="9"/>
      <c r="S1650" s="9"/>
      <c r="T1650" s="9"/>
      <c r="U1650" s="9"/>
      <c r="V1650" s="9"/>
      <c r="W1650" s="9"/>
      <c r="X1650" s="9"/>
      <c r="Y1650" s="9"/>
      <c r="Z1650" s="9"/>
      <c r="AA1650" s="9"/>
      <c r="AB1650" s="9"/>
      <c r="AC1650" s="9"/>
      <c r="AD1650" s="9"/>
      <c r="AE1650" s="27"/>
      <c r="AF1650" s="9"/>
      <c r="AG1650" s="9"/>
      <c r="AH1650" s="9"/>
      <c r="AI1650" s="9"/>
      <c r="AJ1650" s="9"/>
      <c r="AK1650" s="26"/>
      <c r="AL1650" s="9"/>
      <c r="AN1650" s="9"/>
      <c r="AO1650" s="9"/>
      <c r="AP1650" s="9"/>
      <c r="AQ1650" s="9"/>
      <c r="AR1650" s="9"/>
      <c r="AS1650" s="9"/>
      <c r="AT1650" s="9"/>
      <c r="AU1650" s="28"/>
      <c r="AW1650" s="9"/>
      <c r="AX1650" s="1"/>
      <c r="AY1650" s="1"/>
      <c r="AZ1650" s="1"/>
      <c r="BA1650" s="9">
        <f t="shared" si="152"/>
        <v>0</v>
      </c>
      <c r="BB1650" s="9">
        <f t="shared" si="153"/>
        <v>0</v>
      </c>
      <c r="BC1650"/>
      <c r="BD1650"/>
      <c r="BE1650"/>
      <c r="BF1650"/>
      <c r="BG1650"/>
      <c r="BH1650"/>
      <c r="BI1650"/>
      <c r="BJ1650"/>
      <c r="BK1650"/>
      <c r="BL1650"/>
      <c r="BM1650"/>
      <c r="BN1650"/>
      <c r="BO1650"/>
      <c r="BP1650"/>
      <c r="BQ1650"/>
      <c r="BR1650"/>
      <c r="BS1650"/>
      <c r="BT1650"/>
      <c r="BU1650"/>
      <c r="BV1650"/>
      <c r="BW1650"/>
      <c r="BX1650"/>
    </row>
    <row r="1651" spans="1:76" s="10" customFormat="1" x14ac:dyDescent="0.25">
      <c r="A1651" s="10" t="s">
        <v>1529</v>
      </c>
      <c r="B1651" s="9"/>
      <c r="C1651" s="9">
        <f t="shared" si="150"/>
        <v>0</v>
      </c>
      <c r="D1651" s="9">
        <f t="shared" si="151"/>
        <v>1</v>
      </c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28"/>
      <c r="S1651" s="9"/>
      <c r="T1651" s="9"/>
      <c r="U1651" s="9"/>
      <c r="V1651" s="9"/>
      <c r="W1651" s="9"/>
      <c r="X1651" s="9"/>
      <c r="Y1651" s="9" t="s">
        <v>1316</v>
      </c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26"/>
      <c r="AL1651" s="9"/>
      <c r="AN1651" s="9"/>
      <c r="AO1651" s="9"/>
      <c r="AP1651" s="9"/>
      <c r="AQ1651" s="9"/>
      <c r="AR1651" s="9"/>
      <c r="AS1651" s="9"/>
      <c r="AT1651" s="9"/>
      <c r="AU1651" s="9"/>
      <c r="AW1651" s="9"/>
      <c r="AX1651" s="9"/>
      <c r="AY1651" s="9"/>
      <c r="AZ1651" s="9"/>
      <c r="BA1651" s="9">
        <f t="shared" si="152"/>
        <v>0</v>
      </c>
      <c r="BB1651" s="9">
        <f t="shared" si="153"/>
        <v>1</v>
      </c>
      <c r="BC1651"/>
      <c r="BD1651"/>
      <c r="BE1651"/>
      <c r="BF1651"/>
      <c r="BG1651"/>
      <c r="BH1651"/>
      <c r="BI1651"/>
      <c r="BJ1651"/>
      <c r="BK1651"/>
      <c r="BL1651"/>
      <c r="BM1651"/>
      <c r="BN1651"/>
      <c r="BO1651"/>
      <c r="BP1651"/>
      <c r="BQ1651"/>
      <c r="BR1651"/>
      <c r="BS1651"/>
      <c r="BT1651"/>
      <c r="BU1651"/>
      <c r="BV1651"/>
      <c r="BW1651"/>
      <c r="BX1651"/>
    </row>
    <row r="1652" spans="1:76" s="10" customFormat="1" x14ac:dyDescent="0.25">
      <c r="A1652" t="s">
        <v>162</v>
      </c>
      <c r="B1652" s="1"/>
      <c r="C1652" s="9">
        <f t="shared" si="150"/>
        <v>0</v>
      </c>
      <c r="D1652" s="9">
        <f t="shared" si="151"/>
        <v>1</v>
      </c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 t="s">
        <v>1316</v>
      </c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26"/>
      <c r="AL1652" s="9"/>
      <c r="AN1652" s="9"/>
      <c r="AO1652" s="9"/>
      <c r="AP1652" s="9"/>
      <c r="AQ1652" s="9"/>
      <c r="AR1652" s="9"/>
      <c r="AS1652" s="9"/>
      <c r="AT1652" s="9"/>
      <c r="AU1652" s="9"/>
      <c r="AV1652" s="27"/>
      <c r="AW1652" s="1"/>
      <c r="AX1652" s="1"/>
      <c r="AY1652" s="1"/>
      <c r="AZ1652" s="1"/>
      <c r="BA1652" s="9">
        <f t="shared" si="152"/>
        <v>0</v>
      </c>
      <c r="BB1652" s="9">
        <f t="shared" si="153"/>
        <v>1</v>
      </c>
      <c r="BC1652"/>
      <c r="BD1652"/>
      <c r="BE1652"/>
      <c r="BF1652"/>
      <c r="BG1652"/>
      <c r="BH1652"/>
      <c r="BI1652"/>
      <c r="BJ1652"/>
      <c r="BK1652"/>
      <c r="BL1652"/>
      <c r="BM1652"/>
      <c r="BN1652"/>
      <c r="BO1652"/>
      <c r="BP1652"/>
      <c r="BQ1652"/>
      <c r="BR1652"/>
      <c r="BS1652"/>
      <c r="BT1652"/>
      <c r="BU1652"/>
      <c r="BV1652"/>
      <c r="BW1652"/>
      <c r="BX1652"/>
    </row>
    <row r="1653" spans="1:76" s="10" customFormat="1" x14ac:dyDescent="0.25">
      <c r="A1653" t="s">
        <v>758</v>
      </c>
      <c r="B1653" s="1"/>
      <c r="C1653" s="9">
        <f t="shared" si="150"/>
        <v>0</v>
      </c>
      <c r="D1653" s="9">
        <f t="shared" si="151"/>
        <v>1</v>
      </c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 t="s">
        <v>1316</v>
      </c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26"/>
      <c r="AL1653" s="9"/>
      <c r="AN1653" s="9"/>
      <c r="AO1653" s="9"/>
      <c r="AP1653" s="9"/>
      <c r="AQ1653" s="9"/>
      <c r="AR1653" s="9"/>
      <c r="AS1653" s="9"/>
      <c r="AT1653" s="9"/>
      <c r="AU1653" s="9"/>
      <c r="AV1653" s="27"/>
      <c r="AW1653" s="1"/>
      <c r="AX1653" s="1"/>
      <c r="AY1653" s="1"/>
      <c r="AZ1653" s="1"/>
      <c r="BA1653" s="9">
        <f t="shared" si="152"/>
        <v>0</v>
      </c>
      <c r="BB1653" s="9">
        <f t="shared" si="153"/>
        <v>0</v>
      </c>
      <c r="BC1653"/>
      <c r="BD1653"/>
      <c r="BE1653"/>
      <c r="BF1653"/>
      <c r="BG1653"/>
      <c r="BH1653"/>
      <c r="BI1653"/>
      <c r="BJ1653"/>
      <c r="BK1653"/>
      <c r="BL1653"/>
      <c r="BM1653"/>
      <c r="BN1653"/>
      <c r="BO1653"/>
      <c r="BP1653"/>
      <c r="BQ1653"/>
      <c r="BR1653"/>
      <c r="BS1653"/>
      <c r="BT1653"/>
      <c r="BU1653"/>
      <c r="BV1653"/>
      <c r="BW1653"/>
      <c r="BX1653"/>
    </row>
    <row r="1654" spans="1:76" s="10" customFormat="1" x14ac:dyDescent="0.25">
      <c r="A1654" s="10" t="s">
        <v>1245</v>
      </c>
      <c r="B1654" s="9"/>
      <c r="C1654" s="9">
        <f t="shared" si="150"/>
        <v>0</v>
      </c>
      <c r="D1654" s="9">
        <f t="shared" si="151"/>
        <v>1</v>
      </c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 t="s">
        <v>1317</v>
      </c>
      <c r="AA1654" s="9"/>
      <c r="AB1654" s="28"/>
      <c r="AC1654" s="28"/>
      <c r="AD1654" s="9"/>
      <c r="AE1654" s="27"/>
      <c r="AF1654" s="9"/>
      <c r="AG1654" s="9"/>
      <c r="AH1654" s="9"/>
      <c r="AI1654" s="9"/>
      <c r="AJ1654" s="9"/>
      <c r="AK1654" s="26"/>
      <c r="AL1654" s="9"/>
      <c r="AN1654" s="9"/>
      <c r="AO1654" s="9"/>
      <c r="AP1654" s="9"/>
      <c r="AQ1654" s="9"/>
      <c r="AR1654" s="9"/>
      <c r="AS1654" s="9"/>
      <c r="AT1654" s="9"/>
      <c r="AU1654" s="9"/>
      <c r="AW1654" s="9"/>
      <c r="AX1654" s="9"/>
      <c r="AY1654" s="9"/>
      <c r="AZ1654" s="9"/>
      <c r="BA1654" s="9">
        <f t="shared" si="152"/>
        <v>0</v>
      </c>
      <c r="BB1654" s="9">
        <f t="shared" si="153"/>
        <v>1</v>
      </c>
    </row>
    <row r="1655" spans="1:76" s="10" customFormat="1" x14ac:dyDescent="0.25">
      <c r="A1655" t="s">
        <v>476</v>
      </c>
      <c r="B1655" s="1"/>
      <c r="C1655" s="9">
        <f t="shared" si="150"/>
        <v>0</v>
      </c>
      <c r="D1655" s="9">
        <f t="shared" si="151"/>
        <v>1</v>
      </c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 t="s">
        <v>1316</v>
      </c>
      <c r="T1655" s="9"/>
      <c r="U1655" s="9"/>
      <c r="V1655" s="9"/>
      <c r="W1655" s="9"/>
      <c r="X1655" s="9"/>
      <c r="Y1655" s="9"/>
      <c r="Z1655" s="9"/>
      <c r="AA1655" s="9"/>
      <c r="AB1655" s="28"/>
      <c r="AC1655" s="28"/>
      <c r="AD1655" s="9"/>
      <c r="AE1655" s="27"/>
      <c r="AF1655" s="9"/>
      <c r="AG1655" s="9"/>
      <c r="AH1655" s="9"/>
      <c r="AI1655" s="9"/>
      <c r="AJ1655" s="9"/>
      <c r="AK1655" s="26"/>
      <c r="AL1655" s="9"/>
      <c r="AN1655" s="9"/>
      <c r="AO1655" s="9"/>
      <c r="AP1655" s="9"/>
      <c r="AQ1655" s="9"/>
      <c r="AR1655" s="9"/>
      <c r="AS1655" s="9"/>
      <c r="AT1655" s="9"/>
      <c r="AU1655" s="9"/>
      <c r="AW1655" s="1"/>
      <c r="AX1655" s="1"/>
      <c r="AY1655" s="1"/>
      <c r="AZ1655" s="1"/>
      <c r="BA1655" s="9">
        <f t="shared" si="152"/>
        <v>0</v>
      </c>
      <c r="BB1655" s="9">
        <f t="shared" si="153"/>
        <v>0</v>
      </c>
      <c r="BC1655"/>
      <c r="BD1655"/>
      <c r="BE1655"/>
      <c r="BF1655"/>
      <c r="BG1655"/>
      <c r="BH1655"/>
      <c r="BI1655"/>
      <c r="BJ1655"/>
      <c r="BK1655"/>
      <c r="BL1655"/>
      <c r="BM1655"/>
      <c r="BN1655"/>
      <c r="BO1655"/>
      <c r="BP1655"/>
      <c r="BQ1655"/>
      <c r="BR1655"/>
      <c r="BS1655"/>
      <c r="BT1655"/>
      <c r="BU1655"/>
      <c r="BV1655"/>
      <c r="BW1655"/>
      <c r="BX1655"/>
    </row>
    <row r="1656" spans="1:76" s="27" customFormat="1" x14ac:dyDescent="0.25">
      <c r="A1656" t="s">
        <v>247</v>
      </c>
      <c r="B1656" s="1"/>
      <c r="C1656" s="9">
        <f t="shared" si="150"/>
        <v>0</v>
      </c>
      <c r="D1656" s="9">
        <f t="shared" si="151"/>
        <v>1</v>
      </c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19" t="s">
        <v>1316</v>
      </c>
      <c r="Q1656" s="1"/>
      <c r="R1656" s="1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1"/>
      <c r="AJ1656" s="1"/>
      <c r="AK1656" s="24"/>
      <c r="AL1656" s="1"/>
      <c r="AM1656"/>
      <c r="AN1656" s="1"/>
      <c r="AO1656" s="1"/>
      <c r="AP1656" s="1"/>
      <c r="AQ1656" s="1"/>
      <c r="AR1656" s="1"/>
      <c r="AS1656" s="1"/>
      <c r="AT1656" s="9"/>
      <c r="AU1656" s="1"/>
      <c r="AV1656"/>
      <c r="AW1656" s="1"/>
      <c r="AX1656" s="1"/>
      <c r="AY1656" s="1"/>
      <c r="AZ1656" s="1"/>
      <c r="BA1656" s="9">
        <f t="shared" si="152"/>
        <v>0</v>
      </c>
      <c r="BB1656" s="9">
        <f t="shared" si="153"/>
        <v>0</v>
      </c>
      <c r="BC1656"/>
      <c r="BD1656"/>
      <c r="BE1656"/>
      <c r="BF1656"/>
      <c r="BG1656"/>
      <c r="BH1656"/>
      <c r="BI1656"/>
      <c r="BJ1656"/>
      <c r="BK1656"/>
      <c r="BL1656"/>
      <c r="BM1656"/>
      <c r="BN1656"/>
      <c r="BO1656"/>
      <c r="BP1656"/>
      <c r="BQ1656"/>
      <c r="BR1656"/>
      <c r="BS1656"/>
      <c r="BT1656"/>
      <c r="BU1656"/>
      <c r="BV1656"/>
      <c r="BW1656"/>
      <c r="BX1656"/>
    </row>
    <row r="1657" spans="1:76" s="27" customFormat="1" x14ac:dyDescent="0.25">
      <c r="A1657" s="10" t="s">
        <v>1593</v>
      </c>
      <c r="B1657" s="9"/>
      <c r="C1657" s="9">
        <f t="shared" si="150"/>
        <v>0</v>
      </c>
      <c r="D1657" s="9">
        <f t="shared" si="151"/>
        <v>1</v>
      </c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 t="s">
        <v>1316</v>
      </c>
      <c r="AB1657" s="9"/>
      <c r="AC1657" s="9"/>
      <c r="AD1657" s="9"/>
      <c r="AE1657" s="9"/>
      <c r="AF1657" s="9"/>
      <c r="AG1657" s="9"/>
      <c r="AH1657" s="9"/>
      <c r="AI1657" s="9"/>
      <c r="AJ1657" s="9"/>
      <c r="AK1657" s="26"/>
      <c r="AL1657" s="9"/>
      <c r="AM1657" s="10"/>
      <c r="AN1657" s="9"/>
      <c r="AO1657" s="9"/>
      <c r="AP1657" s="9"/>
      <c r="AQ1657" s="9"/>
      <c r="AR1657" s="9"/>
      <c r="AS1657" s="9"/>
      <c r="AT1657" s="9"/>
      <c r="AU1657" s="9"/>
      <c r="AV1657" s="10"/>
      <c r="AW1657" s="9"/>
      <c r="AX1657" s="9"/>
      <c r="AY1657" s="9"/>
      <c r="AZ1657" s="9"/>
      <c r="BA1657" s="9">
        <f t="shared" si="152"/>
        <v>0</v>
      </c>
      <c r="BB1657" s="9">
        <f t="shared" si="153"/>
        <v>1</v>
      </c>
      <c r="BC1657"/>
      <c r="BD1657"/>
      <c r="BE1657"/>
      <c r="BF1657"/>
      <c r="BG1657"/>
      <c r="BH1657"/>
      <c r="BI1657"/>
      <c r="BJ1657"/>
      <c r="BK1657"/>
      <c r="BL1657"/>
      <c r="BM1657"/>
      <c r="BN1657"/>
      <c r="BO1657"/>
      <c r="BP1657"/>
      <c r="BQ1657"/>
      <c r="BR1657"/>
      <c r="BS1657"/>
      <c r="BT1657"/>
      <c r="BU1657"/>
      <c r="BV1657"/>
      <c r="BW1657"/>
      <c r="BX1657"/>
    </row>
    <row r="1658" spans="1:76" s="10" customFormat="1" x14ac:dyDescent="0.25">
      <c r="A1658" s="10" t="s">
        <v>420</v>
      </c>
      <c r="B1658" s="9"/>
      <c r="C1658" s="9">
        <f t="shared" si="150"/>
        <v>0</v>
      </c>
      <c r="D1658" s="9">
        <f t="shared" si="151"/>
        <v>1</v>
      </c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 t="s">
        <v>1316</v>
      </c>
      <c r="AJ1658" s="9"/>
      <c r="AK1658" s="26"/>
      <c r="AL1658" s="9"/>
      <c r="AN1658" s="9"/>
      <c r="AO1658" s="9"/>
      <c r="AP1658" s="9"/>
      <c r="AQ1658" s="9"/>
      <c r="AR1658" s="9"/>
      <c r="AS1658" s="9"/>
      <c r="AT1658" s="9"/>
      <c r="AU1658" s="9"/>
      <c r="AW1658" s="9"/>
      <c r="AX1658" s="9"/>
      <c r="AY1658" s="9"/>
      <c r="AZ1658" s="9"/>
      <c r="BA1658" s="9">
        <f t="shared" si="152"/>
        <v>0</v>
      </c>
      <c r="BB1658" s="9">
        <f t="shared" si="153"/>
        <v>1</v>
      </c>
    </row>
    <row r="1659" spans="1:76" s="10" customFormat="1" x14ac:dyDescent="0.25">
      <c r="A1659" t="s">
        <v>2403</v>
      </c>
      <c r="B1659" s="1"/>
      <c r="C1659" s="9">
        <f t="shared" si="150"/>
        <v>0</v>
      </c>
      <c r="D1659" s="9">
        <f t="shared" si="151"/>
        <v>1</v>
      </c>
      <c r="E1659" s="9"/>
      <c r="F1659" s="9"/>
      <c r="G1659" s="9"/>
      <c r="H1659" s="9"/>
      <c r="I1659" s="9"/>
      <c r="J1659" s="9"/>
      <c r="K1659" s="9"/>
      <c r="L1659" s="9" t="s">
        <v>1316</v>
      </c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28"/>
      <c r="Y1659" s="28"/>
      <c r="Z1659" s="28"/>
      <c r="AA1659" s="9"/>
      <c r="AB1659" s="28"/>
      <c r="AC1659" s="28"/>
      <c r="AD1659" s="9"/>
      <c r="AE1659" s="27"/>
      <c r="AF1659" s="9"/>
      <c r="AG1659" s="9"/>
      <c r="AH1659" s="9"/>
      <c r="AI1659" s="9"/>
      <c r="AJ1659" s="9"/>
      <c r="AK1659" s="26"/>
      <c r="AL1659" s="9"/>
      <c r="AN1659" s="9"/>
      <c r="AO1659" s="9"/>
      <c r="AP1659" s="9"/>
      <c r="AQ1659" s="9"/>
      <c r="AR1659" s="9"/>
      <c r="AS1659" s="9"/>
      <c r="AT1659" s="9"/>
      <c r="AU1659" s="28"/>
      <c r="AW1659" s="9"/>
      <c r="AX1659" s="9"/>
      <c r="AY1659" s="9"/>
      <c r="AZ1659" s="9"/>
      <c r="BA1659" s="9">
        <f t="shared" si="152"/>
        <v>0</v>
      </c>
      <c r="BB1659" s="9">
        <f t="shared" si="153"/>
        <v>0</v>
      </c>
    </row>
    <row r="1660" spans="1:76" s="10" customFormat="1" x14ac:dyDescent="0.25">
      <c r="A1660" s="10" t="s">
        <v>1872</v>
      </c>
      <c r="B1660" s="9"/>
      <c r="C1660" s="9">
        <f t="shared" si="150"/>
        <v>0</v>
      </c>
      <c r="D1660" s="9">
        <f t="shared" si="151"/>
        <v>1</v>
      </c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9"/>
      <c r="AD1660" s="9"/>
      <c r="AE1660" s="9"/>
      <c r="AF1660" s="9"/>
      <c r="AG1660" s="9"/>
      <c r="AH1660" s="9" t="s">
        <v>1316</v>
      </c>
      <c r="AI1660" s="9"/>
      <c r="AJ1660" s="9"/>
      <c r="AK1660" s="26"/>
      <c r="AL1660" s="9"/>
      <c r="AN1660" s="9"/>
      <c r="AO1660" s="9"/>
      <c r="AP1660" s="9"/>
      <c r="AQ1660" s="9"/>
      <c r="AR1660" s="9"/>
      <c r="AS1660" s="9"/>
      <c r="AT1660" s="9"/>
      <c r="AU1660" s="9"/>
      <c r="AW1660" s="9"/>
      <c r="AX1660" s="9"/>
      <c r="AY1660" s="9"/>
      <c r="AZ1660" s="9"/>
      <c r="BA1660" s="9">
        <f t="shared" si="152"/>
        <v>0</v>
      </c>
      <c r="BB1660" s="9">
        <f t="shared" si="153"/>
        <v>1</v>
      </c>
    </row>
    <row r="1661" spans="1:76" s="10" customFormat="1" x14ac:dyDescent="0.25">
      <c r="A1661" s="10" t="s">
        <v>920</v>
      </c>
      <c r="B1661" s="9"/>
      <c r="C1661" s="9">
        <f t="shared" si="150"/>
        <v>0</v>
      </c>
      <c r="D1661" s="9">
        <f t="shared" si="151"/>
        <v>1</v>
      </c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 t="s">
        <v>1316</v>
      </c>
      <c r="AI1661" s="9"/>
      <c r="AJ1661" s="9"/>
      <c r="AK1661" s="26"/>
      <c r="AL1661" s="9"/>
      <c r="AN1661" s="9"/>
      <c r="AO1661" s="9"/>
      <c r="AP1661" s="9"/>
      <c r="AQ1661" s="9"/>
      <c r="AR1661" s="9"/>
      <c r="AS1661" s="9"/>
      <c r="AT1661" s="9"/>
      <c r="AU1661" s="9"/>
      <c r="AW1661" s="9"/>
      <c r="AX1661" s="9"/>
      <c r="AY1661" s="9"/>
      <c r="AZ1661" s="9"/>
      <c r="BA1661" s="9">
        <f t="shared" si="152"/>
        <v>0</v>
      </c>
      <c r="BB1661" s="9">
        <f t="shared" si="153"/>
        <v>1</v>
      </c>
    </row>
    <row r="1662" spans="1:76" s="10" customFormat="1" x14ac:dyDescent="0.25">
      <c r="A1662" s="10" t="s">
        <v>426</v>
      </c>
      <c r="B1662" s="9"/>
      <c r="C1662" s="9">
        <f t="shared" si="150"/>
        <v>0</v>
      </c>
      <c r="D1662" s="9">
        <f t="shared" si="151"/>
        <v>1</v>
      </c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28"/>
      <c r="S1662" s="9"/>
      <c r="T1662" s="1"/>
      <c r="U1662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 t="s">
        <v>1316</v>
      </c>
      <c r="AJ1662" s="9"/>
      <c r="AK1662" s="26"/>
      <c r="AL1662" s="9"/>
      <c r="AN1662" s="9"/>
      <c r="AO1662" s="9"/>
      <c r="AP1662" s="9"/>
      <c r="AQ1662" s="9"/>
      <c r="AR1662" s="9"/>
      <c r="AS1662" s="9"/>
      <c r="AT1662" s="9"/>
      <c r="AU1662" s="28"/>
      <c r="AW1662" s="9"/>
      <c r="AX1662" s="9"/>
      <c r="AY1662" s="9"/>
      <c r="AZ1662" s="9"/>
      <c r="BA1662" s="9">
        <f t="shared" si="152"/>
        <v>0</v>
      </c>
      <c r="BB1662" s="9">
        <f t="shared" si="153"/>
        <v>1</v>
      </c>
    </row>
    <row r="1663" spans="1:76" s="10" customFormat="1" x14ac:dyDescent="0.25">
      <c r="A1663" t="s">
        <v>248</v>
      </c>
      <c r="B1663" s="1"/>
      <c r="C1663" s="9">
        <f t="shared" si="150"/>
        <v>0</v>
      </c>
      <c r="D1663" s="9">
        <f t="shared" si="151"/>
        <v>1</v>
      </c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19" t="s">
        <v>1316</v>
      </c>
      <c r="Q1663" s="1"/>
      <c r="R1663" s="1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  <c r="AG1663" s="9"/>
      <c r="AH1663" s="9"/>
      <c r="AI1663" s="1"/>
      <c r="AJ1663" s="1"/>
      <c r="AK1663" s="24"/>
      <c r="AL1663" s="1"/>
      <c r="AM1663"/>
      <c r="AN1663" s="1"/>
      <c r="AO1663" s="1"/>
      <c r="AP1663" s="1"/>
      <c r="AQ1663" s="1"/>
      <c r="AR1663" s="1"/>
      <c r="AS1663" s="1"/>
      <c r="AT1663" s="9"/>
      <c r="AU1663" s="1"/>
      <c r="AV1663"/>
      <c r="AW1663" s="1"/>
      <c r="AX1663" s="1"/>
      <c r="AY1663" s="1"/>
      <c r="AZ1663" s="1"/>
      <c r="BA1663" s="9">
        <f t="shared" si="152"/>
        <v>0</v>
      </c>
      <c r="BB1663" s="9">
        <f t="shared" si="153"/>
        <v>0</v>
      </c>
    </row>
    <row r="1664" spans="1:76" s="27" customFormat="1" x14ac:dyDescent="0.25">
      <c r="A1664" s="10" t="s">
        <v>1865</v>
      </c>
      <c r="B1664" s="9"/>
      <c r="C1664" s="9">
        <f t="shared" si="150"/>
        <v>0</v>
      </c>
      <c r="D1664" s="9">
        <f t="shared" si="151"/>
        <v>1</v>
      </c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 t="s">
        <v>1316</v>
      </c>
      <c r="AI1664" s="9"/>
      <c r="AJ1664" s="9"/>
      <c r="AK1664" s="26"/>
      <c r="AL1664" s="9"/>
      <c r="AM1664" s="10"/>
      <c r="AN1664" s="9"/>
      <c r="AO1664" s="9"/>
      <c r="AP1664" s="9"/>
      <c r="AQ1664" s="9"/>
      <c r="AR1664" s="9"/>
      <c r="AS1664" s="9"/>
      <c r="AT1664" s="9"/>
      <c r="AU1664" s="9"/>
      <c r="AV1664" s="10"/>
      <c r="AW1664" s="9"/>
      <c r="AX1664" s="9"/>
      <c r="AY1664" s="9"/>
      <c r="AZ1664" s="9"/>
      <c r="BA1664" s="9">
        <f t="shared" si="152"/>
        <v>0</v>
      </c>
      <c r="BB1664" s="9">
        <f t="shared" si="153"/>
        <v>1</v>
      </c>
      <c r="BC1664" s="10"/>
      <c r="BD1664" s="10"/>
      <c r="BE1664" s="10"/>
      <c r="BF1664" s="10"/>
      <c r="BG1664" s="10"/>
      <c r="BH1664" s="10"/>
      <c r="BI1664" s="10"/>
      <c r="BJ1664" s="10"/>
      <c r="BK1664" s="10"/>
      <c r="BL1664" s="10"/>
      <c r="BM1664" s="10"/>
      <c r="BN1664" s="10"/>
      <c r="BO1664" s="10"/>
      <c r="BP1664" s="10"/>
      <c r="BQ1664" s="10"/>
      <c r="BR1664" s="10"/>
      <c r="BS1664" s="10"/>
      <c r="BT1664" s="10"/>
      <c r="BU1664" s="10"/>
      <c r="BV1664" s="10"/>
      <c r="BW1664" s="10"/>
      <c r="BX1664" s="10"/>
    </row>
    <row r="1665" spans="1:76" s="27" customFormat="1" x14ac:dyDescent="0.25">
      <c r="A1665" t="s">
        <v>2796</v>
      </c>
      <c r="B1665" s="1"/>
      <c r="C1665" s="9">
        <f t="shared" si="150"/>
        <v>0</v>
      </c>
      <c r="D1665" s="9">
        <f t="shared" si="151"/>
        <v>1</v>
      </c>
      <c r="E1665" s="1"/>
      <c r="F1665" s="51"/>
      <c r="G1665" s="51" t="s">
        <v>1316</v>
      </c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1"/>
      <c r="AJ1665" s="1"/>
      <c r="AK1665" s="24"/>
      <c r="AL1665" s="1"/>
      <c r="AM1665"/>
      <c r="AN1665" s="1"/>
      <c r="AO1665" s="1"/>
      <c r="AP1665" s="1"/>
      <c r="AQ1665" s="1"/>
      <c r="AR1665" s="1"/>
      <c r="AS1665" s="1"/>
      <c r="AT1665" s="9"/>
      <c r="AU1665" s="1"/>
      <c r="AV1665"/>
      <c r="AW1665" s="1"/>
      <c r="AX1665" s="1"/>
      <c r="AY1665" s="1"/>
      <c r="AZ1665" s="1"/>
      <c r="BA1665" s="9">
        <f t="shared" si="152"/>
        <v>0</v>
      </c>
      <c r="BB1665" s="9">
        <f t="shared" si="153"/>
        <v>0</v>
      </c>
      <c r="BC1665" s="10"/>
      <c r="BD1665" s="10"/>
      <c r="BE1665" s="10"/>
      <c r="BF1665" s="10"/>
      <c r="BG1665" s="10"/>
      <c r="BH1665" s="10"/>
      <c r="BI1665" s="10"/>
      <c r="BJ1665" s="10"/>
      <c r="BK1665" s="10"/>
      <c r="BL1665" s="10"/>
      <c r="BM1665" s="10"/>
      <c r="BN1665" s="10"/>
      <c r="BO1665" s="10"/>
      <c r="BP1665" s="10"/>
      <c r="BQ1665" s="10"/>
      <c r="BR1665" s="10"/>
      <c r="BS1665" s="10"/>
      <c r="BT1665" s="10"/>
      <c r="BU1665" s="10"/>
      <c r="BV1665" s="10"/>
      <c r="BW1665" s="10"/>
      <c r="BX1665" s="10"/>
    </row>
    <row r="1666" spans="1:76" s="10" customFormat="1" x14ac:dyDescent="0.25">
      <c r="A1666" s="10" t="s">
        <v>784</v>
      </c>
      <c r="B1666" s="9"/>
      <c r="C1666" s="9">
        <f t="shared" si="150"/>
        <v>0</v>
      </c>
      <c r="D1666" s="9">
        <f t="shared" si="151"/>
        <v>1</v>
      </c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26"/>
      <c r="AL1666" s="9"/>
      <c r="AM1666" s="1"/>
      <c r="AN1666" s="1"/>
      <c r="AO1666" s="9"/>
      <c r="AP1666" s="9"/>
      <c r="AQ1666" s="9"/>
      <c r="AR1666" s="9"/>
      <c r="AS1666" s="9"/>
      <c r="AT1666" s="9" t="s">
        <v>1316</v>
      </c>
      <c r="AU1666" s="9"/>
      <c r="AW1666" s="9"/>
      <c r="AX1666" s="9"/>
      <c r="AY1666" s="9"/>
      <c r="AZ1666" s="9"/>
      <c r="BA1666" s="9">
        <f t="shared" si="152"/>
        <v>0</v>
      </c>
      <c r="BB1666" s="9">
        <f t="shared" si="153"/>
        <v>1</v>
      </c>
    </row>
    <row r="1667" spans="1:76" s="10" customFormat="1" x14ac:dyDescent="0.25">
      <c r="A1667" s="10" t="s">
        <v>1742</v>
      </c>
      <c r="B1667" s="9"/>
      <c r="C1667" s="9">
        <f t="shared" si="150"/>
        <v>0</v>
      </c>
      <c r="D1667" s="9">
        <f t="shared" si="151"/>
        <v>1</v>
      </c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 t="s">
        <v>1316</v>
      </c>
      <c r="AF1667" s="9"/>
      <c r="AG1667" s="9"/>
      <c r="AH1667" s="9"/>
      <c r="AI1667" s="9"/>
      <c r="AJ1667" s="9"/>
      <c r="AK1667" s="26"/>
      <c r="AL1667" s="9"/>
      <c r="AN1667" s="9"/>
      <c r="AO1667" s="9"/>
      <c r="AP1667" s="9"/>
      <c r="AQ1667" s="9"/>
      <c r="AR1667" s="9"/>
      <c r="AS1667" s="9"/>
      <c r="AT1667" s="9"/>
      <c r="AU1667" s="9"/>
      <c r="AV1667" s="27"/>
      <c r="AW1667" s="9"/>
      <c r="AX1667" s="9"/>
      <c r="AY1667" s="9"/>
      <c r="AZ1667" s="9"/>
      <c r="BA1667" s="9">
        <f t="shared" si="152"/>
        <v>0</v>
      </c>
      <c r="BB1667" s="9">
        <f t="shared" si="153"/>
        <v>1</v>
      </c>
      <c r="BC1667" s="27"/>
      <c r="BD1667" s="27"/>
      <c r="BE1667" s="27"/>
      <c r="BF1667" s="27"/>
      <c r="BG1667" s="27"/>
      <c r="BH1667" s="27"/>
      <c r="BI1667" s="27"/>
      <c r="BJ1667" s="27"/>
      <c r="BK1667" s="27"/>
      <c r="BL1667" s="27"/>
      <c r="BM1667" s="27"/>
      <c r="BN1667" s="27"/>
      <c r="BO1667" s="27"/>
      <c r="BP1667" s="27"/>
      <c r="BQ1667" s="27"/>
      <c r="BR1667" s="27"/>
      <c r="BS1667" s="27"/>
      <c r="BT1667" s="27"/>
      <c r="BU1667" s="27"/>
      <c r="BV1667" s="27"/>
      <c r="BW1667" s="27"/>
      <c r="BX1667" s="27"/>
    </row>
    <row r="1668" spans="1:76" s="10" customFormat="1" x14ac:dyDescent="0.25">
      <c r="A1668" t="s">
        <v>2593</v>
      </c>
      <c r="B1668" s="1"/>
      <c r="C1668" s="9">
        <f t="shared" si="150"/>
        <v>0</v>
      </c>
      <c r="D1668" s="9">
        <f t="shared" si="151"/>
        <v>1</v>
      </c>
      <c r="E1668" s="9"/>
      <c r="F1668" s="9"/>
      <c r="G1668" s="9"/>
      <c r="H1668" s="9"/>
      <c r="I1668" s="9"/>
      <c r="J1668" s="9" t="s">
        <v>1316</v>
      </c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26"/>
      <c r="AL1668" s="9"/>
      <c r="AN1668" s="9"/>
      <c r="AO1668" s="9"/>
      <c r="AP1668" s="9"/>
      <c r="AQ1668" s="9"/>
      <c r="AR1668" s="9"/>
      <c r="AS1668" s="9"/>
      <c r="AT1668" s="9"/>
      <c r="AU1668" s="28"/>
      <c r="AW1668" s="9"/>
      <c r="AX1668" s="9"/>
      <c r="AY1668" s="9"/>
      <c r="AZ1668" s="9"/>
      <c r="BA1668" s="9">
        <f t="shared" si="152"/>
        <v>0</v>
      </c>
      <c r="BB1668" s="9">
        <f t="shared" si="153"/>
        <v>0</v>
      </c>
      <c r="BC1668" s="27"/>
      <c r="BD1668" s="27"/>
      <c r="BE1668" s="27"/>
      <c r="BF1668" s="27"/>
      <c r="BG1668" s="27"/>
      <c r="BH1668" s="27"/>
      <c r="BI1668" s="27"/>
      <c r="BJ1668" s="27"/>
      <c r="BK1668" s="27"/>
      <c r="BL1668" s="27"/>
      <c r="BM1668" s="27"/>
      <c r="BN1668" s="27"/>
      <c r="BO1668" s="27"/>
      <c r="BP1668" s="27"/>
      <c r="BQ1668" s="27"/>
      <c r="BR1668" s="27"/>
      <c r="BS1668" s="27"/>
      <c r="BT1668" s="27"/>
      <c r="BU1668" s="27"/>
      <c r="BV1668" s="27"/>
      <c r="BW1668" s="27"/>
      <c r="BX1668" s="27"/>
    </row>
    <row r="1669" spans="1:76" s="10" customFormat="1" x14ac:dyDescent="0.25">
      <c r="A1669" t="s">
        <v>2941</v>
      </c>
      <c r="B1669" s="9" t="s">
        <v>2689</v>
      </c>
      <c r="C1669" s="9">
        <f t="shared" ref="C1669:C1732" si="154">COUNT(E1669,F1669,G1669,H1669,I1669,J1669,K1669,L1669,M1669,N1669,O1669,P1669,Q1669,R1669,S1669,AX1669,AY1669,AZ1669) + BA1669</f>
        <v>0</v>
      </c>
      <c r="D1669" s="9">
        <f t="shared" ref="D1669:D1732" si="155">COUNTA(E1669,F1669,G1669,H1669,I1669,J1669,K1669,L1669,M1669,N1669,O1669,P1669,Q1669,R1669,S1669,AX1669,AY1669,AZ1669)+BB1669</f>
        <v>1</v>
      </c>
      <c r="E1669" s="57" t="s">
        <v>1316</v>
      </c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1"/>
      <c r="AJ1669" s="1"/>
      <c r="AK1669" s="24"/>
      <c r="AL1669" s="1"/>
      <c r="AM1669"/>
      <c r="AN1669" s="1"/>
      <c r="AO1669" s="1"/>
      <c r="AP1669" s="1"/>
      <c r="AQ1669" s="1"/>
      <c r="AR1669" s="1"/>
      <c r="AS1669" s="1"/>
      <c r="AT1669" s="9"/>
      <c r="AU1669" s="1"/>
      <c r="AV1669"/>
      <c r="AW1669" s="1"/>
      <c r="AX1669" s="1"/>
      <c r="AY1669" s="1"/>
      <c r="AZ1669" s="1"/>
      <c r="BA1669"/>
      <c r="BB1669"/>
      <c r="BC1669" s="27"/>
      <c r="BD1669" s="27"/>
      <c r="BE1669" s="27"/>
      <c r="BF1669" s="27"/>
      <c r="BG1669" s="27"/>
      <c r="BH1669" s="27"/>
      <c r="BI1669" s="27"/>
      <c r="BJ1669" s="27"/>
      <c r="BK1669" s="27"/>
      <c r="BL1669" s="27"/>
      <c r="BM1669" s="27"/>
      <c r="BN1669" s="27"/>
      <c r="BO1669" s="27"/>
      <c r="BP1669" s="27"/>
      <c r="BQ1669" s="27"/>
      <c r="BR1669" s="27"/>
      <c r="BS1669" s="27"/>
      <c r="BT1669" s="27"/>
      <c r="BU1669" s="27"/>
      <c r="BV1669" s="27"/>
      <c r="BW1669" s="27"/>
      <c r="BX1669" s="27"/>
    </row>
    <row r="1670" spans="1:76" s="10" customFormat="1" x14ac:dyDescent="0.25">
      <c r="A1670" t="s">
        <v>274</v>
      </c>
      <c r="B1670" s="1"/>
      <c r="C1670" s="9">
        <f t="shared" si="154"/>
        <v>0</v>
      </c>
      <c r="D1670" s="9">
        <f t="shared" si="155"/>
        <v>1</v>
      </c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28"/>
      <c r="S1670" s="9"/>
      <c r="T1670" s="9"/>
      <c r="U1670" s="9" t="s">
        <v>1316</v>
      </c>
      <c r="V1670" s="9"/>
      <c r="W1670" s="9"/>
      <c r="X1670" s="28"/>
      <c r="Y1670" s="28"/>
      <c r="Z1670" s="28"/>
      <c r="AA1670" s="9"/>
      <c r="AB1670" s="28"/>
      <c r="AC1670" s="28"/>
      <c r="AD1670" s="9"/>
      <c r="AE1670" s="27"/>
      <c r="AF1670" s="9"/>
      <c r="AG1670" s="9"/>
      <c r="AH1670" s="9"/>
      <c r="AI1670" s="9"/>
      <c r="AJ1670" s="9"/>
      <c r="AK1670" s="26"/>
      <c r="AL1670" s="9"/>
      <c r="AN1670" s="9"/>
      <c r="AO1670" s="9"/>
      <c r="AP1670" s="9"/>
      <c r="AQ1670" s="9"/>
      <c r="AR1670" s="9"/>
      <c r="AS1670" s="9"/>
      <c r="AT1670" s="9"/>
      <c r="AU1670" s="28"/>
      <c r="AW1670" s="1"/>
      <c r="AX1670" s="1"/>
      <c r="AY1670" s="1"/>
      <c r="AZ1670" s="1"/>
      <c r="BA1670" s="9">
        <f t="shared" ref="BA1670:BA1688" si="156">COUNT(AW1670,AV1670,AU1670,AT1670,AS1670,AR1670,AQ1670,AP1670,AO1670,AN1670,AM1670,AL1670,AK1670,AJ1670,AI1670,AH1670,AG1670,AF1670,AE1670,AD1670,AC1670,AB1670,AA1670,Z1670,Y1670,X1670,W1670,V1670,U1670,T1670)</f>
        <v>0</v>
      </c>
      <c r="BB1670" s="9">
        <f t="shared" ref="BB1670:BB1688" si="157">COUNTA(AW1670,AV1670,AU1670,AT1670,AS1670,AR1670,AQ1670,AP1670,AO1670,AN1670,AM1670,AL1670,AK1670,AJ1670,AI1670,AH1670,AG1670,AF1670,AE1670,AD1670,AC1670,AB1670,AA1670,Z1670,Y1670,X1670,W1670,V1670,U1670,T1670)</f>
        <v>1</v>
      </c>
    </row>
    <row r="1671" spans="1:76" s="10" customFormat="1" x14ac:dyDescent="0.25">
      <c r="A1671" t="s">
        <v>2745</v>
      </c>
      <c r="B1671" s="1"/>
      <c r="C1671" s="9">
        <f t="shared" si="154"/>
        <v>0</v>
      </c>
      <c r="D1671" s="9">
        <f t="shared" si="155"/>
        <v>1</v>
      </c>
      <c r="E1671" s="9"/>
      <c r="F1671" s="9"/>
      <c r="G1671" s="9"/>
      <c r="H1671" s="1" t="s">
        <v>1316</v>
      </c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1"/>
      <c r="AJ1671" s="1"/>
      <c r="AK1671" s="24"/>
      <c r="AL1671" s="1"/>
      <c r="AM1671"/>
      <c r="AN1671" s="1"/>
      <c r="AO1671" s="1"/>
      <c r="AP1671" s="1"/>
      <c r="AQ1671" s="1"/>
      <c r="AR1671" s="1"/>
      <c r="AS1671" s="1"/>
      <c r="AT1671" s="9"/>
      <c r="AU1671" s="1"/>
      <c r="AV1671"/>
      <c r="AW1671" s="1"/>
      <c r="AX1671" s="1"/>
      <c r="AY1671" s="1"/>
      <c r="AZ1671" s="1"/>
      <c r="BA1671" s="9">
        <f t="shared" si="156"/>
        <v>0</v>
      </c>
      <c r="BB1671" s="9">
        <f t="shared" si="157"/>
        <v>0</v>
      </c>
    </row>
    <row r="1672" spans="1:76" s="10" customFormat="1" x14ac:dyDescent="0.25">
      <c r="A1672" s="10" t="s">
        <v>1433</v>
      </c>
      <c r="B1672" s="9"/>
      <c r="C1672" s="9">
        <f t="shared" si="154"/>
        <v>0</v>
      </c>
      <c r="D1672" s="9">
        <f t="shared" si="155"/>
        <v>1</v>
      </c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 t="s">
        <v>1316</v>
      </c>
      <c r="X1672" s="9"/>
      <c r="Y1672" s="9"/>
      <c r="Z1672" s="9"/>
      <c r="AA1672" s="9"/>
      <c r="AB1672" s="9"/>
      <c r="AC1672" s="9"/>
      <c r="AD1672" s="9"/>
      <c r="AE1672" s="27"/>
      <c r="AF1672" s="9"/>
      <c r="AG1672" s="9"/>
      <c r="AH1672" s="9"/>
      <c r="AI1672" s="9"/>
      <c r="AJ1672" s="9"/>
      <c r="AK1672" s="26"/>
      <c r="AL1672" s="9"/>
      <c r="AN1672" s="9"/>
      <c r="AO1672" s="9"/>
      <c r="AP1672" s="9"/>
      <c r="AQ1672" s="9"/>
      <c r="AR1672" s="9"/>
      <c r="AS1672" s="9"/>
      <c r="AT1672" s="9"/>
      <c r="AU1672" s="9"/>
      <c r="AV1672" s="27"/>
      <c r="AW1672" s="9"/>
      <c r="AX1672" s="9"/>
      <c r="AY1672" s="9"/>
      <c r="AZ1672" s="9"/>
      <c r="BA1672" s="9">
        <f t="shared" si="156"/>
        <v>0</v>
      </c>
      <c r="BB1672" s="9">
        <f t="shared" si="157"/>
        <v>1</v>
      </c>
    </row>
    <row r="1673" spans="1:76" s="10" customFormat="1" x14ac:dyDescent="0.25">
      <c r="A1673" s="10" t="s">
        <v>1640</v>
      </c>
      <c r="B1673" s="9"/>
      <c r="C1673" s="9">
        <f t="shared" si="154"/>
        <v>0</v>
      </c>
      <c r="D1673" s="9">
        <f t="shared" si="155"/>
        <v>1</v>
      </c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 t="s">
        <v>1316</v>
      </c>
      <c r="AD1673" s="9"/>
      <c r="AE1673" s="9"/>
      <c r="AF1673" s="9"/>
      <c r="AG1673" s="9"/>
      <c r="AH1673" s="9"/>
      <c r="AI1673" s="9"/>
      <c r="AJ1673" s="9"/>
      <c r="AK1673" s="26"/>
      <c r="AL1673" s="9"/>
      <c r="AN1673" s="9"/>
      <c r="AO1673" s="9"/>
      <c r="AP1673" s="9"/>
      <c r="AQ1673" s="9"/>
      <c r="AR1673" s="9"/>
      <c r="AS1673" s="9"/>
      <c r="AT1673" s="9"/>
      <c r="AU1673" s="9"/>
      <c r="AW1673" s="9"/>
      <c r="AX1673" s="9"/>
      <c r="AY1673" s="9"/>
      <c r="AZ1673" s="9"/>
      <c r="BA1673" s="9">
        <f t="shared" si="156"/>
        <v>0</v>
      </c>
      <c r="BB1673" s="9">
        <f t="shared" si="157"/>
        <v>1</v>
      </c>
    </row>
    <row r="1674" spans="1:76" s="27" customFormat="1" x14ac:dyDescent="0.25">
      <c r="A1674" t="s">
        <v>2819</v>
      </c>
      <c r="B1674" s="1" t="s">
        <v>2689</v>
      </c>
      <c r="C1674" s="9">
        <f t="shared" si="154"/>
        <v>0</v>
      </c>
      <c r="D1674" s="9">
        <f t="shared" si="155"/>
        <v>1</v>
      </c>
      <c r="E1674" s="1"/>
      <c r="F1674" s="51"/>
      <c r="G1674" s="51" t="s">
        <v>1316</v>
      </c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1"/>
      <c r="AJ1674" s="1"/>
      <c r="AK1674" s="24"/>
      <c r="AL1674" s="1"/>
      <c r="AM1674"/>
      <c r="AN1674" s="1"/>
      <c r="AO1674" s="1"/>
      <c r="AP1674" s="1"/>
      <c r="AQ1674" s="1"/>
      <c r="AR1674" s="1"/>
      <c r="AS1674" s="1"/>
      <c r="AT1674" s="9"/>
      <c r="AU1674" s="1"/>
      <c r="AV1674"/>
      <c r="AW1674" s="1"/>
      <c r="AX1674" s="1"/>
      <c r="AY1674" s="1"/>
      <c r="AZ1674" s="1"/>
      <c r="BA1674" s="9">
        <f t="shared" si="156"/>
        <v>0</v>
      </c>
      <c r="BB1674" s="9">
        <f t="shared" si="157"/>
        <v>0</v>
      </c>
      <c r="BC1674" s="10"/>
      <c r="BD1674" s="10"/>
      <c r="BE1674" s="10"/>
      <c r="BF1674" s="10"/>
      <c r="BG1674" s="10"/>
      <c r="BH1674" s="10"/>
      <c r="BI1674" s="10"/>
      <c r="BJ1674" s="10"/>
      <c r="BK1674" s="10"/>
      <c r="BL1674" s="10"/>
      <c r="BM1674" s="10"/>
      <c r="BN1674" s="10"/>
      <c r="BO1674" s="10"/>
      <c r="BP1674" s="10"/>
      <c r="BQ1674" s="10"/>
      <c r="BR1674" s="10"/>
      <c r="BS1674" s="10"/>
      <c r="BT1674" s="10"/>
      <c r="BU1674" s="10"/>
      <c r="BV1674" s="10"/>
      <c r="BW1674" s="10"/>
      <c r="BX1674" s="10"/>
    </row>
    <row r="1675" spans="1:76" s="27" customFormat="1" x14ac:dyDescent="0.25">
      <c r="A1675" t="s">
        <v>249</v>
      </c>
      <c r="B1675" s="1"/>
      <c r="C1675" s="9">
        <f t="shared" si="154"/>
        <v>0</v>
      </c>
      <c r="D1675" s="9">
        <f t="shared" si="155"/>
        <v>1</v>
      </c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19" t="s">
        <v>1316</v>
      </c>
      <c r="Q1675" s="1"/>
      <c r="R1675" s="1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1"/>
      <c r="AJ1675" s="1"/>
      <c r="AK1675" s="24"/>
      <c r="AL1675" s="1"/>
      <c r="AM1675"/>
      <c r="AN1675" s="1"/>
      <c r="AO1675" s="1"/>
      <c r="AP1675" s="1"/>
      <c r="AQ1675" s="1"/>
      <c r="AR1675" s="1"/>
      <c r="AS1675" s="1"/>
      <c r="AT1675" s="9"/>
      <c r="AU1675" s="1"/>
      <c r="AV1675"/>
      <c r="AW1675" s="1"/>
      <c r="AX1675" s="1"/>
      <c r="AY1675" s="1"/>
      <c r="AZ1675" s="1"/>
      <c r="BA1675" s="9">
        <f t="shared" si="156"/>
        <v>0</v>
      </c>
      <c r="BB1675" s="9">
        <f t="shared" si="157"/>
        <v>0</v>
      </c>
      <c r="BC1675" s="10"/>
      <c r="BD1675" s="10"/>
      <c r="BE1675" s="10"/>
      <c r="BF1675" s="10"/>
      <c r="BG1675" s="10"/>
      <c r="BH1675" s="10"/>
      <c r="BI1675" s="10"/>
      <c r="BJ1675" s="10"/>
      <c r="BK1675" s="10"/>
      <c r="BL1675" s="10"/>
      <c r="BM1675" s="10"/>
      <c r="BN1675" s="10"/>
      <c r="BO1675" s="10"/>
      <c r="BP1675" s="10"/>
      <c r="BQ1675" s="10"/>
      <c r="BR1675" s="10"/>
      <c r="BS1675" s="10"/>
      <c r="BT1675" s="10"/>
      <c r="BU1675" s="10"/>
      <c r="BV1675" s="10"/>
      <c r="BW1675" s="10"/>
      <c r="BX1675" s="10"/>
    </row>
    <row r="1676" spans="1:76" s="27" customFormat="1" x14ac:dyDescent="0.25">
      <c r="A1676" s="10" t="s">
        <v>1454</v>
      </c>
      <c r="B1676" s="9"/>
      <c r="C1676" s="9">
        <f t="shared" si="154"/>
        <v>0</v>
      </c>
      <c r="D1676" s="9">
        <f t="shared" si="155"/>
        <v>1</v>
      </c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28"/>
      <c r="S1676" s="9"/>
      <c r="T1676" s="9"/>
      <c r="U1676" s="9"/>
      <c r="V1676" s="9"/>
      <c r="W1676" s="9" t="s">
        <v>1316</v>
      </c>
      <c r="X1676" s="9"/>
      <c r="Y1676" s="9"/>
      <c r="Z1676" s="9"/>
      <c r="AA1676" s="9"/>
      <c r="AB1676" s="9"/>
      <c r="AC1676" s="9"/>
      <c r="AD1676" s="9"/>
      <c r="AF1676" s="9"/>
      <c r="AG1676" s="9"/>
      <c r="AH1676" s="9"/>
      <c r="AI1676" s="9"/>
      <c r="AJ1676" s="9"/>
      <c r="AK1676" s="26"/>
      <c r="AL1676" s="9"/>
      <c r="AM1676" s="10"/>
      <c r="AN1676" s="9"/>
      <c r="AO1676" s="9"/>
      <c r="AP1676" s="9"/>
      <c r="AQ1676" s="9"/>
      <c r="AR1676" s="9"/>
      <c r="AS1676" s="9"/>
      <c r="AT1676" s="9"/>
      <c r="AU1676" s="9"/>
      <c r="AW1676" s="9"/>
      <c r="AX1676" s="9"/>
      <c r="AY1676" s="9"/>
      <c r="AZ1676" s="9"/>
      <c r="BA1676" s="9">
        <f t="shared" si="156"/>
        <v>0</v>
      </c>
      <c r="BB1676" s="9">
        <f t="shared" si="157"/>
        <v>1</v>
      </c>
      <c r="BC1676" s="10"/>
      <c r="BD1676" s="10"/>
      <c r="BE1676" s="10"/>
      <c r="BF1676" s="10"/>
      <c r="BG1676" s="10"/>
      <c r="BH1676" s="10"/>
      <c r="BI1676" s="10"/>
      <c r="BJ1676" s="10"/>
      <c r="BK1676" s="10"/>
      <c r="BL1676" s="10"/>
      <c r="BM1676" s="10"/>
      <c r="BN1676" s="10"/>
      <c r="BO1676" s="10"/>
      <c r="BP1676" s="10"/>
      <c r="BQ1676" s="10"/>
      <c r="BR1676" s="10"/>
      <c r="BS1676" s="10"/>
      <c r="BT1676" s="10"/>
      <c r="BU1676" s="10"/>
      <c r="BV1676" s="10"/>
      <c r="BW1676" s="10"/>
      <c r="BX1676" s="10"/>
    </row>
    <row r="1677" spans="1:76" s="10" customFormat="1" x14ac:dyDescent="0.25">
      <c r="A1677" t="s">
        <v>760</v>
      </c>
      <c r="B1677" s="1"/>
      <c r="C1677" s="9">
        <f t="shared" si="154"/>
        <v>0</v>
      </c>
      <c r="D1677" s="9">
        <f t="shared" si="155"/>
        <v>1</v>
      </c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 t="s">
        <v>1316</v>
      </c>
      <c r="R1677" s="28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27"/>
      <c r="AF1677" s="9"/>
      <c r="AG1677" s="9"/>
      <c r="AH1677" s="9"/>
      <c r="AI1677" s="9"/>
      <c r="AJ1677" s="9"/>
      <c r="AK1677" s="26"/>
      <c r="AL1677" s="9"/>
      <c r="AN1677" s="9"/>
      <c r="AO1677" s="9"/>
      <c r="AP1677" s="9"/>
      <c r="AQ1677" s="9"/>
      <c r="AR1677" s="9"/>
      <c r="AS1677" s="9"/>
      <c r="AT1677" s="9"/>
      <c r="AU1677" s="9"/>
      <c r="AV1677" s="27"/>
      <c r="AW1677" s="9"/>
      <c r="AX1677" s="1"/>
      <c r="AY1677" s="1"/>
      <c r="AZ1677" s="1"/>
      <c r="BA1677" s="9">
        <f t="shared" si="156"/>
        <v>0</v>
      </c>
      <c r="BB1677" s="9">
        <f t="shared" si="157"/>
        <v>0</v>
      </c>
    </row>
    <row r="1678" spans="1:76" s="10" customFormat="1" x14ac:dyDescent="0.25">
      <c r="A1678" t="s">
        <v>2531</v>
      </c>
      <c r="B1678" s="1"/>
      <c r="C1678" s="9">
        <f t="shared" si="154"/>
        <v>0</v>
      </c>
      <c r="D1678" s="9">
        <f t="shared" si="155"/>
        <v>1</v>
      </c>
      <c r="E1678" s="9"/>
      <c r="F1678" s="9"/>
      <c r="G1678" s="9"/>
      <c r="H1678" s="9"/>
      <c r="I1678" s="9"/>
      <c r="J1678" s="9"/>
      <c r="K1678" s="9" t="s">
        <v>1316</v>
      </c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27"/>
      <c r="AF1678" s="9"/>
      <c r="AG1678" s="9"/>
      <c r="AH1678" s="9"/>
      <c r="AI1678" s="9"/>
      <c r="AJ1678" s="9"/>
      <c r="AK1678" s="26"/>
      <c r="AL1678" s="9"/>
      <c r="AN1678" s="9"/>
      <c r="AO1678" s="9"/>
      <c r="AP1678" s="9"/>
      <c r="AQ1678" s="9"/>
      <c r="AR1678" s="9"/>
      <c r="AS1678" s="9"/>
      <c r="AT1678" s="9"/>
      <c r="AU1678" s="28"/>
      <c r="AV1678" s="27"/>
      <c r="AW1678" s="9"/>
      <c r="AX1678" s="9"/>
      <c r="AY1678" s="9"/>
      <c r="AZ1678" s="9"/>
      <c r="BA1678" s="9">
        <f t="shared" si="156"/>
        <v>0</v>
      </c>
      <c r="BB1678" s="9">
        <f t="shared" si="157"/>
        <v>0</v>
      </c>
    </row>
    <row r="1679" spans="1:76" s="10" customFormat="1" x14ac:dyDescent="0.25">
      <c r="A1679" t="s">
        <v>2746</v>
      </c>
      <c r="B1679" s="1"/>
      <c r="C1679" s="9">
        <f t="shared" si="154"/>
        <v>0</v>
      </c>
      <c r="D1679" s="9">
        <f t="shared" si="155"/>
        <v>1</v>
      </c>
      <c r="E1679" s="9"/>
      <c r="F1679" s="9"/>
      <c r="G1679" s="9"/>
      <c r="H1679" s="1" t="s">
        <v>1316</v>
      </c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1"/>
      <c r="AJ1679" s="1"/>
      <c r="AK1679" s="24"/>
      <c r="AL1679" s="1"/>
      <c r="AM1679"/>
      <c r="AN1679" s="1"/>
      <c r="AO1679" s="1"/>
      <c r="AP1679" s="1"/>
      <c r="AQ1679" s="1"/>
      <c r="AR1679" s="1"/>
      <c r="AS1679" s="1"/>
      <c r="AT1679" s="9"/>
      <c r="AU1679" s="1"/>
      <c r="AV1679"/>
      <c r="AW1679" s="1"/>
      <c r="AX1679" s="1"/>
      <c r="AY1679" s="1"/>
      <c r="AZ1679" s="1"/>
      <c r="BA1679" s="9">
        <f t="shared" si="156"/>
        <v>0</v>
      </c>
      <c r="BB1679" s="9">
        <f t="shared" si="157"/>
        <v>0</v>
      </c>
      <c r="BC1679" s="27"/>
      <c r="BD1679" s="27"/>
      <c r="BE1679" s="27"/>
      <c r="BF1679" s="27"/>
      <c r="BG1679" s="27"/>
      <c r="BH1679" s="27"/>
      <c r="BI1679" s="27"/>
      <c r="BJ1679" s="27"/>
      <c r="BK1679" s="27"/>
      <c r="BL1679" s="27"/>
      <c r="BM1679" s="27"/>
      <c r="BN1679" s="27"/>
      <c r="BO1679" s="27"/>
      <c r="BP1679" s="27"/>
      <c r="BQ1679" s="27"/>
      <c r="BR1679" s="27"/>
      <c r="BS1679" s="27"/>
      <c r="BT1679" s="27"/>
      <c r="BU1679" s="27"/>
      <c r="BV1679" s="27"/>
      <c r="BW1679" s="27"/>
      <c r="BX1679" s="27"/>
    </row>
    <row r="1680" spans="1:76" s="10" customFormat="1" x14ac:dyDescent="0.25">
      <c r="A1680" s="10" t="s">
        <v>1248</v>
      </c>
      <c r="B1680" s="9"/>
      <c r="C1680" s="9">
        <f t="shared" si="154"/>
        <v>0</v>
      </c>
      <c r="D1680" s="9">
        <f t="shared" si="155"/>
        <v>1</v>
      </c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28"/>
      <c r="S1680" s="9"/>
      <c r="T1680" s="9"/>
      <c r="U1680" s="9"/>
      <c r="V1680" s="9"/>
      <c r="W1680" s="9"/>
      <c r="X1680" s="9"/>
      <c r="Y1680" s="9"/>
      <c r="Z1680" s="9" t="s">
        <v>1316</v>
      </c>
      <c r="AA1680" s="9"/>
      <c r="AB1680" s="28"/>
      <c r="AC1680" s="28"/>
      <c r="AD1680" s="9"/>
      <c r="AE1680" s="27"/>
      <c r="AF1680" s="9"/>
      <c r="AG1680" s="9"/>
      <c r="AH1680" s="9"/>
      <c r="AI1680" s="9"/>
      <c r="AJ1680" s="9"/>
      <c r="AK1680" s="26"/>
      <c r="AL1680" s="9"/>
      <c r="AN1680" s="9"/>
      <c r="AO1680" s="9"/>
      <c r="AP1680" s="9"/>
      <c r="AQ1680" s="9"/>
      <c r="AR1680" s="9"/>
      <c r="AS1680" s="9"/>
      <c r="AT1680" s="9"/>
      <c r="AU1680" s="28"/>
      <c r="AW1680" s="9"/>
      <c r="AX1680" s="9"/>
      <c r="AY1680" s="9"/>
      <c r="AZ1680" s="9"/>
      <c r="BA1680" s="9">
        <f t="shared" si="156"/>
        <v>0</v>
      </c>
      <c r="BB1680" s="9">
        <f t="shared" si="157"/>
        <v>1</v>
      </c>
    </row>
    <row r="1681" spans="1:76" s="10" customFormat="1" x14ac:dyDescent="0.25">
      <c r="A1681" t="s">
        <v>2532</v>
      </c>
      <c r="B1681" s="1"/>
      <c r="C1681" s="9">
        <f t="shared" si="154"/>
        <v>0</v>
      </c>
      <c r="D1681" s="9">
        <f t="shared" si="155"/>
        <v>1</v>
      </c>
      <c r="E1681" s="9"/>
      <c r="F1681" s="9"/>
      <c r="G1681" s="9"/>
      <c r="H1681" s="9"/>
      <c r="I1681" s="9"/>
      <c r="J1681" s="9"/>
      <c r="K1681" s="9" t="s">
        <v>1316</v>
      </c>
      <c r="L1681" s="9"/>
      <c r="M1681" s="9"/>
      <c r="N1681" s="9"/>
      <c r="O1681" s="9"/>
      <c r="P1681" s="9"/>
      <c r="Q1681" s="9"/>
      <c r="R1681" s="28"/>
      <c r="S1681" s="9"/>
      <c r="T1681" s="9"/>
      <c r="U1681" s="9"/>
      <c r="V1681" s="9"/>
      <c r="W1681" s="9"/>
      <c r="X1681" s="9"/>
      <c r="Y1681" s="9"/>
      <c r="Z1681" s="9"/>
      <c r="AA1681" s="9"/>
      <c r="AB1681" s="28"/>
      <c r="AC1681" s="28"/>
      <c r="AD1681" s="9"/>
      <c r="AE1681" s="27"/>
      <c r="AF1681" s="9"/>
      <c r="AG1681" s="9"/>
      <c r="AH1681" s="9"/>
      <c r="AI1681" s="9"/>
      <c r="AJ1681" s="9"/>
      <c r="AK1681" s="26"/>
      <c r="AL1681" s="9"/>
      <c r="AN1681" s="9"/>
      <c r="AO1681" s="9"/>
      <c r="AP1681" s="9"/>
      <c r="AQ1681" s="9"/>
      <c r="AR1681" s="9"/>
      <c r="AS1681" s="9"/>
      <c r="AT1681" s="9"/>
      <c r="AU1681" s="28"/>
      <c r="AW1681" s="37"/>
      <c r="AX1681" s="37"/>
      <c r="AY1681" s="37"/>
      <c r="AZ1681" s="37"/>
      <c r="BA1681" s="9">
        <f t="shared" si="156"/>
        <v>0</v>
      </c>
      <c r="BB1681" s="9">
        <f t="shared" si="157"/>
        <v>0</v>
      </c>
      <c r="BC1681" s="27"/>
      <c r="BD1681" s="27"/>
      <c r="BE1681" s="27"/>
      <c r="BF1681" s="27"/>
      <c r="BG1681" s="27"/>
      <c r="BH1681" s="27"/>
      <c r="BI1681" s="27"/>
      <c r="BJ1681" s="27"/>
      <c r="BK1681" s="27"/>
      <c r="BL1681" s="27"/>
      <c r="BM1681" s="27"/>
      <c r="BN1681" s="27"/>
      <c r="BO1681" s="27"/>
      <c r="BP1681" s="27"/>
      <c r="BQ1681" s="27"/>
      <c r="BR1681" s="27"/>
      <c r="BS1681" s="27"/>
      <c r="BT1681" s="27"/>
      <c r="BU1681" s="27"/>
      <c r="BV1681" s="27"/>
    </row>
    <row r="1682" spans="1:76" s="10" customFormat="1" x14ac:dyDescent="0.25">
      <c r="A1682" t="s">
        <v>849</v>
      </c>
      <c r="B1682" s="1"/>
      <c r="C1682" s="9">
        <f t="shared" si="154"/>
        <v>0</v>
      </c>
      <c r="D1682" s="9">
        <f t="shared" si="155"/>
        <v>1</v>
      </c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 t="s">
        <v>1316</v>
      </c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  <c r="AG1682" s="9"/>
      <c r="AH1682" s="9"/>
      <c r="AI1682" s="9"/>
      <c r="AJ1682" s="9"/>
      <c r="AK1682" s="26"/>
      <c r="AL1682" s="9"/>
      <c r="AN1682" s="9"/>
      <c r="AO1682" s="9"/>
      <c r="AP1682" s="9"/>
      <c r="AQ1682" s="9"/>
      <c r="AR1682" s="9"/>
      <c r="AS1682" s="9"/>
      <c r="AT1682" s="9"/>
      <c r="AU1682" s="9"/>
      <c r="AV1682" s="27"/>
      <c r="AW1682" s="1"/>
      <c r="AX1682" s="1"/>
      <c r="AY1682" s="1"/>
      <c r="AZ1682" s="1"/>
      <c r="BA1682" s="9">
        <f t="shared" si="156"/>
        <v>0</v>
      </c>
      <c r="BB1682" s="9">
        <f t="shared" si="157"/>
        <v>0</v>
      </c>
    </row>
    <row r="1683" spans="1:76" s="10" customFormat="1" x14ac:dyDescent="0.25">
      <c r="A1683" s="34" t="s">
        <v>566</v>
      </c>
      <c r="B1683" s="37"/>
      <c r="C1683" s="9">
        <f t="shared" si="154"/>
        <v>0</v>
      </c>
      <c r="D1683" s="9">
        <f t="shared" si="155"/>
        <v>1</v>
      </c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28"/>
      <c r="AC1683" s="28"/>
      <c r="AD1683" s="9"/>
      <c r="AE1683" s="27"/>
      <c r="AF1683" s="9"/>
      <c r="AG1683" s="9"/>
      <c r="AH1683" s="9"/>
      <c r="AI1683" s="9"/>
      <c r="AJ1683" s="9"/>
      <c r="AK1683" s="26"/>
      <c r="AL1683" s="9"/>
      <c r="AN1683" s="9"/>
      <c r="AO1683" s="9"/>
      <c r="AP1683" s="9"/>
      <c r="AQ1683" s="9"/>
      <c r="AR1683" s="9"/>
      <c r="AS1683" s="9"/>
      <c r="AT1683" s="9" t="s">
        <v>1316</v>
      </c>
      <c r="AU1683" s="9"/>
      <c r="AW1683" s="37"/>
      <c r="AX1683" s="37"/>
      <c r="AY1683" s="37"/>
      <c r="AZ1683" s="37"/>
      <c r="BA1683" s="9">
        <f t="shared" si="156"/>
        <v>0</v>
      </c>
      <c r="BB1683" s="9">
        <f t="shared" si="157"/>
        <v>1</v>
      </c>
      <c r="BC1683"/>
      <c r="BD1683"/>
      <c r="BE1683"/>
      <c r="BF1683"/>
      <c r="BG1683"/>
      <c r="BH1683"/>
      <c r="BI1683"/>
      <c r="BJ1683"/>
      <c r="BK1683"/>
      <c r="BL1683"/>
      <c r="BM1683"/>
      <c r="BN1683"/>
      <c r="BO1683"/>
      <c r="BP1683"/>
      <c r="BQ1683"/>
      <c r="BR1683"/>
      <c r="BS1683"/>
      <c r="BT1683"/>
      <c r="BU1683"/>
      <c r="BV1683"/>
      <c r="BW1683"/>
      <c r="BX1683"/>
    </row>
    <row r="1684" spans="1:76" s="27" customFormat="1" x14ac:dyDescent="0.25">
      <c r="A1684" t="s">
        <v>2529</v>
      </c>
      <c r="B1684" s="1"/>
      <c r="C1684" s="9">
        <f t="shared" si="154"/>
        <v>0</v>
      </c>
      <c r="D1684" s="9">
        <f t="shared" si="155"/>
        <v>1</v>
      </c>
      <c r="E1684" s="9"/>
      <c r="F1684" s="9"/>
      <c r="G1684" s="9"/>
      <c r="H1684" s="9"/>
      <c r="I1684" s="9"/>
      <c r="J1684" s="9"/>
      <c r="K1684" s="9" t="s">
        <v>1316</v>
      </c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26"/>
      <c r="AL1684" s="9"/>
      <c r="AM1684" s="10"/>
      <c r="AN1684" s="9"/>
      <c r="AO1684" s="9"/>
      <c r="AP1684" s="9"/>
      <c r="AQ1684" s="9"/>
      <c r="AR1684" s="9"/>
      <c r="AS1684" s="9"/>
      <c r="AT1684" s="9"/>
      <c r="AU1684" s="9"/>
      <c r="AW1684" s="1"/>
      <c r="AX1684" s="1"/>
      <c r="AY1684" s="1"/>
      <c r="AZ1684" s="1"/>
      <c r="BA1684" s="9">
        <f t="shared" si="156"/>
        <v>0</v>
      </c>
      <c r="BB1684" s="9">
        <f t="shared" si="157"/>
        <v>0</v>
      </c>
    </row>
    <row r="1685" spans="1:76" s="27" customFormat="1" x14ac:dyDescent="0.25">
      <c r="A1685" t="s">
        <v>2596</v>
      </c>
      <c r="B1685" s="1"/>
      <c r="C1685" s="9">
        <f t="shared" si="154"/>
        <v>0</v>
      </c>
      <c r="D1685" s="9">
        <f t="shared" si="155"/>
        <v>1</v>
      </c>
      <c r="E1685" s="9"/>
      <c r="F1685" s="9"/>
      <c r="G1685" s="9"/>
      <c r="H1685" s="9"/>
      <c r="I1685" s="9"/>
      <c r="J1685" s="9" t="s">
        <v>1316</v>
      </c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  <c r="AA1685" s="9"/>
      <c r="AB1685" s="9"/>
      <c r="AC1685" s="9"/>
      <c r="AD1685" s="9"/>
      <c r="AE1685" s="9"/>
      <c r="AF1685" s="9"/>
      <c r="AG1685" s="9"/>
      <c r="AH1685" s="9"/>
      <c r="AI1685" s="9"/>
      <c r="AJ1685" s="9"/>
      <c r="AK1685" s="26"/>
      <c r="AL1685" s="9"/>
      <c r="AM1685" s="10"/>
      <c r="AN1685" s="1"/>
      <c r="AO1685" s="9"/>
      <c r="AP1685" s="9"/>
      <c r="AQ1685" s="9"/>
      <c r="AR1685" s="9"/>
      <c r="AS1685" s="9"/>
      <c r="AT1685" s="9"/>
      <c r="AU1685" s="28"/>
      <c r="AW1685" s="9"/>
      <c r="AX1685" s="9"/>
      <c r="AY1685" s="9"/>
      <c r="AZ1685" s="9"/>
      <c r="BA1685" s="9">
        <f t="shared" si="156"/>
        <v>0</v>
      </c>
      <c r="BB1685" s="9">
        <f t="shared" si="157"/>
        <v>0</v>
      </c>
      <c r="BC1685" s="10"/>
      <c r="BD1685" s="10"/>
      <c r="BE1685" s="10"/>
      <c r="BF1685" s="10"/>
      <c r="BG1685" s="10"/>
      <c r="BH1685" s="10"/>
      <c r="BI1685" s="10"/>
      <c r="BJ1685" s="10"/>
      <c r="BK1685" s="10"/>
      <c r="BL1685" s="10"/>
      <c r="BM1685" s="10"/>
      <c r="BN1685" s="10"/>
      <c r="BO1685" s="10"/>
      <c r="BP1685" s="10"/>
      <c r="BQ1685" s="10"/>
      <c r="BR1685" s="10"/>
      <c r="BS1685" s="10"/>
      <c r="BT1685" s="10"/>
      <c r="BU1685" s="10"/>
      <c r="BV1685" s="10"/>
      <c r="BW1685" s="10"/>
      <c r="BX1685" s="10"/>
    </row>
    <row r="1686" spans="1:76" s="10" customFormat="1" x14ac:dyDescent="0.25">
      <c r="A1686" s="10" t="s">
        <v>1318</v>
      </c>
      <c r="B1686" s="9"/>
      <c r="C1686" s="9">
        <f t="shared" si="154"/>
        <v>0</v>
      </c>
      <c r="D1686" s="9">
        <f t="shared" si="155"/>
        <v>1</v>
      </c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 t="s">
        <v>1316</v>
      </c>
      <c r="W1686" s="28"/>
      <c r="X1686" s="28"/>
      <c r="Y1686" s="28"/>
      <c r="Z1686" s="28"/>
      <c r="AA1686" s="9"/>
      <c r="AB1686" s="28"/>
      <c r="AC1686" s="28"/>
      <c r="AD1686" s="9"/>
      <c r="AE1686" s="27"/>
      <c r="AF1686" s="9"/>
      <c r="AG1686" s="9"/>
      <c r="AH1686" s="9"/>
      <c r="AI1686" s="9"/>
      <c r="AJ1686" s="9"/>
      <c r="AK1686" s="26"/>
      <c r="AL1686" s="9"/>
      <c r="AN1686" s="9"/>
      <c r="AO1686" s="9"/>
      <c r="AP1686" s="9"/>
      <c r="AQ1686" s="9"/>
      <c r="AR1686" s="9"/>
      <c r="AS1686" s="9"/>
      <c r="AT1686" s="9"/>
      <c r="AU1686" s="28"/>
      <c r="AW1686" s="9"/>
      <c r="AX1686" s="9"/>
      <c r="AY1686" s="9"/>
      <c r="AZ1686" s="9"/>
      <c r="BA1686" s="9">
        <f t="shared" si="156"/>
        <v>0</v>
      </c>
      <c r="BB1686" s="9">
        <f t="shared" si="157"/>
        <v>1</v>
      </c>
      <c r="BC1686"/>
      <c r="BD1686"/>
      <c r="BE1686"/>
      <c r="BF1686"/>
      <c r="BG1686"/>
      <c r="BH1686"/>
      <c r="BI1686"/>
      <c r="BJ1686"/>
      <c r="BK1686"/>
      <c r="BL1686"/>
      <c r="BM1686"/>
      <c r="BN1686"/>
      <c r="BO1686"/>
      <c r="BP1686"/>
      <c r="BQ1686"/>
      <c r="BR1686"/>
      <c r="BS1686"/>
      <c r="BT1686"/>
      <c r="BU1686"/>
      <c r="BV1686"/>
      <c r="BW1686"/>
      <c r="BX1686"/>
    </row>
    <row r="1687" spans="1:76" s="10" customFormat="1" x14ac:dyDescent="0.25">
      <c r="A1687" t="s">
        <v>1619</v>
      </c>
      <c r="B1687" s="1"/>
      <c r="C1687" s="9">
        <f t="shared" si="154"/>
        <v>0</v>
      </c>
      <c r="D1687" s="9">
        <f t="shared" si="155"/>
        <v>1</v>
      </c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28"/>
      <c r="S1687" s="9"/>
      <c r="T1687" s="9"/>
      <c r="U1687" s="9" t="s">
        <v>1316</v>
      </c>
      <c r="V1687" s="9"/>
      <c r="W1687" s="28"/>
      <c r="X1687" s="28"/>
      <c r="Y1687" s="28"/>
      <c r="Z1687" s="28"/>
      <c r="AA1687" s="9"/>
      <c r="AB1687" s="28"/>
      <c r="AC1687" s="28"/>
      <c r="AD1687" s="9"/>
      <c r="AE1687" s="27"/>
      <c r="AF1687" s="9"/>
      <c r="AG1687" s="9"/>
      <c r="AH1687" s="9"/>
      <c r="AI1687" s="9"/>
      <c r="AJ1687" s="9"/>
      <c r="AK1687" s="26"/>
      <c r="AL1687" s="9"/>
      <c r="AN1687" s="9"/>
      <c r="AO1687" s="9"/>
      <c r="AP1687" s="9"/>
      <c r="AQ1687" s="9"/>
      <c r="AR1687" s="9"/>
      <c r="AS1687" s="9"/>
      <c r="AT1687" s="9"/>
      <c r="AU1687" s="9"/>
      <c r="AV1687" s="27"/>
      <c r="AW1687" s="1"/>
      <c r="AX1687" s="1"/>
      <c r="AY1687" s="1"/>
      <c r="AZ1687" s="1"/>
      <c r="BA1687" s="9">
        <f t="shared" si="156"/>
        <v>0</v>
      </c>
      <c r="BB1687" s="9">
        <f t="shared" si="157"/>
        <v>1</v>
      </c>
    </row>
    <row r="1688" spans="1:76" s="27" customFormat="1" x14ac:dyDescent="0.25">
      <c r="A1688" s="10" t="s">
        <v>1333</v>
      </c>
      <c r="B1688" s="9"/>
      <c r="C1688" s="9">
        <f t="shared" si="154"/>
        <v>0</v>
      </c>
      <c r="D1688" s="9">
        <f t="shared" si="155"/>
        <v>1</v>
      </c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 t="s">
        <v>1316</v>
      </c>
      <c r="W1688" s="28"/>
      <c r="X1688" s="28"/>
      <c r="Y1688" s="28"/>
      <c r="Z1688" s="28"/>
      <c r="AA1688" s="9"/>
      <c r="AB1688" s="28"/>
      <c r="AC1688" s="28"/>
      <c r="AD1688" s="9"/>
      <c r="AF1688" s="9"/>
      <c r="AG1688" s="9"/>
      <c r="AH1688" s="9"/>
      <c r="AI1688" s="9"/>
      <c r="AJ1688" s="9"/>
      <c r="AK1688" s="26"/>
      <c r="AL1688" s="9"/>
      <c r="AM1688" s="10"/>
      <c r="AN1688" s="9"/>
      <c r="AO1688" s="9"/>
      <c r="AP1688" s="9"/>
      <c r="AQ1688" s="9"/>
      <c r="AR1688" s="9"/>
      <c r="AS1688" s="9"/>
      <c r="AT1688" s="9"/>
      <c r="AU1688" s="28"/>
      <c r="AW1688" s="9"/>
      <c r="AX1688" s="9"/>
      <c r="AY1688" s="9"/>
      <c r="AZ1688" s="9"/>
      <c r="BA1688" s="9">
        <f t="shared" si="156"/>
        <v>0</v>
      </c>
      <c r="BB1688" s="9">
        <f t="shared" si="157"/>
        <v>1</v>
      </c>
      <c r="BC1688"/>
      <c r="BD1688"/>
      <c r="BE1688"/>
      <c r="BF1688"/>
      <c r="BG1688"/>
      <c r="BH1688"/>
      <c r="BI1688"/>
      <c r="BJ1688"/>
      <c r="BK1688"/>
      <c r="BL1688"/>
      <c r="BM1688"/>
      <c r="BN1688"/>
      <c r="BO1688"/>
      <c r="BP1688"/>
      <c r="BQ1688"/>
      <c r="BR1688"/>
      <c r="BS1688"/>
      <c r="BT1688"/>
      <c r="BU1688"/>
      <c r="BV1688"/>
      <c r="BW1688"/>
      <c r="BX1688"/>
    </row>
    <row r="1689" spans="1:76" s="10" customFormat="1" x14ac:dyDescent="0.25">
      <c r="A1689" t="s">
        <v>2915</v>
      </c>
      <c r="B1689" s="1"/>
      <c r="C1689" s="9">
        <f t="shared" si="154"/>
        <v>0</v>
      </c>
      <c r="D1689" s="9">
        <f t="shared" si="155"/>
        <v>1</v>
      </c>
      <c r="E1689" s="57" t="s">
        <v>1316</v>
      </c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  <c r="AG1689" s="9"/>
      <c r="AH1689" s="9"/>
      <c r="AI1689" s="1"/>
      <c r="AJ1689" s="1"/>
      <c r="AK1689" s="24"/>
      <c r="AL1689" s="1"/>
      <c r="AM1689"/>
      <c r="AN1689" s="1"/>
      <c r="AO1689" s="1"/>
      <c r="AP1689" s="1"/>
      <c r="AQ1689" s="1"/>
      <c r="AR1689" s="1"/>
      <c r="AS1689" s="1"/>
      <c r="AT1689" s="9"/>
      <c r="AU1689" s="1"/>
      <c r="AV1689"/>
      <c r="AW1689" s="1"/>
      <c r="AX1689" s="1"/>
      <c r="AY1689" s="1"/>
      <c r="AZ1689" s="1"/>
      <c r="BA1689"/>
      <c r="BB1689"/>
      <c r="BC1689" s="27"/>
      <c r="BD1689" s="27"/>
      <c r="BE1689" s="27"/>
      <c r="BF1689" s="27"/>
      <c r="BG1689" s="27"/>
      <c r="BH1689" s="27"/>
      <c r="BI1689" s="27"/>
      <c r="BJ1689" s="27"/>
      <c r="BK1689" s="27"/>
      <c r="BL1689" s="27"/>
      <c r="BM1689" s="27"/>
      <c r="BN1689" s="27"/>
      <c r="BO1689" s="27"/>
      <c r="BP1689" s="27"/>
      <c r="BQ1689" s="27"/>
      <c r="BR1689" s="27"/>
      <c r="BS1689" s="27"/>
      <c r="BT1689" s="27"/>
      <c r="BU1689" s="27"/>
      <c r="BV1689" s="27"/>
      <c r="BW1689" s="27"/>
      <c r="BX1689" s="27"/>
    </row>
    <row r="1690" spans="1:76" s="10" customFormat="1" x14ac:dyDescent="0.25">
      <c r="A1690" t="s">
        <v>867</v>
      </c>
      <c r="B1690" s="1"/>
      <c r="C1690" s="9">
        <f t="shared" si="154"/>
        <v>0</v>
      </c>
      <c r="D1690" s="9">
        <f t="shared" si="155"/>
        <v>1</v>
      </c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 t="s">
        <v>1316</v>
      </c>
      <c r="S1690" s="9"/>
      <c r="T1690" s="9"/>
      <c r="U1690" s="9"/>
      <c r="V1690" s="9"/>
      <c r="W1690" s="28"/>
      <c r="X1690" s="28"/>
      <c r="Y1690" s="28"/>
      <c r="Z1690" s="28"/>
      <c r="AA1690" s="9"/>
      <c r="AB1690" s="28"/>
      <c r="AC1690" s="28"/>
      <c r="AD1690" s="9"/>
      <c r="AE1690" s="27"/>
      <c r="AF1690" s="9"/>
      <c r="AG1690" s="9"/>
      <c r="AH1690" s="9"/>
      <c r="AI1690" s="9"/>
      <c r="AJ1690" s="9"/>
      <c r="AK1690" s="26"/>
      <c r="AL1690" s="9"/>
      <c r="AN1690" s="9"/>
      <c r="AO1690" s="9"/>
      <c r="AP1690" s="9"/>
      <c r="AQ1690" s="9"/>
      <c r="AR1690" s="9"/>
      <c r="AS1690" s="9"/>
      <c r="AT1690" s="9"/>
      <c r="AU1690" s="28"/>
      <c r="AV1690" s="27"/>
      <c r="AW1690" s="1"/>
      <c r="AX1690" s="1"/>
      <c r="AY1690" s="1"/>
      <c r="AZ1690" s="1"/>
      <c r="BA1690" s="9">
        <f t="shared" ref="BA1690:BA1698" si="158">COUNT(AW1690,AV1690,AU1690,AT1690,AS1690,AR1690,AQ1690,AP1690,AO1690,AN1690,AM1690,AL1690,AK1690,AJ1690,AI1690,AH1690,AG1690,AF1690,AE1690,AD1690,AC1690,AB1690,AA1690,Z1690,Y1690,X1690,W1690,V1690,U1690,T1690)</f>
        <v>0</v>
      </c>
      <c r="BB1690" s="9">
        <f t="shared" ref="BB1690:BB1698" si="159">COUNTA(AW1690,AV1690,AU1690,AT1690,AS1690,AR1690,AQ1690,AP1690,AO1690,AN1690,AM1690,AL1690,AK1690,AJ1690,AI1690,AH1690,AG1690,AF1690,AE1690,AD1690,AC1690,AB1690,AA1690,Z1690,Y1690,X1690,W1690,V1690,U1690,T1690)</f>
        <v>0</v>
      </c>
      <c r="BC1690"/>
      <c r="BD1690"/>
      <c r="BE1690"/>
      <c r="BF1690"/>
      <c r="BG1690"/>
      <c r="BH1690"/>
      <c r="BI1690"/>
      <c r="BJ1690"/>
      <c r="BK1690"/>
      <c r="BL1690"/>
      <c r="BM1690"/>
      <c r="BN1690"/>
      <c r="BO1690"/>
      <c r="BP1690"/>
      <c r="BQ1690"/>
      <c r="BR1690"/>
      <c r="BS1690"/>
      <c r="BT1690"/>
      <c r="BU1690"/>
      <c r="BV1690"/>
      <c r="BW1690"/>
      <c r="BX1690"/>
    </row>
    <row r="1691" spans="1:76" s="10" customFormat="1" x14ac:dyDescent="0.25">
      <c r="A1691" s="10" t="s">
        <v>1638</v>
      </c>
      <c r="B1691" s="9"/>
      <c r="C1691" s="9">
        <f t="shared" si="154"/>
        <v>0</v>
      </c>
      <c r="D1691" s="9">
        <f t="shared" si="155"/>
        <v>1</v>
      </c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28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 t="s">
        <v>1316</v>
      </c>
      <c r="AD1691" s="9"/>
      <c r="AE1691" s="9"/>
      <c r="AF1691" s="9"/>
      <c r="AG1691" s="9"/>
      <c r="AH1691" s="9"/>
      <c r="AI1691" s="9"/>
      <c r="AJ1691" s="9"/>
      <c r="AK1691" s="26"/>
      <c r="AL1691" s="9"/>
      <c r="AN1691" s="9"/>
      <c r="AO1691" s="9"/>
      <c r="AP1691" s="9"/>
      <c r="AQ1691" s="9"/>
      <c r="AR1691" s="9"/>
      <c r="AS1691" s="9"/>
      <c r="AT1691" s="9"/>
      <c r="AU1691" s="9"/>
      <c r="AW1691" s="9"/>
      <c r="AX1691" s="9"/>
      <c r="AY1691" s="9"/>
      <c r="AZ1691" s="9"/>
      <c r="BA1691" s="9">
        <f t="shared" si="158"/>
        <v>0</v>
      </c>
      <c r="BB1691" s="9">
        <f t="shared" si="159"/>
        <v>1</v>
      </c>
      <c r="BC1691"/>
      <c r="BD1691"/>
      <c r="BE1691"/>
      <c r="BF1691"/>
      <c r="BG1691"/>
      <c r="BH1691"/>
      <c r="BI1691"/>
      <c r="BJ1691"/>
      <c r="BK1691"/>
      <c r="BL1691"/>
      <c r="BM1691"/>
      <c r="BN1691"/>
      <c r="BO1691"/>
      <c r="BP1691"/>
      <c r="BQ1691"/>
      <c r="BR1691"/>
      <c r="BS1691"/>
      <c r="BT1691"/>
      <c r="BU1691"/>
      <c r="BV1691"/>
      <c r="BW1691"/>
      <c r="BX1691"/>
    </row>
    <row r="1692" spans="1:76" s="27" customFormat="1" x14ac:dyDescent="0.25">
      <c r="A1692" t="s">
        <v>275</v>
      </c>
      <c r="B1692" s="1"/>
      <c r="C1692" s="9">
        <f t="shared" si="154"/>
        <v>0</v>
      </c>
      <c r="D1692" s="9">
        <f t="shared" si="155"/>
        <v>1</v>
      </c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28"/>
      <c r="S1692" s="9"/>
      <c r="T1692" s="9"/>
      <c r="U1692" s="9" t="s">
        <v>1317</v>
      </c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  <c r="AG1692" s="9"/>
      <c r="AH1692" s="9"/>
      <c r="AI1692" s="9"/>
      <c r="AJ1692" s="9"/>
      <c r="AK1692" s="26"/>
      <c r="AL1692" s="9"/>
      <c r="AM1692" s="10"/>
      <c r="AN1692" s="9"/>
      <c r="AO1692" s="9"/>
      <c r="AP1692" s="9"/>
      <c r="AQ1692" s="9"/>
      <c r="AR1692" s="9"/>
      <c r="AS1692" s="9"/>
      <c r="AT1692" s="9"/>
      <c r="AU1692" s="28"/>
      <c r="AV1692" s="10"/>
      <c r="AW1692" s="1"/>
      <c r="AX1692" s="1"/>
      <c r="AY1692" s="1"/>
      <c r="AZ1692" s="1"/>
      <c r="BA1692" s="9">
        <f t="shared" si="158"/>
        <v>0</v>
      </c>
      <c r="BB1692" s="9">
        <f t="shared" si="159"/>
        <v>1</v>
      </c>
      <c r="BC1692" s="10"/>
      <c r="BD1692" s="10"/>
      <c r="BE1692" s="10"/>
      <c r="BF1692" s="10"/>
      <c r="BG1692" s="10"/>
      <c r="BH1692" s="10"/>
      <c r="BI1692" s="10"/>
      <c r="BJ1692" s="10"/>
      <c r="BK1692" s="10"/>
      <c r="BL1692" s="10"/>
      <c r="BM1692" s="10"/>
      <c r="BN1692" s="10"/>
      <c r="BO1692" s="10"/>
      <c r="BP1692" s="10"/>
      <c r="BQ1692" s="10"/>
      <c r="BR1692" s="10"/>
      <c r="BS1692" s="10"/>
      <c r="BT1692" s="10"/>
      <c r="BU1692" s="10"/>
      <c r="BV1692" s="10"/>
      <c r="BW1692" s="10"/>
      <c r="BX1692" s="10"/>
    </row>
    <row r="1693" spans="1:76" s="27" customFormat="1" x14ac:dyDescent="0.25">
      <c r="A1693" s="10" t="s">
        <v>1138</v>
      </c>
      <c r="B1693" s="9"/>
      <c r="C1693" s="9">
        <f t="shared" si="154"/>
        <v>0</v>
      </c>
      <c r="D1693" s="9">
        <f t="shared" si="155"/>
        <v>1</v>
      </c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28"/>
      <c r="S1693" s="9"/>
      <c r="T1693" s="9"/>
      <c r="U1693" s="9"/>
      <c r="V1693" s="9"/>
      <c r="W1693" s="9"/>
      <c r="X1693" s="9"/>
      <c r="Y1693" s="9"/>
      <c r="Z1693" s="9"/>
      <c r="AA1693" s="9"/>
      <c r="AB1693" s="9" t="s">
        <v>1316</v>
      </c>
      <c r="AC1693" s="9"/>
      <c r="AD1693" s="9"/>
      <c r="AE1693" s="9"/>
      <c r="AF1693" s="9"/>
      <c r="AG1693" s="9"/>
      <c r="AH1693" s="9"/>
      <c r="AI1693" s="9"/>
      <c r="AJ1693" s="9"/>
      <c r="AK1693" s="26"/>
      <c r="AL1693" s="9"/>
      <c r="AM1693" s="10"/>
      <c r="AN1693" s="9"/>
      <c r="AO1693" s="9"/>
      <c r="AP1693" s="9"/>
      <c r="AQ1693" s="9"/>
      <c r="AR1693" s="9"/>
      <c r="AS1693" s="9"/>
      <c r="AT1693" s="9"/>
      <c r="AU1693" s="9"/>
      <c r="AW1693" s="9"/>
      <c r="AX1693" s="9"/>
      <c r="AY1693" s="9"/>
      <c r="AZ1693" s="9"/>
      <c r="BA1693" s="9">
        <f t="shared" si="158"/>
        <v>0</v>
      </c>
      <c r="BB1693" s="9">
        <f t="shared" si="159"/>
        <v>1</v>
      </c>
      <c r="BC1693" s="10"/>
      <c r="BD1693" s="10"/>
      <c r="BE1693" s="10"/>
      <c r="BF1693" s="10"/>
      <c r="BG1693" s="10"/>
      <c r="BH1693" s="10"/>
      <c r="BI1693" s="10"/>
      <c r="BJ1693" s="10"/>
      <c r="BK1693" s="10"/>
      <c r="BL1693" s="10"/>
      <c r="BM1693" s="10"/>
      <c r="BN1693" s="10"/>
      <c r="BO1693" s="10"/>
      <c r="BP1693" s="10"/>
      <c r="BQ1693" s="10"/>
      <c r="BR1693" s="10"/>
      <c r="BS1693" s="10"/>
      <c r="BT1693" s="10"/>
      <c r="BU1693" s="10"/>
      <c r="BV1693" s="10"/>
      <c r="BW1693" s="10"/>
      <c r="BX1693" s="10"/>
    </row>
    <row r="1694" spans="1:76" s="10" customFormat="1" x14ac:dyDescent="0.25">
      <c r="A1694" s="10" t="s">
        <v>1551</v>
      </c>
      <c r="B1694" s="9"/>
      <c r="C1694" s="9">
        <f t="shared" si="154"/>
        <v>0</v>
      </c>
      <c r="D1694" s="9">
        <f t="shared" si="155"/>
        <v>1</v>
      </c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 t="s">
        <v>1524</v>
      </c>
      <c r="Z1694" s="9"/>
      <c r="AA1694" s="9"/>
      <c r="AB1694" s="9"/>
      <c r="AC1694" s="9"/>
      <c r="AD1694" s="9"/>
      <c r="AE1694" s="9"/>
      <c r="AF1694" s="9"/>
      <c r="AG1694" s="9"/>
      <c r="AH1694" s="9"/>
      <c r="AI1694" s="9"/>
      <c r="AJ1694" s="9"/>
      <c r="AK1694" s="26"/>
      <c r="AL1694" s="9"/>
      <c r="AN1694" s="9"/>
      <c r="AO1694" s="9"/>
      <c r="AP1694" s="9"/>
      <c r="AQ1694" s="9"/>
      <c r="AR1694" s="9"/>
      <c r="AS1694" s="9"/>
      <c r="AT1694" s="9"/>
      <c r="AU1694" s="28"/>
      <c r="AV1694" s="27"/>
      <c r="AW1694" s="9"/>
      <c r="AX1694" s="9"/>
      <c r="AY1694" s="9"/>
      <c r="AZ1694" s="9"/>
      <c r="BA1694" s="9">
        <f t="shared" si="158"/>
        <v>0</v>
      </c>
      <c r="BB1694" s="9">
        <f t="shared" si="159"/>
        <v>1</v>
      </c>
      <c r="BC1694"/>
      <c r="BD1694"/>
      <c r="BE1694"/>
      <c r="BF1694"/>
      <c r="BG1694"/>
      <c r="BH1694"/>
      <c r="BI1694"/>
      <c r="BJ1694"/>
      <c r="BK1694"/>
      <c r="BL1694"/>
      <c r="BM1694"/>
      <c r="BN1694"/>
      <c r="BO1694"/>
      <c r="BP1694"/>
      <c r="BQ1694"/>
      <c r="BR1694"/>
      <c r="BS1694"/>
      <c r="BT1694"/>
      <c r="BU1694"/>
      <c r="BV1694"/>
      <c r="BW1694"/>
      <c r="BX1694"/>
    </row>
    <row r="1695" spans="1:76" s="10" customFormat="1" x14ac:dyDescent="0.25">
      <c r="A1695" s="10" t="s">
        <v>1693</v>
      </c>
      <c r="B1695" s="9"/>
      <c r="C1695" s="9">
        <f t="shared" si="154"/>
        <v>0</v>
      </c>
      <c r="D1695" s="9">
        <f t="shared" si="155"/>
        <v>1</v>
      </c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28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9"/>
      <c r="AD1695" s="9" t="s">
        <v>1316</v>
      </c>
      <c r="AE1695" s="9"/>
      <c r="AF1695" s="9"/>
      <c r="AG1695" s="9"/>
      <c r="AH1695" s="9"/>
      <c r="AI1695" s="9"/>
      <c r="AJ1695" s="9"/>
      <c r="AK1695" s="26"/>
      <c r="AL1695" s="9"/>
      <c r="AN1695" s="9"/>
      <c r="AO1695" s="9"/>
      <c r="AP1695" s="9"/>
      <c r="AQ1695" s="9"/>
      <c r="AR1695" s="9"/>
      <c r="AS1695" s="9"/>
      <c r="AT1695" s="9"/>
      <c r="AU1695" s="28"/>
      <c r="AV1695" s="27"/>
      <c r="AW1695" s="9"/>
      <c r="AX1695" s="9"/>
      <c r="AY1695" s="9"/>
      <c r="AZ1695" s="9"/>
      <c r="BA1695" s="9">
        <f t="shared" si="158"/>
        <v>0</v>
      </c>
      <c r="BB1695" s="9">
        <f t="shared" si="159"/>
        <v>1</v>
      </c>
      <c r="BC1695" s="27"/>
      <c r="BD1695" s="27"/>
      <c r="BE1695" s="27"/>
      <c r="BF1695" s="27"/>
      <c r="BG1695" s="27"/>
      <c r="BH1695" s="27"/>
      <c r="BI1695" s="27"/>
      <c r="BJ1695" s="27"/>
      <c r="BK1695" s="27"/>
      <c r="BL1695" s="27"/>
      <c r="BM1695" s="27"/>
      <c r="BN1695" s="27"/>
      <c r="BO1695" s="27"/>
      <c r="BP1695" s="27"/>
      <c r="BQ1695" s="27"/>
      <c r="BR1695" s="27"/>
      <c r="BS1695" s="27"/>
      <c r="BT1695" s="27"/>
      <c r="BU1695" s="27"/>
      <c r="BV1695" s="27"/>
      <c r="BW1695" s="27"/>
      <c r="BX1695" s="27"/>
    </row>
    <row r="1696" spans="1:76" s="10" customFormat="1" x14ac:dyDescent="0.25">
      <c r="A1696" s="10" t="s">
        <v>620</v>
      </c>
      <c r="B1696" s="9"/>
      <c r="C1696" s="9">
        <f t="shared" si="154"/>
        <v>0</v>
      </c>
      <c r="D1696" s="9">
        <f t="shared" si="155"/>
        <v>1</v>
      </c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28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  <c r="AG1696" s="9"/>
      <c r="AH1696" s="9"/>
      <c r="AI1696" s="9"/>
      <c r="AJ1696" s="9"/>
      <c r="AK1696" s="26"/>
      <c r="AL1696" s="9"/>
      <c r="AN1696" s="9"/>
      <c r="AO1696" s="9"/>
      <c r="AP1696" s="9"/>
      <c r="AQ1696" s="9"/>
      <c r="AR1696" s="9"/>
      <c r="AS1696" s="9"/>
      <c r="AT1696" s="9" t="s">
        <v>1316</v>
      </c>
      <c r="AU1696" s="9"/>
      <c r="AV1696" s="27"/>
      <c r="AW1696" s="9"/>
      <c r="AX1696" s="9"/>
      <c r="AY1696" s="9"/>
      <c r="AZ1696" s="9"/>
      <c r="BA1696" s="9">
        <f t="shared" si="158"/>
        <v>0</v>
      </c>
      <c r="BB1696" s="9">
        <f t="shared" si="159"/>
        <v>1</v>
      </c>
      <c r="BC1696" s="27"/>
      <c r="BD1696" s="27"/>
      <c r="BE1696" s="27"/>
      <c r="BF1696" s="27"/>
      <c r="BG1696" s="27"/>
      <c r="BH1696" s="27"/>
      <c r="BI1696" s="27"/>
      <c r="BJ1696" s="27"/>
      <c r="BK1696" s="27"/>
      <c r="BL1696" s="27"/>
      <c r="BM1696" s="27"/>
      <c r="BN1696" s="27"/>
      <c r="BO1696" s="27"/>
      <c r="BP1696" s="27"/>
      <c r="BQ1696" s="27"/>
      <c r="BR1696" s="27"/>
      <c r="BS1696" s="27"/>
      <c r="BT1696" s="27"/>
      <c r="BU1696" s="27"/>
      <c r="BV1696" s="27"/>
      <c r="BW1696" s="27"/>
      <c r="BX1696" s="27"/>
    </row>
    <row r="1697" spans="1:76" s="10" customFormat="1" x14ac:dyDescent="0.25">
      <c r="A1697" s="34" t="s">
        <v>623</v>
      </c>
      <c r="B1697" s="37"/>
      <c r="C1697" s="9">
        <f t="shared" si="154"/>
        <v>0</v>
      </c>
      <c r="D1697" s="9">
        <f t="shared" si="155"/>
        <v>1</v>
      </c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28"/>
      <c r="S1697" s="9"/>
      <c r="T1697" s="9"/>
      <c r="U1697" s="9"/>
      <c r="V1697" s="9"/>
      <c r="W1697" s="9"/>
      <c r="X1697" s="9"/>
      <c r="Y1697" s="9"/>
      <c r="Z1697" s="9"/>
      <c r="AA1697" s="9"/>
      <c r="AB1697" s="28"/>
      <c r="AC1697" s="28"/>
      <c r="AD1697" s="9"/>
      <c r="AE1697" s="27"/>
      <c r="AF1697" s="9"/>
      <c r="AG1697" s="9"/>
      <c r="AH1697" s="9"/>
      <c r="AI1697" s="9"/>
      <c r="AJ1697" s="9"/>
      <c r="AK1697" s="26"/>
      <c r="AL1697" s="9"/>
      <c r="AN1697" s="9"/>
      <c r="AO1697" s="9"/>
      <c r="AP1697" s="9"/>
      <c r="AQ1697" s="9"/>
      <c r="AR1697" s="9"/>
      <c r="AS1697" s="9"/>
      <c r="AT1697" s="9" t="s">
        <v>1316</v>
      </c>
      <c r="AU1697" s="9"/>
      <c r="AV1697" s="27"/>
      <c r="AW1697" s="37"/>
      <c r="AX1697" s="37"/>
      <c r="AY1697" s="37"/>
      <c r="AZ1697" s="37"/>
      <c r="BA1697" s="9">
        <f t="shared" si="158"/>
        <v>0</v>
      </c>
      <c r="BB1697" s="9">
        <f t="shared" si="159"/>
        <v>1</v>
      </c>
    </row>
    <row r="1698" spans="1:76" s="27" customFormat="1" x14ac:dyDescent="0.25">
      <c r="A1698" t="s">
        <v>2536</v>
      </c>
      <c r="B1698" s="1"/>
      <c r="C1698" s="9">
        <f t="shared" si="154"/>
        <v>0</v>
      </c>
      <c r="D1698" s="9">
        <f t="shared" si="155"/>
        <v>1</v>
      </c>
      <c r="E1698" s="9"/>
      <c r="F1698" s="9"/>
      <c r="G1698" s="9"/>
      <c r="H1698" s="9"/>
      <c r="I1698" s="9"/>
      <c r="J1698" s="9"/>
      <c r="K1698" s="9" t="s">
        <v>1316</v>
      </c>
      <c r="L1698" s="9"/>
      <c r="M1698" s="9"/>
      <c r="N1698" s="9"/>
      <c r="O1698" s="9"/>
      <c r="P1698" s="19"/>
      <c r="Q1698" s="1"/>
      <c r="R1698" s="1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  <c r="AG1698" s="9"/>
      <c r="AH1698" s="9"/>
      <c r="AI1698" s="1"/>
      <c r="AJ1698" s="1"/>
      <c r="AK1698" s="24"/>
      <c r="AL1698" s="1"/>
      <c r="AM1698"/>
      <c r="AN1698" s="1"/>
      <c r="AO1698" s="1"/>
      <c r="AP1698" s="1"/>
      <c r="AQ1698" s="1"/>
      <c r="AR1698" s="1"/>
      <c r="AS1698" s="1"/>
      <c r="AT1698" s="9"/>
      <c r="AU1698" s="1"/>
      <c r="AV1698"/>
      <c r="AW1698" s="1"/>
      <c r="AX1698" s="1"/>
      <c r="AY1698" s="1"/>
      <c r="AZ1698" s="1"/>
      <c r="BA1698" s="9">
        <f t="shared" si="158"/>
        <v>0</v>
      </c>
      <c r="BB1698" s="9">
        <f t="shared" si="159"/>
        <v>0</v>
      </c>
      <c r="BC1698" s="10"/>
      <c r="BD1698" s="10"/>
      <c r="BE1698" s="10"/>
      <c r="BF1698" s="10"/>
      <c r="BG1698" s="10"/>
      <c r="BH1698" s="10"/>
      <c r="BI1698" s="10"/>
      <c r="BJ1698" s="10"/>
      <c r="BK1698" s="10"/>
      <c r="BL1698" s="10"/>
      <c r="BM1698" s="10"/>
      <c r="BN1698" s="10"/>
      <c r="BO1698" s="10"/>
      <c r="BP1698" s="10"/>
      <c r="BQ1698" s="10"/>
      <c r="BR1698" s="10"/>
      <c r="BS1698" s="10"/>
      <c r="BT1698" s="10"/>
      <c r="BU1698" s="10"/>
      <c r="BV1698" s="10"/>
      <c r="BW1698" s="10"/>
      <c r="BX1698" s="10"/>
    </row>
    <row r="1699" spans="1:76" s="27" customFormat="1" x14ac:dyDescent="0.25">
      <c r="A1699" t="s">
        <v>2923</v>
      </c>
      <c r="B1699" s="1"/>
      <c r="C1699" s="9">
        <f t="shared" si="154"/>
        <v>0</v>
      </c>
      <c r="D1699" s="9">
        <f t="shared" si="155"/>
        <v>1</v>
      </c>
      <c r="E1699" s="57" t="s">
        <v>1316</v>
      </c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  <c r="AG1699" s="9"/>
      <c r="AH1699" s="9"/>
      <c r="AI1699" s="1"/>
      <c r="AJ1699" s="1"/>
      <c r="AK1699" s="24"/>
      <c r="AL1699" s="1"/>
      <c r="AM1699"/>
      <c r="AN1699" s="1"/>
      <c r="AO1699" s="1"/>
      <c r="AP1699" s="1"/>
      <c r="AQ1699" s="1"/>
      <c r="AR1699" s="1"/>
      <c r="AS1699" s="1"/>
      <c r="AT1699" s="9"/>
      <c r="AU1699" s="1"/>
      <c r="AV1699"/>
      <c r="AW1699" s="1"/>
      <c r="AX1699" s="1"/>
      <c r="AY1699" s="1"/>
      <c r="AZ1699" s="1"/>
      <c r="BA1699"/>
      <c r="BB1699"/>
      <c r="BC1699" s="10"/>
      <c r="BD1699" s="10"/>
      <c r="BE1699" s="10"/>
      <c r="BF1699" s="10"/>
      <c r="BG1699" s="10"/>
      <c r="BH1699" s="10"/>
      <c r="BI1699" s="10"/>
      <c r="BJ1699" s="10"/>
      <c r="BK1699" s="10"/>
      <c r="BL1699" s="10"/>
      <c r="BM1699" s="10"/>
      <c r="BN1699" s="10"/>
      <c r="BO1699" s="10"/>
      <c r="BP1699" s="10"/>
      <c r="BQ1699" s="10"/>
      <c r="BR1699" s="10"/>
      <c r="BS1699" s="10"/>
      <c r="BT1699" s="10"/>
      <c r="BU1699" s="10"/>
      <c r="BV1699" s="10"/>
      <c r="BW1699" s="10"/>
      <c r="BX1699" s="10"/>
    </row>
    <row r="1700" spans="1:76" s="10" customFormat="1" x14ac:dyDescent="0.25">
      <c r="A1700" s="10" t="s">
        <v>573</v>
      </c>
      <c r="B1700" s="9"/>
      <c r="C1700" s="9">
        <f t="shared" si="154"/>
        <v>0</v>
      </c>
      <c r="D1700" s="9">
        <f t="shared" si="155"/>
        <v>1</v>
      </c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28"/>
      <c r="S1700" s="9"/>
      <c r="T1700" s="9"/>
      <c r="U1700" s="9"/>
      <c r="V1700" s="9"/>
      <c r="W1700" s="9"/>
      <c r="X1700" s="9"/>
      <c r="Y1700" s="9"/>
      <c r="Z1700" s="9"/>
      <c r="AA1700" s="9"/>
      <c r="AB1700" s="9"/>
      <c r="AC1700" s="9"/>
      <c r="AD1700" s="9"/>
      <c r="AE1700" s="9"/>
      <c r="AF1700" s="9"/>
      <c r="AG1700" s="9"/>
      <c r="AH1700" s="9"/>
      <c r="AI1700" s="9"/>
      <c r="AJ1700" s="9"/>
      <c r="AK1700" s="26"/>
      <c r="AL1700" s="9"/>
      <c r="AN1700" s="9"/>
      <c r="AO1700" s="9"/>
      <c r="AP1700" s="9"/>
      <c r="AQ1700" s="9"/>
      <c r="AR1700" s="9"/>
      <c r="AS1700" s="9"/>
      <c r="AT1700" s="9" t="s">
        <v>1316</v>
      </c>
      <c r="AU1700" s="9"/>
      <c r="AV1700" s="27"/>
      <c r="AW1700" s="9"/>
      <c r="AX1700" s="9"/>
      <c r="AY1700" s="9"/>
      <c r="AZ1700" s="9"/>
      <c r="BA1700" s="9">
        <f t="shared" ref="BA1700:BA1711" si="160">COUNT(AW1700,AV1700,AU1700,AT1700,AS1700,AR1700,AQ1700,AP1700,AO1700,AN1700,AM1700,AL1700,AK1700,AJ1700,AI1700,AH1700,AG1700,AF1700,AE1700,AD1700,AC1700,AB1700,AA1700,Z1700,Y1700,X1700,W1700,V1700,U1700,T1700)</f>
        <v>0</v>
      </c>
      <c r="BB1700" s="9">
        <f t="shared" ref="BB1700:BB1719" si="161">COUNTA(AW1700,AV1700,AU1700,AT1700,AS1700,AR1700,AQ1700,AP1700,AO1700,AN1700,AM1700,AL1700,AK1700,AJ1700,AI1700,AH1700,AG1700,AF1700,AE1700,AD1700,AC1700,AB1700,AA1700,Z1700,Y1700,X1700,W1700,V1700,U1700,T1700)</f>
        <v>1</v>
      </c>
    </row>
    <row r="1701" spans="1:76" s="10" customFormat="1" x14ac:dyDescent="0.25">
      <c r="A1701" t="s">
        <v>2597</v>
      </c>
      <c r="B1701" s="1"/>
      <c r="C1701" s="9">
        <f t="shared" si="154"/>
        <v>0</v>
      </c>
      <c r="D1701" s="9">
        <f t="shared" si="155"/>
        <v>1</v>
      </c>
      <c r="E1701" s="9"/>
      <c r="F1701" s="9"/>
      <c r="G1701" s="9"/>
      <c r="H1701" s="9"/>
      <c r="I1701" s="9"/>
      <c r="J1701" s="9" t="s">
        <v>1316</v>
      </c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  <c r="AG1701" s="9"/>
      <c r="AH1701" s="9"/>
      <c r="AI1701" s="9"/>
      <c r="AJ1701" s="9"/>
      <c r="AK1701" s="26"/>
      <c r="AL1701" s="9"/>
      <c r="AN1701" s="9"/>
      <c r="AO1701" s="9"/>
      <c r="AP1701" s="9"/>
      <c r="AQ1701" s="9"/>
      <c r="AR1701" s="9"/>
      <c r="AS1701" s="9"/>
      <c r="AT1701" s="9"/>
      <c r="AU1701" s="28"/>
      <c r="AV1701" s="27"/>
      <c r="AW1701" s="9"/>
      <c r="AX1701" s="9"/>
      <c r="AY1701" s="9"/>
      <c r="AZ1701" s="9"/>
      <c r="BA1701" s="9">
        <f t="shared" si="160"/>
        <v>0</v>
      </c>
      <c r="BB1701" s="9">
        <f t="shared" si="161"/>
        <v>0</v>
      </c>
    </row>
    <row r="1702" spans="1:76" s="10" customFormat="1" x14ac:dyDescent="0.25">
      <c r="A1702" s="10" t="s">
        <v>1483</v>
      </c>
      <c r="B1702" s="9"/>
      <c r="C1702" s="9">
        <f t="shared" si="154"/>
        <v>0</v>
      </c>
      <c r="D1702" s="9">
        <f t="shared" si="155"/>
        <v>1</v>
      </c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 t="s">
        <v>1316</v>
      </c>
      <c r="Y1702" s="9"/>
      <c r="Z1702" s="9"/>
      <c r="AA1702" s="9"/>
      <c r="AB1702" s="9"/>
      <c r="AC1702" s="9"/>
      <c r="AD1702" s="9"/>
      <c r="AE1702" s="27"/>
      <c r="AF1702" s="9"/>
      <c r="AG1702" s="9"/>
      <c r="AH1702" s="9"/>
      <c r="AI1702" s="9"/>
      <c r="AJ1702" s="9"/>
      <c r="AK1702" s="26"/>
      <c r="AL1702" s="9"/>
      <c r="AN1702" s="9"/>
      <c r="AO1702" s="9"/>
      <c r="AP1702" s="9"/>
      <c r="AQ1702" s="9"/>
      <c r="AR1702" s="9"/>
      <c r="AS1702" s="9"/>
      <c r="AT1702" s="9"/>
      <c r="AU1702" s="28"/>
      <c r="AW1702" s="9"/>
      <c r="AX1702" s="9"/>
      <c r="AY1702" s="9"/>
      <c r="AZ1702" s="9"/>
      <c r="BA1702" s="9">
        <f t="shared" si="160"/>
        <v>0</v>
      </c>
      <c r="BB1702" s="9">
        <f t="shared" si="161"/>
        <v>1</v>
      </c>
    </row>
    <row r="1703" spans="1:76" s="10" customFormat="1" x14ac:dyDescent="0.25">
      <c r="A1703" s="10" t="s">
        <v>418</v>
      </c>
      <c r="B1703" s="9"/>
      <c r="C1703" s="9">
        <f t="shared" si="154"/>
        <v>0</v>
      </c>
      <c r="D1703" s="9">
        <f t="shared" si="155"/>
        <v>1</v>
      </c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28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  <c r="AG1703" s="9"/>
      <c r="AH1703" s="9"/>
      <c r="AI1703" s="9" t="s">
        <v>1316</v>
      </c>
      <c r="AJ1703" s="9"/>
      <c r="AK1703" s="26"/>
      <c r="AL1703" s="9"/>
      <c r="AN1703" s="9"/>
      <c r="AO1703" s="9"/>
      <c r="AP1703" s="9"/>
      <c r="AQ1703" s="9"/>
      <c r="AR1703" s="9"/>
      <c r="AS1703" s="9"/>
      <c r="AT1703" s="9"/>
      <c r="AU1703" s="9"/>
      <c r="AV1703" s="27"/>
      <c r="AW1703" s="9"/>
      <c r="AX1703" s="9"/>
      <c r="AY1703" s="9"/>
      <c r="AZ1703" s="9"/>
      <c r="BA1703" s="9">
        <f t="shared" si="160"/>
        <v>0</v>
      </c>
      <c r="BB1703" s="9">
        <f t="shared" si="161"/>
        <v>1</v>
      </c>
    </row>
    <row r="1704" spans="1:76" s="27" customFormat="1" x14ac:dyDescent="0.25">
      <c r="A1704" t="s">
        <v>761</v>
      </c>
      <c r="B1704" s="1"/>
      <c r="C1704" s="9">
        <f t="shared" si="154"/>
        <v>0</v>
      </c>
      <c r="D1704" s="9">
        <f t="shared" si="155"/>
        <v>1</v>
      </c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 t="s">
        <v>1316</v>
      </c>
      <c r="R1704" s="28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  <c r="AG1704" s="9"/>
      <c r="AH1704" s="9"/>
      <c r="AI1704" s="9"/>
      <c r="AJ1704" s="9"/>
      <c r="AK1704" s="26"/>
      <c r="AL1704" s="9"/>
      <c r="AM1704" s="10"/>
      <c r="AN1704" s="9"/>
      <c r="AO1704" s="9"/>
      <c r="AP1704" s="9"/>
      <c r="AQ1704" s="9"/>
      <c r="AR1704" s="9"/>
      <c r="AS1704" s="9"/>
      <c r="AT1704" s="9"/>
      <c r="AU1704" s="9"/>
      <c r="AW1704" s="9"/>
      <c r="AX1704" s="1"/>
      <c r="AY1704" s="1"/>
      <c r="AZ1704" s="1"/>
      <c r="BA1704" s="9">
        <f t="shared" si="160"/>
        <v>0</v>
      </c>
      <c r="BB1704" s="9">
        <f t="shared" si="161"/>
        <v>0</v>
      </c>
      <c r="BC1704" s="10"/>
      <c r="BD1704" s="10"/>
      <c r="BE1704" s="10"/>
      <c r="BF1704" s="10"/>
      <c r="BG1704" s="10"/>
      <c r="BH1704" s="10"/>
      <c r="BI1704" s="10"/>
      <c r="BJ1704" s="10"/>
      <c r="BK1704" s="10"/>
      <c r="BL1704" s="10"/>
      <c r="BM1704" s="10"/>
      <c r="BN1704" s="10"/>
      <c r="BO1704" s="10"/>
      <c r="BP1704" s="10"/>
      <c r="BQ1704" s="10"/>
      <c r="BR1704" s="10"/>
      <c r="BS1704" s="10"/>
      <c r="BT1704" s="10"/>
      <c r="BU1704" s="10"/>
      <c r="BV1704" s="10"/>
      <c r="BW1704" s="10"/>
      <c r="BX1704" s="10"/>
    </row>
    <row r="1705" spans="1:76" s="27" customFormat="1" x14ac:dyDescent="0.25">
      <c r="A1705" s="10" t="s">
        <v>1532</v>
      </c>
      <c r="B1705" s="9"/>
      <c r="C1705" s="9">
        <f t="shared" si="154"/>
        <v>0</v>
      </c>
      <c r="D1705" s="9">
        <f t="shared" si="155"/>
        <v>1</v>
      </c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28"/>
      <c r="S1705" s="9"/>
      <c r="T1705" s="9"/>
      <c r="U1705" s="9"/>
      <c r="V1705" s="9"/>
      <c r="W1705" s="9"/>
      <c r="X1705" s="9"/>
      <c r="Y1705" s="9" t="s">
        <v>1316</v>
      </c>
      <c r="Z1705" s="9"/>
      <c r="AA1705" s="9"/>
      <c r="AB1705" s="9"/>
      <c r="AC1705" s="9"/>
      <c r="AD1705" s="9"/>
      <c r="AE1705" s="9"/>
      <c r="AF1705" s="9"/>
      <c r="AG1705" s="9"/>
      <c r="AH1705" s="9"/>
      <c r="AI1705" s="9"/>
      <c r="AJ1705" s="9"/>
      <c r="AK1705" s="26"/>
      <c r="AL1705" s="9"/>
      <c r="AM1705" s="10"/>
      <c r="AN1705" s="9"/>
      <c r="AO1705" s="9"/>
      <c r="AP1705" s="9"/>
      <c r="AQ1705" s="9"/>
      <c r="AR1705" s="9"/>
      <c r="AS1705" s="9"/>
      <c r="AT1705" s="9"/>
      <c r="AU1705" s="9"/>
      <c r="AW1705" s="9"/>
      <c r="AX1705" s="9"/>
      <c r="AY1705" s="9"/>
      <c r="AZ1705" s="9"/>
      <c r="BA1705" s="9">
        <f t="shared" si="160"/>
        <v>0</v>
      </c>
      <c r="BB1705" s="9">
        <f t="shared" si="161"/>
        <v>1</v>
      </c>
      <c r="BC1705" s="10"/>
      <c r="BD1705" s="10"/>
      <c r="BE1705" s="10"/>
      <c r="BF1705" s="10"/>
      <c r="BG1705" s="10"/>
      <c r="BH1705" s="10"/>
      <c r="BI1705" s="10"/>
      <c r="BJ1705" s="10"/>
      <c r="BK1705" s="10"/>
      <c r="BL1705" s="10"/>
      <c r="BM1705" s="10"/>
      <c r="BN1705" s="10"/>
      <c r="BO1705" s="10"/>
      <c r="BP1705" s="10"/>
      <c r="BQ1705" s="10"/>
      <c r="BR1705" s="10"/>
      <c r="BS1705" s="10"/>
      <c r="BT1705" s="10"/>
      <c r="BU1705" s="10"/>
      <c r="BV1705" s="10"/>
      <c r="BW1705" s="10"/>
      <c r="BX1705" s="10"/>
    </row>
    <row r="1706" spans="1:76" s="27" customFormat="1" x14ac:dyDescent="0.25">
      <c r="A1706" s="10" t="s">
        <v>786</v>
      </c>
      <c r="B1706" s="9"/>
      <c r="C1706" s="9">
        <f t="shared" si="154"/>
        <v>0</v>
      </c>
      <c r="D1706" s="9">
        <f t="shared" si="155"/>
        <v>1</v>
      </c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28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26"/>
      <c r="AL1706" s="9"/>
      <c r="AM1706" s="10"/>
      <c r="AN1706" s="9"/>
      <c r="AO1706" s="9"/>
      <c r="AP1706" s="9"/>
      <c r="AQ1706" s="9"/>
      <c r="AR1706" s="9"/>
      <c r="AS1706" s="9"/>
      <c r="AT1706" s="9" t="s">
        <v>1316</v>
      </c>
      <c r="AU1706" s="9"/>
      <c r="AV1706" s="10"/>
      <c r="AW1706" s="9"/>
      <c r="AX1706" s="9"/>
      <c r="AY1706" s="9"/>
      <c r="AZ1706" s="9"/>
      <c r="BA1706" s="9">
        <f t="shared" si="160"/>
        <v>0</v>
      </c>
      <c r="BB1706" s="9">
        <f t="shared" si="161"/>
        <v>1</v>
      </c>
      <c r="BC1706" s="10"/>
      <c r="BD1706" s="10"/>
      <c r="BE1706" s="10"/>
      <c r="BF1706" s="10"/>
      <c r="BG1706" s="10"/>
      <c r="BH1706" s="10"/>
      <c r="BI1706" s="10"/>
      <c r="BJ1706" s="10"/>
      <c r="BK1706" s="10"/>
      <c r="BL1706" s="10"/>
      <c r="BM1706" s="10"/>
      <c r="BN1706" s="10"/>
      <c r="BO1706" s="10"/>
      <c r="BP1706" s="10"/>
      <c r="BQ1706" s="10"/>
      <c r="BR1706" s="10"/>
      <c r="BS1706" s="10"/>
      <c r="BT1706" s="10"/>
      <c r="BU1706" s="10"/>
      <c r="BV1706" s="10"/>
      <c r="BW1706" s="10"/>
      <c r="BX1706" s="10"/>
    </row>
    <row r="1707" spans="1:76" s="10" customFormat="1" x14ac:dyDescent="0.25">
      <c r="A1707" t="s">
        <v>514</v>
      </c>
      <c r="B1707" s="1"/>
      <c r="C1707" s="9">
        <f t="shared" si="154"/>
        <v>0</v>
      </c>
      <c r="D1707" s="9">
        <f t="shared" si="155"/>
        <v>1</v>
      </c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 t="s">
        <v>1316</v>
      </c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27"/>
      <c r="AF1707" s="9"/>
      <c r="AG1707" s="9"/>
      <c r="AH1707" s="9"/>
      <c r="AI1707" s="9"/>
      <c r="AJ1707" s="9"/>
      <c r="AK1707" s="26"/>
      <c r="AL1707" s="9"/>
      <c r="AN1707" s="9"/>
      <c r="AO1707" s="9"/>
      <c r="AP1707" s="9"/>
      <c r="AQ1707" s="9"/>
      <c r="AR1707" s="9"/>
      <c r="AS1707" s="9"/>
      <c r="AT1707" s="9"/>
      <c r="AU1707" s="9"/>
      <c r="AV1707" s="27"/>
      <c r="AW1707" s="1"/>
      <c r="AX1707" s="1"/>
      <c r="AY1707" s="1"/>
      <c r="AZ1707" s="1"/>
      <c r="BA1707" s="9">
        <f t="shared" si="160"/>
        <v>0</v>
      </c>
      <c r="BB1707" s="9">
        <f t="shared" si="161"/>
        <v>0</v>
      </c>
    </row>
    <row r="1708" spans="1:76" s="27" customFormat="1" x14ac:dyDescent="0.25">
      <c r="A1708" s="10" t="s">
        <v>1479</v>
      </c>
      <c r="B1708" s="9"/>
      <c r="C1708" s="9">
        <f t="shared" si="154"/>
        <v>0</v>
      </c>
      <c r="D1708" s="9">
        <f t="shared" si="155"/>
        <v>1</v>
      </c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28"/>
      <c r="S1708" s="9"/>
      <c r="T1708" s="9"/>
      <c r="U1708" s="9"/>
      <c r="V1708" s="9"/>
      <c r="W1708" s="9"/>
      <c r="X1708" s="9" t="s">
        <v>1316</v>
      </c>
      <c r="Y1708" s="9"/>
      <c r="Z1708" s="9"/>
      <c r="AA1708" s="9"/>
      <c r="AB1708" s="9"/>
      <c r="AC1708" s="9"/>
      <c r="AD1708" s="9"/>
      <c r="AF1708" s="9"/>
      <c r="AG1708" s="9"/>
      <c r="AH1708" s="9"/>
      <c r="AI1708" s="9"/>
      <c r="AJ1708" s="9"/>
      <c r="AK1708" s="26"/>
      <c r="AL1708" s="9"/>
      <c r="AM1708" s="10"/>
      <c r="AN1708" s="9"/>
      <c r="AO1708" s="9"/>
      <c r="AP1708" s="9"/>
      <c r="AQ1708" s="9"/>
      <c r="AR1708" s="9"/>
      <c r="AS1708" s="9"/>
      <c r="AT1708" s="9"/>
      <c r="AU1708" s="28"/>
      <c r="AV1708" s="10"/>
      <c r="AW1708" s="9"/>
      <c r="AX1708" s="9"/>
      <c r="AY1708" s="9"/>
      <c r="AZ1708" s="9"/>
      <c r="BA1708" s="9">
        <f t="shared" si="160"/>
        <v>0</v>
      </c>
      <c r="BB1708" s="9">
        <f t="shared" si="161"/>
        <v>1</v>
      </c>
      <c r="BC1708" s="10"/>
      <c r="BD1708" s="10"/>
      <c r="BE1708" s="10"/>
      <c r="BF1708" s="10"/>
      <c r="BG1708" s="10"/>
      <c r="BH1708" s="10"/>
      <c r="BI1708" s="10"/>
      <c r="BJ1708" s="10"/>
      <c r="BK1708" s="10"/>
      <c r="BL1708" s="10"/>
      <c r="BM1708" s="10"/>
      <c r="BN1708" s="10"/>
      <c r="BO1708" s="10"/>
      <c r="BP1708" s="10"/>
      <c r="BQ1708" s="10"/>
      <c r="BR1708" s="10"/>
      <c r="BS1708" s="10"/>
      <c r="BT1708" s="10"/>
      <c r="BU1708" s="10"/>
      <c r="BV1708" s="10"/>
      <c r="BW1708" s="10"/>
      <c r="BX1708" s="10"/>
    </row>
    <row r="1709" spans="1:76" s="27" customFormat="1" x14ac:dyDescent="0.25">
      <c r="A1709" s="10" t="s">
        <v>1789</v>
      </c>
      <c r="B1709" s="9"/>
      <c r="C1709" s="9">
        <f t="shared" si="154"/>
        <v>0</v>
      </c>
      <c r="D1709" s="9">
        <f t="shared" si="155"/>
        <v>1</v>
      </c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 t="s">
        <v>1524</v>
      </c>
      <c r="AG1709" s="9"/>
      <c r="AH1709" s="9"/>
      <c r="AI1709" s="9"/>
      <c r="AJ1709" s="9"/>
      <c r="AK1709" s="26"/>
      <c r="AL1709" s="9"/>
      <c r="AM1709" s="10"/>
      <c r="AN1709" s="9"/>
      <c r="AO1709" s="9"/>
      <c r="AP1709" s="9"/>
      <c r="AQ1709" s="9"/>
      <c r="AR1709" s="9"/>
      <c r="AS1709" s="9"/>
      <c r="AT1709" s="9"/>
      <c r="AU1709" s="9"/>
      <c r="AV1709" s="10"/>
      <c r="AW1709" s="9"/>
      <c r="AX1709" s="9"/>
      <c r="AY1709" s="9"/>
      <c r="AZ1709" s="9"/>
      <c r="BA1709" s="9">
        <f t="shared" si="160"/>
        <v>0</v>
      </c>
      <c r="BB1709" s="9">
        <f t="shared" si="161"/>
        <v>1</v>
      </c>
      <c r="BC1709" s="10"/>
      <c r="BD1709" s="10"/>
      <c r="BE1709" s="10"/>
      <c r="BF1709" s="10"/>
      <c r="BG1709" s="10"/>
      <c r="BH1709" s="10"/>
      <c r="BI1709" s="10"/>
      <c r="BJ1709" s="10"/>
      <c r="BK1709" s="10"/>
      <c r="BL1709" s="10"/>
      <c r="BM1709" s="10"/>
      <c r="BN1709" s="10"/>
      <c r="BO1709" s="10"/>
      <c r="BP1709" s="10"/>
      <c r="BQ1709" s="10"/>
      <c r="BR1709" s="10"/>
      <c r="BS1709" s="10"/>
      <c r="BT1709" s="10"/>
      <c r="BU1709" s="10"/>
      <c r="BV1709" s="10"/>
      <c r="BW1709" s="10"/>
      <c r="BX1709" s="10"/>
    </row>
    <row r="1710" spans="1:76" s="10" customFormat="1" x14ac:dyDescent="0.25">
      <c r="A1710" t="s">
        <v>762</v>
      </c>
      <c r="B1710" s="1"/>
      <c r="C1710" s="9">
        <f t="shared" si="154"/>
        <v>0</v>
      </c>
      <c r="D1710" s="9">
        <f t="shared" si="155"/>
        <v>1</v>
      </c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 t="s">
        <v>1316</v>
      </c>
      <c r="R1710" s="28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26"/>
      <c r="AL1710" s="9"/>
      <c r="AN1710" s="9"/>
      <c r="AO1710" s="9"/>
      <c r="AP1710" s="9"/>
      <c r="AQ1710" s="9"/>
      <c r="AR1710" s="9"/>
      <c r="AS1710" s="9"/>
      <c r="AT1710" s="9"/>
      <c r="AU1710" s="28"/>
      <c r="AW1710" s="9"/>
      <c r="AX1710" s="1"/>
      <c r="AY1710" s="1"/>
      <c r="AZ1710" s="1"/>
      <c r="BA1710" s="9">
        <f t="shared" si="160"/>
        <v>0</v>
      </c>
      <c r="BB1710" s="9">
        <f t="shared" si="161"/>
        <v>0</v>
      </c>
      <c r="BC1710" s="27"/>
      <c r="BD1710" s="27"/>
      <c r="BE1710" s="27"/>
      <c r="BF1710" s="27"/>
      <c r="BG1710" s="27"/>
      <c r="BH1710" s="27"/>
      <c r="BI1710" s="27"/>
      <c r="BJ1710" s="27"/>
      <c r="BK1710" s="27"/>
      <c r="BL1710" s="27"/>
      <c r="BM1710" s="27"/>
      <c r="BN1710" s="27"/>
      <c r="BO1710" s="27"/>
      <c r="BP1710" s="27"/>
      <c r="BQ1710" s="27"/>
      <c r="BR1710" s="27"/>
      <c r="BS1710" s="27"/>
      <c r="BT1710" s="27"/>
      <c r="BU1710" s="27"/>
      <c r="BV1710" s="27"/>
      <c r="BW1710" s="27"/>
      <c r="BX1710" s="27"/>
    </row>
    <row r="1711" spans="1:76" s="10" customFormat="1" x14ac:dyDescent="0.25">
      <c r="A1711" t="s">
        <v>872</v>
      </c>
      <c r="B1711" s="1"/>
      <c r="C1711" s="9">
        <f t="shared" si="154"/>
        <v>0</v>
      </c>
      <c r="D1711" s="9">
        <f t="shared" si="155"/>
        <v>1</v>
      </c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 t="s">
        <v>1316</v>
      </c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27"/>
      <c r="AF1711" s="9"/>
      <c r="AG1711" s="9"/>
      <c r="AH1711" s="9"/>
      <c r="AI1711" s="9"/>
      <c r="AJ1711" s="9"/>
      <c r="AK1711" s="26"/>
      <c r="AL1711" s="9"/>
      <c r="AN1711" s="9"/>
      <c r="AO1711" s="9"/>
      <c r="AP1711" s="9"/>
      <c r="AQ1711" s="9"/>
      <c r="AR1711" s="9"/>
      <c r="AS1711" s="9"/>
      <c r="AT1711" s="9"/>
      <c r="AU1711" s="9"/>
      <c r="AV1711" s="27"/>
      <c r="AW1711" s="1"/>
      <c r="AX1711" s="1"/>
      <c r="AY1711" s="1"/>
      <c r="AZ1711" s="1"/>
      <c r="BA1711" s="9">
        <f t="shared" si="160"/>
        <v>0</v>
      </c>
      <c r="BB1711" s="9">
        <f t="shared" si="161"/>
        <v>0</v>
      </c>
    </row>
    <row r="1712" spans="1:76" s="10" customFormat="1" x14ac:dyDescent="0.25">
      <c r="A1712" s="34" t="s">
        <v>2947</v>
      </c>
      <c r="B1712" s="1"/>
      <c r="C1712" s="9">
        <f t="shared" si="154"/>
        <v>0</v>
      </c>
      <c r="D1712" s="9">
        <f t="shared" si="155"/>
        <v>1</v>
      </c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  <c r="AG1712" s="9"/>
      <c r="AH1712" s="9"/>
      <c r="AI1712" s="1"/>
      <c r="AJ1712" s="1"/>
      <c r="AK1712" s="24"/>
      <c r="AL1712" s="1"/>
      <c r="AM1712"/>
      <c r="AN1712" s="1"/>
      <c r="AO1712" s="1"/>
      <c r="AP1712" s="1"/>
      <c r="AQ1712" s="1"/>
      <c r="AR1712" s="1"/>
      <c r="AS1712" s="9" t="s">
        <v>1317</v>
      </c>
      <c r="AT1712" s="9"/>
      <c r="AU1712" s="1"/>
      <c r="AV1712"/>
      <c r="AW1712" s="1"/>
      <c r="AX1712" s="1"/>
      <c r="AY1712" s="1"/>
      <c r="AZ1712" s="1"/>
      <c r="BA1712"/>
      <c r="BB1712" s="9">
        <f t="shared" si="161"/>
        <v>1</v>
      </c>
      <c r="BC1712"/>
      <c r="BD1712"/>
      <c r="BE1712"/>
      <c r="BF1712"/>
      <c r="BG1712"/>
      <c r="BH1712"/>
      <c r="BI1712"/>
      <c r="BJ1712"/>
      <c r="BK1712"/>
      <c r="BL1712"/>
      <c r="BM1712"/>
      <c r="BN1712"/>
      <c r="BO1712"/>
      <c r="BP1712"/>
      <c r="BQ1712"/>
      <c r="BR1712"/>
      <c r="BS1712"/>
      <c r="BT1712"/>
      <c r="BU1712"/>
      <c r="BV1712"/>
      <c r="BW1712"/>
      <c r="BX1712"/>
    </row>
    <row r="1713" spans="1:76" s="10" customFormat="1" x14ac:dyDescent="0.25">
      <c r="A1713" s="10" t="s">
        <v>1141</v>
      </c>
      <c r="B1713" s="9"/>
      <c r="C1713" s="9">
        <f t="shared" si="154"/>
        <v>0</v>
      </c>
      <c r="D1713" s="9">
        <f t="shared" si="155"/>
        <v>1</v>
      </c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28"/>
      <c r="S1713" s="9"/>
      <c r="T1713" s="9"/>
      <c r="U1713" s="9"/>
      <c r="V1713" s="9"/>
      <c r="W1713" s="9"/>
      <c r="X1713" s="9"/>
      <c r="Y1713" s="9"/>
      <c r="Z1713" s="9"/>
      <c r="AA1713" s="9"/>
      <c r="AB1713" s="9" t="s">
        <v>1316</v>
      </c>
      <c r="AC1713" s="9"/>
      <c r="AD1713" s="9"/>
      <c r="AE1713" s="9"/>
      <c r="AF1713" s="9"/>
      <c r="AG1713" s="9"/>
      <c r="AH1713" s="9"/>
      <c r="AI1713" s="9"/>
      <c r="AJ1713" s="9"/>
      <c r="AK1713" s="26"/>
      <c r="AL1713" s="9"/>
      <c r="AN1713" s="9"/>
      <c r="AO1713" s="9"/>
      <c r="AP1713" s="9"/>
      <c r="AQ1713" s="9"/>
      <c r="AR1713" s="9"/>
      <c r="AS1713" s="9"/>
      <c r="AT1713" s="9"/>
      <c r="AU1713" s="9"/>
      <c r="AV1713" s="27"/>
      <c r="AW1713" s="9"/>
      <c r="AX1713" s="9"/>
      <c r="AY1713" s="9"/>
      <c r="AZ1713" s="9"/>
      <c r="BA1713" s="9">
        <f t="shared" ref="BA1713:BA1719" si="162">COUNT(AW1713,AV1713,AU1713,AT1713,AS1713,AR1713,AQ1713,AP1713,AO1713,AN1713,AM1713,AL1713,AK1713,AJ1713,AI1713,AH1713,AG1713,AF1713,AE1713,AD1713,AC1713,AB1713,AA1713,Z1713,Y1713,X1713,W1713,V1713,U1713,T1713)</f>
        <v>0</v>
      </c>
      <c r="BB1713" s="9">
        <f t="shared" si="161"/>
        <v>1</v>
      </c>
    </row>
    <row r="1714" spans="1:76" s="27" customFormat="1" x14ac:dyDescent="0.25">
      <c r="A1714" s="10" t="s">
        <v>1491</v>
      </c>
      <c r="B1714" s="9"/>
      <c r="C1714" s="9">
        <f t="shared" si="154"/>
        <v>0</v>
      </c>
      <c r="D1714" s="9">
        <f t="shared" si="155"/>
        <v>1</v>
      </c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28"/>
      <c r="S1714" s="9"/>
      <c r="T1714" s="9"/>
      <c r="U1714" s="9"/>
      <c r="V1714" s="9"/>
      <c r="W1714" s="9"/>
      <c r="X1714" s="9" t="s">
        <v>1317</v>
      </c>
      <c r="Y1714" s="9"/>
      <c r="Z1714" s="9"/>
      <c r="AA1714" s="9"/>
      <c r="AB1714" s="9"/>
      <c r="AC1714" s="9"/>
      <c r="AD1714" s="9"/>
      <c r="AF1714" s="9"/>
      <c r="AG1714" s="9"/>
      <c r="AH1714" s="9"/>
      <c r="AI1714" s="9"/>
      <c r="AJ1714" s="9"/>
      <c r="AK1714" s="26"/>
      <c r="AL1714" s="9"/>
      <c r="AM1714" s="10"/>
      <c r="AN1714" s="9"/>
      <c r="AO1714" s="9"/>
      <c r="AP1714" s="9"/>
      <c r="AQ1714" s="9"/>
      <c r="AR1714" s="9"/>
      <c r="AS1714" s="9"/>
      <c r="AT1714" s="9"/>
      <c r="AU1714" s="28"/>
      <c r="AW1714" s="9"/>
      <c r="AX1714" s="9"/>
      <c r="AY1714" s="9"/>
      <c r="AZ1714" s="9"/>
      <c r="BA1714" s="9">
        <f t="shared" si="162"/>
        <v>0</v>
      </c>
      <c r="BB1714" s="9">
        <f t="shared" si="161"/>
        <v>1</v>
      </c>
      <c r="BC1714" s="10"/>
      <c r="BD1714" s="10"/>
      <c r="BE1714" s="10"/>
      <c r="BF1714" s="10"/>
      <c r="BG1714" s="10"/>
      <c r="BH1714" s="10"/>
      <c r="BI1714" s="10"/>
      <c r="BJ1714" s="10"/>
      <c r="BK1714" s="10"/>
      <c r="BL1714" s="10"/>
      <c r="BM1714" s="10"/>
      <c r="BN1714" s="10"/>
      <c r="BO1714" s="10"/>
      <c r="BP1714" s="10"/>
      <c r="BQ1714" s="10"/>
      <c r="BR1714" s="10"/>
      <c r="BS1714" s="10"/>
      <c r="BT1714" s="10"/>
      <c r="BU1714" s="10"/>
      <c r="BV1714" s="10"/>
      <c r="BW1714" s="10"/>
      <c r="BX1714" s="10"/>
    </row>
    <row r="1715" spans="1:76" s="10" customFormat="1" x14ac:dyDescent="0.25">
      <c r="A1715" s="10" t="s">
        <v>636</v>
      </c>
      <c r="B1715" s="9"/>
      <c r="C1715" s="9">
        <f t="shared" si="154"/>
        <v>0</v>
      </c>
      <c r="D1715" s="9">
        <f t="shared" si="155"/>
        <v>1</v>
      </c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28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27"/>
      <c r="AF1715" s="9"/>
      <c r="AG1715" s="9"/>
      <c r="AH1715" s="9"/>
      <c r="AI1715" s="9"/>
      <c r="AJ1715" s="9"/>
      <c r="AK1715" s="26"/>
      <c r="AL1715" s="9"/>
      <c r="AN1715" s="9"/>
      <c r="AO1715" s="9"/>
      <c r="AP1715" s="9"/>
      <c r="AQ1715" s="9"/>
      <c r="AR1715" s="9"/>
      <c r="AS1715" s="9"/>
      <c r="AT1715" s="9" t="s">
        <v>1316</v>
      </c>
      <c r="AU1715" s="9"/>
      <c r="AV1715" s="27"/>
      <c r="AW1715" s="9"/>
      <c r="AX1715" s="9"/>
      <c r="AY1715" s="9"/>
      <c r="AZ1715" s="9"/>
      <c r="BA1715" s="9">
        <f t="shared" si="162"/>
        <v>0</v>
      </c>
      <c r="BB1715" s="9">
        <f t="shared" si="161"/>
        <v>1</v>
      </c>
    </row>
    <row r="1716" spans="1:76" s="10" customFormat="1" x14ac:dyDescent="0.25">
      <c r="A1716" s="10" t="s">
        <v>1778</v>
      </c>
      <c r="B1716" s="9"/>
      <c r="C1716" s="9">
        <f t="shared" si="154"/>
        <v>0</v>
      </c>
      <c r="D1716" s="9">
        <f t="shared" si="155"/>
        <v>1</v>
      </c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 t="s">
        <v>1524</v>
      </c>
      <c r="AG1716" s="9"/>
      <c r="AH1716" s="9"/>
      <c r="AI1716" s="9"/>
      <c r="AJ1716" s="9"/>
      <c r="AK1716" s="26"/>
      <c r="AL1716" s="9"/>
      <c r="AN1716" s="9"/>
      <c r="AO1716" s="9"/>
      <c r="AP1716" s="9"/>
      <c r="AQ1716" s="9"/>
      <c r="AR1716" s="9"/>
      <c r="AS1716" s="9"/>
      <c r="AT1716" s="9"/>
      <c r="AU1716" s="9"/>
      <c r="AV1716" s="27"/>
      <c r="AW1716" s="9"/>
      <c r="AX1716" s="9"/>
      <c r="AY1716" s="9"/>
      <c r="AZ1716" s="9"/>
      <c r="BA1716" s="9">
        <f t="shared" si="162"/>
        <v>0</v>
      </c>
      <c r="BB1716" s="9">
        <f t="shared" si="161"/>
        <v>1</v>
      </c>
      <c r="BC1716" s="27"/>
      <c r="BD1716" s="27"/>
      <c r="BE1716" s="27"/>
      <c r="BF1716" s="27"/>
      <c r="BG1716" s="27"/>
      <c r="BH1716" s="27"/>
      <c r="BI1716" s="27"/>
      <c r="BJ1716" s="27"/>
      <c r="BK1716" s="27"/>
      <c r="BL1716" s="27"/>
      <c r="BM1716" s="27"/>
      <c r="BN1716" s="27"/>
      <c r="BO1716" s="27"/>
      <c r="BP1716" s="27"/>
      <c r="BQ1716" s="27"/>
      <c r="BR1716" s="27"/>
      <c r="BS1716" s="27"/>
      <c r="BT1716" s="27"/>
      <c r="BU1716" s="27"/>
      <c r="BV1716" s="27"/>
      <c r="BW1716" s="27"/>
      <c r="BX1716" s="27"/>
    </row>
    <row r="1717" spans="1:76" s="10" customFormat="1" x14ac:dyDescent="0.25">
      <c r="A1717" s="10" t="s">
        <v>1440</v>
      </c>
      <c r="B1717" s="9"/>
      <c r="C1717" s="9">
        <f t="shared" si="154"/>
        <v>0</v>
      </c>
      <c r="D1717" s="9">
        <f t="shared" si="155"/>
        <v>1</v>
      </c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28"/>
      <c r="S1717" s="9"/>
      <c r="T1717" s="9"/>
      <c r="U1717" s="9"/>
      <c r="V1717" s="9"/>
      <c r="W1717" s="9" t="s">
        <v>1316</v>
      </c>
      <c r="X1717" s="9"/>
      <c r="Y1717" s="9"/>
      <c r="Z1717" s="9"/>
      <c r="AA1717" s="9"/>
      <c r="AB1717" s="9"/>
      <c r="AC1717" s="9"/>
      <c r="AD1717" s="9"/>
      <c r="AE1717" s="27"/>
      <c r="AF1717" s="9"/>
      <c r="AG1717" s="9"/>
      <c r="AH1717" s="9"/>
      <c r="AI1717" s="9"/>
      <c r="AJ1717" s="9"/>
      <c r="AK1717" s="26"/>
      <c r="AL1717" s="9"/>
      <c r="AN1717" s="9"/>
      <c r="AO1717" s="9"/>
      <c r="AP1717" s="9"/>
      <c r="AQ1717" s="9"/>
      <c r="AR1717" s="9"/>
      <c r="AS1717" s="9"/>
      <c r="AT1717" s="9"/>
      <c r="AU1717" s="9"/>
      <c r="AW1717" s="9"/>
      <c r="AX1717" s="9"/>
      <c r="AY1717" s="9"/>
      <c r="AZ1717" s="9"/>
      <c r="BA1717" s="9">
        <f t="shared" si="162"/>
        <v>0</v>
      </c>
      <c r="BB1717" s="9">
        <f t="shared" si="161"/>
        <v>1</v>
      </c>
      <c r="BC1717" s="27"/>
      <c r="BD1717" s="27"/>
      <c r="BE1717" s="27"/>
      <c r="BF1717" s="27"/>
      <c r="BG1717" s="27"/>
      <c r="BH1717" s="27"/>
      <c r="BI1717" s="27"/>
      <c r="BJ1717" s="27"/>
      <c r="BK1717" s="27"/>
      <c r="BL1717" s="27"/>
      <c r="BM1717" s="27"/>
      <c r="BN1717" s="27"/>
      <c r="BO1717" s="27"/>
      <c r="BP1717" s="27"/>
      <c r="BQ1717" s="27"/>
      <c r="BR1717" s="27"/>
      <c r="BS1717" s="27"/>
      <c r="BT1717" s="27"/>
      <c r="BU1717" s="27"/>
      <c r="BV1717" s="27"/>
      <c r="BW1717" s="27"/>
      <c r="BX1717" s="27"/>
    </row>
    <row r="1718" spans="1:76" s="10" customFormat="1" x14ac:dyDescent="0.25">
      <c r="A1718" t="s">
        <v>2776</v>
      </c>
      <c r="B1718" s="1"/>
      <c r="C1718" s="9">
        <f t="shared" si="154"/>
        <v>0</v>
      </c>
      <c r="D1718" s="9">
        <f t="shared" si="155"/>
        <v>1</v>
      </c>
      <c r="E1718" s="1"/>
      <c r="F1718" s="51"/>
      <c r="G1718" s="51" t="s">
        <v>1316</v>
      </c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1"/>
      <c r="AJ1718" s="1"/>
      <c r="AK1718" s="24"/>
      <c r="AL1718" s="1"/>
      <c r="AM1718"/>
      <c r="AN1718" s="1"/>
      <c r="AO1718" s="1"/>
      <c r="AP1718" s="1"/>
      <c r="AQ1718" s="1"/>
      <c r="AR1718" s="1"/>
      <c r="AS1718" s="1"/>
      <c r="AT1718" s="9"/>
      <c r="AU1718" s="1"/>
      <c r="AV1718"/>
      <c r="AW1718" s="1"/>
      <c r="AX1718" s="1"/>
      <c r="AY1718" s="1"/>
      <c r="AZ1718" s="1"/>
      <c r="BA1718" s="9">
        <f t="shared" si="162"/>
        <v>0</v>
      </c>
      <c r="BB1718" s="9">
        <f t="shared" si="161"/>
        <v>0</v>
      </c>
    </row>
    <row r="1719" spans="1:76" s="10" customFormat="1" x14ac:dyDescent="0.25">
      <c r="A1719" t="s">
        <v>2428</v>
      </c>
      <c r="B1719" s="1"/>
      <c r="C1719" s="9">
        <f t="shared" si="154"/>
        <v>0</v>
      </c>
      <c r="D1719" s="9">
        <f t="shared" si="155"/>
        <v>1</v>
      </c>
      <c r="E1719" s="9"/>
      <c r="F1719" s="9"/>
      <c r="G1719" s="9"/>
      <c r="H1719" s="9"/>
      <c r="I1719" s="9"/>
      <c r="J1719" s="9"/>
      <c r="K1719" s="9"/>
      <c r="L1719" s="9" t="s">
        <v>1316</v>
      </c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26"/>
      <c r="AL1719" s="9"/>
      <c r="AN1719" s="1"/>
      <c r="AO1719" s="9"/>
      <c r="AP1719" s="9"/>
      <c r="AQ1719" s="9"/>
      <c r="AR1719" s="9"/>
      <c r="AS1719" s="9"/>
      <c r="AT1719" s="9"/>
      <c r="AU1719" s="28"/>
      <c r="AV1719" s="27"/>
      <c r="AW1719" s="1"/>
      <c r="AX1719" s="1"/>
      <c r="AY1719" s="1"/>
      <c r="AZ1719" s="1"/>
      <c r="BA1719" s="9">
        <f t="shared" si="162"/>
        <v>0</v>
      </c>
      <c r="BB1719" s="9">
        <f t="shared" si="161"/>
        <v>0</v>
      </c>
    </row>
    <row r="1720" spans="1:76" s="10" customFormat="1" x14ac:dyDescent="0.25">
      <c r="A1720" t="s">
        <v>2935</v>
      </c>
      <c r="B1720" s="1"/>
      <c r="C1720" s="9">
        <f t="shared" si="154"/>
        <v>0</v>
      </c>
      <c r="D1720" s="9">
        <f t="shared" si="155"/>
        <v>1</v>
      </c>
      <c r="E1720" s="57" t="s">
        <v>1316</v>
      </c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1"/>
      <c r="AJ1720" s="1"/>
      <c r="AK1720" s="24"/>
      <c r="AL1720" s="1"/>
      <c r="AM1720"/>
      <c r="AN1720" s="1"/>
      <c r="AO1720" s="1"/>
      <c r="AP1720" s="1"/>
      <c r="AQ1720" s="1"/>
      <c r="AR1720" s="1"/>
      <c r="AS1720" s="1"/>
      <c r="AT1720" s="9"/>
      <c r="AU1720" s="1"/>
      <c r="AV1720"/>
      <c r="AW1720" s="1"/>
      <c r="AX1720" s="1"/>
      <c r="AY1720" s="1"/>
      <c r="AZ1720" s="1"/>
      <c r="BA1720"/>
      <c r="BB1720"/>
      <c r="BC1720" s="27"/>
      <c r="BD1720" s="27"/>
      <c r="BE1720" s="27"/>
      <c r="BF1720" s="27"/>
      <c r="BG1720" s="27"/>
      <c r="BH1720" s="27"/>
      <c r="BI1720" s="27"/>
      <c r="BJ1720" s="27"/>
      <c r="BK1720" s="27"/>
      <c r="BL1720" s="27"/>
      <c r="BM1720" s="27"/>
      <c r="BN1720" s="27"/>
      <c r="BO1720" s="27"/>
      <c r="BP1720" s="27"/>
      <c r="BQ1720" s="27"/>
      <c r="BR1720" s="27"/>
      <c r="BS1720" s="27"/>
      <c r="BT1720" s="27"/>
      <c r="BU1720" s="27"/>
      <c r="BV1720" s="27"/>
      <c r="BW1720" s="27"/>
      <c r="BX1720" s="27"/>
    </row>
    <row r="1721" spans="1:76" s="27" customFormat="1" x14ac:dyDescent="0.25">
      <c r="A1721" t="s">
        <v>2892</v>
      </c>
      <c r="B1721" s="1"/>
      <c r="C1721" s="9">
        <f t="shared" si="154"/>
        <v>0</v>
      </c>
      <c r="D1721" s="9">
        <f t="shared" si="155"/>
        <v>1</v>
      </c>
      <c r="E1721" s="57" t="s">
        <v>1316</v>
      </c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1"/>
      <c r="AJ1721" s="1"/>
      <c r="AK1721" s="24"/>
      <c r="AL1721" s="1"/>
      <c r="AM1721"/>
      <c r="AN1721" s="1"/>
      <c r="AO1721" s="1"/>
      <c r="AP1721" s="1"/>
      <c r="AQ1721" s="1"/>
      <c r="AR1721" s="1"/>
      <c r="AS1721" s="1"/>
      <c r="AT1721" s="9"/>
      <c r="AU1721" s="1"/>
      <c r="AV1721"/>
      <c r="AW1721" s="1"/>
      <c r="AX1721" s="1"/>
      <c r="AY1721" s="1"/>
      <c r="AZ1721" s="1"/>
      <c r="BA1721"/>
      <c r="BB1721"/>
      <c r="BC1721" s="10"/>
      <c r="BD1721" s="10"/>
      <c r="BE1721" s="10"/>
      <c r="BF1721" s="10"/>
      <c r="BG1721" s="10"/>
      <c r="BH1721" s="10"/>
      <c r="BI1721" s="10"/>
      <c r="BJ1721" s="10"/>
      <c r="BK1721" s="10"/>
      <c r="BL1721" s="10"/>
      <c r="BM1721" s="10"/>
      <c r="BN1721" s="10"/>
      <c r="BO1721" s="10"/>
      <c r="BP1721" s="10"/>
      <c r="BQ1721" s="10"/>
      <c r="BR1721" s="10"/>
      <c r="BS1721" s="10"/>
      <c r="BT1721" s="10"/>
      <c r="BU1721" s="10"/>
      <c r="BV1721" s="10"/>
      <c r="BW1721" s="10"/>
      <c r="BX1721" s="10"/>
    </row>
    <row r="1722" spans="1:76" s="10" customFormat="1" x14ac:dyDescent="0.25">
      <c r="A1722" t="s">
        <v>2749</v>
      </c>
      <c r="B1722" s="1"/>
      <c r="C1722" s="9">
        <f t="shared" si="154"/>
        <v>0</v>
      </c>
      <c r="D1722" s="9">
        <f t="shared" si="155"/>
        <v>1</v>
      </c>
      <c r="E1722" s="9"/>
      <c r="F1722" s="9"/>
      <c r="G1722" s="9"/>
      <c r="H1722" s="1" t="s">
        <v>1316</v>
      </c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1"/>
      <c r="AJ1722" s="1"/>
      <c r="AK1722" s="24"/>
      <c r="AL1722" s="1"/>
      <c r="AM1722"/>
      <c r="AN1722" s="1"/>
      <c r="AO1722" s="1"/>
      <c r="AP1722" s="1"/>
      <c r="AQ1722" s="1"/>
      <c r="AR1722" s="1"/>
      <c r="AS1722" s="1"/>
      <c r="AT1722" s="9"/>
      <c r="AU1722" s="1"/>
      <c r="AV1722"/>
      <c r="AW1722" s="1"/>
      <c r="AX1722" s="1"/>
      <c r="AY1722" s="1"/>
      <c r="AZ1722" s="1"/>
      <c r="BA1722" s="9">
        <f t="shared" ref="BA1722:BA1785" si="163">COUNT(AW1722,AV1722,AU1722,AT1722,AS1722,AR1722,AQ1722,AP1722,AO1722,AN1722,AM1722,AL1722,AK1722,AJ1722,AI1722,AH1722,AG1722,AF1722,AE1722,AD1722,AC1722,AB1722,AA1722,Z1722,Y1722,X1722,W1722,V1722,U1722,T1722)</f>
        <v>0</v>
      </c>
      <c r="BB1722" s="9">
        <f t="shared" ref="BB1722:BB1785" si="164">COUNTA(AW1722,AV1722,AU1722,AT1722,AS1722,AR1722,AQ1722,AP1722,AO1722,AN1722,AM1722,AL1722,AK1722,AJ1722,AI1722,AH1722,AG1722,AF1722,AE1722,AD1722,AC1722,AB1722,AA1722,Z1722,Y1722,X1722,W1722,V1722,U1722,T1722)</f>
        <v>0</v>
      </c>
    </row>
    <row r="1723" spans="1:76" s="27" customFormat="1" x14ac:dyDescent="0.25">
      <c r="A1723" t="s">
        <v>2750</v>
      </c>
      <c r="B1723" s="1"/>
      <c r="C1723" s="9">
        <f t="shared" si="154"/>
        <v>0</v>
      </c>
      <c r="D1723" s="9">
        <f t="shared" si="155"/>
        <v>1</v>
      </c>
      <c r="E1723" s="9"/>
      <c r="F1723" s="9"/>
      <c r="G1723" s="9"/>
      <c r="H1723" s="1" t="s">
        <v>1316</v>
      </c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1"/>
      <c r="AJ1723" s="1"/>
      <c r="AK1723" s="24"/>
      <c r="AL1723" s="1"/>
      <c r="AM1723"/>
      <c r="AN1723" s="1"/>
      <c r="AO1723" s="1"/>
      <c r="AP1723" s="1"/>
      <c r="AQ1723" s="1"/>
      <c r="AR1723" s="1"/>
      <c r="AS1723" s="1"/>
      <c r="AT1723" s="9"/>
      <c r="AU1723" s="1"/>
      <c r="AV1723"/>
      <c r="AW1723" s="1"/>
      <c r="AX1723" s="1"/>
      <c r="AY1723" s="1"/>
      <c r="AZ1723" s="1"/>
      <c r="BA1723" s="9">
        <f t="shared" si="163"/>
        <v>0</v>
      </c>
      <c r="BB1723" s="9">
        <f t="shared" si="164"/>
        <v>0</v>
      </c>
      <c r="BC1723" s="10"/>
      <c r="BD1723" s="10"/>
      <c r="BE1723" s="10"/>
      <c r="BF1723" s="10"/>
      <c r="BG1723" s="10"/>
      <c r="BH1723" s="10"/>
      <c r="BI1723" s="10"/>
      <c r="BJ1723" s="10"/>
      <c r="BK1723" s="10"/>
      <c r="BL1723" s="10"/>
      <c r="BM1723" s="10"/>
      <c r="BN1723" s="10"/>
      <c r="BO1723" s="10"/>
      <c r="BP1723" s="10"/>
      <c r="BQ1723" s="10"/>
      <c r="BR1723" s="10"/>
      <c r="BS1723" s="10"/>
      <c r="BT1723" s="10"/>
      <c r="BU1723" s="10"/>
      <c r="BV1723" s="10"/>
      <c r="BW1723" s="10"/>
      <c r="BX1723" s="10"/>
    </row>
    <row r="1724" spans="1:76" s="27" customFormat="1" x14ac:dyDescent="0.25">
      <c r="A1724" t="s">
        <v>518</v>
      </c>
      <c r="B1724" s="1"/>
      <c r="C1724" s="9">
        <f t="shared" si="154"/>
        <v>0</v>
      </c>
      <c r="D1724" s="9">
        <f t="shared" si="155"/>
        <v>2</v>
      </c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 t="s">
        <v>1316</v>
      </c>
      <c r="S1724" s="9" t="s">
        <v>1316</v>
      </c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26"/>
      <c r="AL1724" s="9"/>
      <c r="AM1724" s="10"/>
      <c r="AN1724" s="9"/>
      <c r="AO1724" s="9"/>
      <c r="AP1724" s="9"/>
      <c r="AQ1724" s="9"/>
      <c r="AR1724" s="9"/>
      <c r="AS1724" s="9"/>
      <c r="AT1724" s="9"/>
      <c r="AU1724" s="9"/>
      <c r="AW1724" s="1"/>
      <c r="AX1724" s="1"/>
      <c r="AY1724" s="1"/>
      <c r="AZ1724" s="1"/>
      <c r="BA1724" s="9">
        <f t="shared" si="163"/>
        <v>0</v>
      </c>
      <c r="BB1724" s="9">
        <f t="shared" si="164"/>
        <v>0</v>
      </c>
      <c r="BC1724" s="10"/>
      <c r="BD1724" s="10"/>
      <c r="BE1724" s="10"/>
      <c r="BF1724" s="10"/>
      <c r="BG1724" s="10"/>
      <c r="BH1724" s="10"/>
      <c r="BI1724" s="10"/>
      <c r="BJ1724" s="10"/>
      <c r="BK1724" s="10"/>
      <c r="BL1724" s="10"/>
      <c r="BM1724" s="10"/>
      <c r="BN1724" s="10"/>
      <c r="BO1724" s="10"/>
      <c r="BP1724" s="10"/>
      <c r="BQ1724" s="10"/>
      <c r="BR1724" s="10"/>
      <c r="BS1724" s="10"/>
      <c r="BT1724" s="10"/>
      <c r="BU1724" s="10"/>
      <c r="BV1724" s="10"/>
      <c r="BW1724" s="10"/>
      <c r="BX1724" s="10"/>
    </row>
    <row r="1725" spans="1:76" s="10" customFormat="1" x14ac:dyDescent="0.25">
      <c r="A1725" t="s">
        <v>2362</v>
      </c>
      <c r="B1725" s="1"/>
      <c r="C1725" s="9">
        <f t="shared" si="154"/>
        <v>0</v>
      </c>
      <c r="D1725" s="9">
        <f t="shared" si="155"/>
        <v>2</v>
      </c>
      <c r="E1725" s="9"/>
      <c r="F1725" s="9"/>
      <c r="G1725" s="9"/>
      <c r="H1725" s="9"/>
      <c r="I1725" s="9"/>
      <c r="J1725" s="9"/>
      <c r="K1725" s="9"/>
      <c r="L1725" s="9" t="s">
        <v>1316</v>
      </c>
      <c r="M1725" s="9" t="s">
        <v>1316</v>
      </c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26"/>
      <c r="AL1725" s="9"/>
      <c r="AN1725" s="9"/>
      <c r="AO1725" s="9"/>
      <c r="AP1725" s="9"/>
      <c r="AQ1725" s="9"/>
      <c r="AR1725" s="9"/>
      <c r="AS1725" s="9"/>
      <c r="AT1725" s="9"/>
      <c r="AU1725" s="9"/>
      <c r="AW1725" s="9"/>
      <c r="AX1725" s="9"/>
      <c r="AY1725" s="9"/>
      <c r="AZ1725" s="9"/>
      <c r="BA1725" s="9">
        <f t="shared" si="163"/>
        <v>0</v>
      </c>
      <c r="BB1725" s="9">
        <f t="shared" si="164"/>
        <v>0</v>
      </c>
    </row>
    <row r="1726" spans="1:76" s="10" customFormat="1" x14ac:dyDescent="0.25">
      <c r="A1726" s="10" t="s">
        <v>1320</v>
      </c>
      <c r="B1726" s="9"/>
      <c r="C1726" s="9">
        <f t="shared" si="154"/>
        <v>0</v>
      </c>
      <c r="D1726" s="9">
        <f t="shared" si="155"/>
        <v>2</v>
      </c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28"/>
      <c r="S1726" s="9"/>
      <c r="T1726" s="9"/>
      <c r="U1726" s="9"/>
      <c r="V1726" s="9" t="s">
        <v>1316</v>
      </c>
      <c r="W1726" s="9" t="s">
        <v>1316</v>
      </c>
      <c r="X1726" s="28"/>
      <c r="Y1726" s="28"/>
      <c r="Z1726" s="28"/>
      <c r="AA1726" s="9"/>
      <c r="AB1726" s="28"/>
      <c r="AC1726" s="28"/>
      <c r="AD1726" s="9"/>
      <c r="AE1726" s="27"/>
      <c r="AF1726" s="9"/>
      <c r="AG1726" s="9"/>
      <c r="AH1726" s="9"/>
      <c r="AI1726" s="9"/>
      <c r="AJ1726" s="9"/>
      <c r="AK1726" s="26"/>
      <c r="AL1726" s="9"/>
      <c r="AN1726" s="9"/>
      <c r="AO1726" s="9"/>
      <c r="AP1726" s="9"/>
      <c r="AQ1726" s="9"/>
      <c r="AR1726" s="9"/>
      <c r="AS1726" s="9"/>
      <c r="AT1726" s="9"/>
      <c r="AU1726" s="28"/>
      <c r="AW1726" s="9"/>
      <c r="AX1726" s="9"/>
      <c r="AY1726" s="9"/>
      <c r="AZ1726" s="9"/>
      <c r="BA1726" s="9">
        <f t="shared" si="163"/>
        <v>0</v>
      </c>
      <c r="BB1726" s="9">
        <f t="shared" si="164"/>
        <v>2</v>
      </c>
      <c r="BC1726" s="27"/>
      <c r="BD1726" s="27"/>
      <c r="BE1726" s="27"/>
      <c r="BF1726" s="27"/>
      <c r="BG1726" s="27"/>
      <c r="BH1726" s="27"/>
      <c r="BI1726" s="27"/>
      <c r="BJ1726" s="27"/>
      <c r="BK1726" s="27"/>
      <c r="BL1726" s="27"/>
      <c r="BM1726" s="27"/>
      <c r="BN1726" s="27"/>
      <c r="BO1726" s="27"/>
      <c r="BP1726" s="27"/>
      <c r="BQ1726" s="27"/>
      <c r="BR1726" s="27"/>
      <c r="BS1726" s="27"/>
      <c r="BT1726" s="27"/>
      <c r="BU1726" s="27"/>
      <c r="BV1726" s="27"/>
      <c r="BW1726" s="27"/>
      <c r="BX1726" s="27"/>
    </row>
    <row r="1727" spans="1:76" s="10" customFormat="1" x14ac:dyDescent="0.25">
      <c r="A1727" s="10" t="s">
        <v>1484</v>
      </c>
      <c r="B1727" s="9"/>
      <c r="C1727" s="9">
        <f t="shared" si="154"/>
        <v>0</v>
      </c>
      <c r="D1727" s="9">
        <f t="shared" si="155"/>
        <v>2</v>
      </c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 t="s">
        <v>1317</v>
      </c>
      <c r="Y1727" s="9" t="s">
        <v>1524</v>
      </c>
      <c r="Z1727" s="9"/>
      <c r="AA1727" s="9"/>
      <c r="AB1727" s="9"/>
      <c r="AC1727" s="9"/>
      <c r="AD1727" s="9"/>
      <c r="AE1727" s="27"/>
      <c r="AF1727" s="9"/>
      <c r="AG1727" s="9"/>
      <c r="AH1727" s="9"/>
      <c r="AI1727" s="9"/>
      <c r="AJ1727" s="9"/>
      <c r="AK1727" s="26"/>
      <c r="AL1727" s="9"/>
      <c r="AN1727" s="9"/>
      <c r="AO1727" s="9"/>
      <c r="AP1727" s="9"/>
      <c r="AQ1727" s="9"/>
      <c r="AR1727" s="9"/>
      <c r="AS1727" s="9"/>
      <c r="AT1727" s="9"/>
      <c r="AU1727" s="9"/>
      <c r="AW1727" s="9"/>
      <c r="AX1727" s="9"/>
      <c r="AY1727" s="9"/>
      <c r="AZ1727" s="9"/>
      <c r="BA1727" s="9">
        <f t="shared" si="163"/>
        <v>0</v>
      </c>
      <c r="BB1727" s="9">
        <f t="shared" si="164"/>
        <v>2</v>
      </c>
    </row>
    <row r="1728" spans="1:76" x14ac:dyDescent="0.25">
      <c r="A1728" s="10" t="s">
        <v>1859</v>
      </c>
      <c r="B1728" s="9"/>
      <c r="C1728" s="9">
        <f t="shared" si="154"/>
        <v>0</v>
      </c>
      <c r="D1728" s="9">
        <f t="shared" si="155"/>
        <v>2</v>
      </c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AH1728" s="9" t="s">
        <v>1316</v>
      </c>
      <c r="AI1728" s="9" t="s">
        <v>1316</v>
      </c>
      <c r="AJ1728" s="9"/>
      <c r="AK1728" s="26"/>
      <c r="AL1728" s="9"/>
      <c r="AM1728" s="10"/>
      <c r="AN1728" s="9"/>
      <c r="AO1728" s="9"/>
      <c r="AP1728" s="9"/>
      <c r="AQ1728" s="9"/>
      <c r="AR1728" s="9"/>
      <c r="AS1728" s="9"/>
      <c r="AU1728" s="28"/>
      <c r="AV1728" s="10"/>
      <c r="AW1728" s="9"/>
      <c r="AX1728" s="9"/>
      <c r="AY1728" s="9"/>
      <c r="AZ1728" s="9"/>
      <c r="BA1728" s="9">
        <f t="shared" si="163"/>
        <v>0</v>
      </c>
      <c r="BB1728" s="9">
        <f t="shared" si="164"/>
        <v>2</v>
      </c>
      <c r="BC1728" s="10"/>
      <c r="BD1728" s="10"/>
      <c r="BE1728" s="10"/>
      <c r="BF1728" s="10"/>
      <c r="BG1728" s="10"/>
      <c r="BH1728" s="10"/>
      <c r="BI1728" s="10"/>
      <c r="BJ1728" s="10"/>
      <c r="BK1728" s="10"/>
      <c r="BL1728" s="10"/>
      <c r="BM1728" s="10"/>
      <c r="BN1728" s="10"/>
      <c r="BO1728" s="10"/>
      <c r="BP1728" s="10"/>
      <c r="BQ1728" s="10"/>
      <c r="BR1728" s="10"/>
      <c r="BS1728" s="10"/>
      <c r="BT1728" s="10"/>
      <c r="BU1728" s="10"/>
      <c r="BV1728" s="10"/>
      <c r="BW1728" s="10"/>
      <c r="BX1728" s="10"/>
    </row>
    <row r="1729" spans="1:76" x14ac:dyDescent="0.25">
      <c r="A1729" s="10" t="s">
        <v>1068</v>
      </c>
      <c r="B1729" s="9"/>
      <c r="C1729" s="9">
        <f t="shared" si="154"/>
        <v>0</v>
      </c>
      <c r="D1729" s="9">
        <f t="shared" si="155"/>
        <v>2</v>
      </c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28"/>
      <c r="Z1729" s="9" t="s">
        <v>1316</v>
      </c>
      <c r="AB1729" s="9" t="s">
        <v>1316</v>
      </c>
      <c r="AI1729" s="9"/>
      <c r="AJ1729" s="9"/>
      <c r="AK1729" s="26"/>
      <c r="AL1729" s="9"/>
      <c r="AM1729" s="10"/>
      <c r="AN1729" s="9"/>
      <c r="AO1729" s="9"/>
      <c r="AP1729" s="9"/>
      <c r="AQ1729" s="9"/>
      <c r="AR1729" s="9"/>
      <c r="AS1729" s="9"/>
      <c r="AU1729" s="9"/>
      <c r="AV1729" s="27"/>
      <c r="AW1729" s="9"/>
      <c r="AX1729" s="9"/>
      <c r="AY1729" s="9"/>
      <c r="AZ1729" s="9"/>
      <c r="BA1729" s="9">
        <f t="shared" si="163"/>
        <v>0</v>
      </c>
      <c r="BB1729" s="9">
        <f t="shared" si="164"/>
        <v>2</v>
      </c>
      <c r="BC1729" s="10"/>
      <c r="BD1729" s="10"/>
      <c r="BE1729" s="10"/>
      <c r="BF1729" s="10"/>
      <c r="BG1729" s="10"/>
      <c r="BH1729" s="10"/>
      <c r="BI1729" s="10"/>
      <c r="BJ1729" s="10"/>
      <c r="BK1729" s="10"/>
      <c r="BL1729" s="10"/>
      <c r="BM1729" s="10"/>
      <c r="BN1729" s="10"/>
      <c r="BO1729" s="10"/>
      <c r="BP1729" s="10"/>
      <c r="BQ1729" s="10"/>
      <c r="BR1729" s="10"/>
      <c r="BS1729" s="10"/>
      <c r="BT1729" s="10"/>
      <c r="BU1729" s="10"/>
      <c r="BV1729" s="10"/>
      <c r="BW1729" s="10"/>
      <c r="BX1729" s="10"/>
    </row>
    <row r="1730" spans="1:76" x14ac:dyDescent="0.25">
      <c r="A1730" t="s">
        <v>2806</v>
      </c>
      <c r="C1730" s="9">
        <f t="shared" si="154"/>
        <v>0</v>
      </c>
      <c r="D1730" s="9">
        <f t="shared" si="155"/>
        <v>2</v>
      </c>
      <c r="E1730" s="9" t="s">
        <v>1316</v>
      </c>
      <c r="F1730" s="51"/>
      <c r="G1730" s="51" t="s">
        <v>1316</v>
      </c>
      <c r="BA1730" s="9">
        <f t="shared" si="163"/>
        <v>0</v>
      </c>
      <c r="BB1730" s="9">
        <f t="shared" si="164"/>
        <v>0</v>
      </c>
      <c r="BC1730" s="27"/>
      <c r="BD1730" s="27"/>
      <c r="BE1730" s="27"/>
      <c r="BF1730" s="27"/>
      <c r="BG1730" s="27"/>
      <c r="BH1730" s="27"/>
      <c r="BI1730" s="27"/>
      <c r="BJ1730" s="27"/>
      <c r="BK1730" s="27"/>
      <c r="BL1730" s="27"/>
      <c r="BM1730" s="27"/>
      <c r="BN1730" s="27"/>
      <c r="BO1730" s="27"/>
      <c r="BP1730" s="27"/>
      <c r="BQ1730" s="27"/>
      <c r="BR1730" s="27"/>
      <c r="BS1730" s="27"/>
      <c r="BT1730" s="27"/>
      <c r="BU1730" s="27"/>
      <c r="BV1730" s="27"/>
      <c r="BW1730" s="27"/>
      <c r="BX1730" s="27"/>
    </row>
    <row r="1731" spans="1:76" x14ac:dyDescent="0.25">
      <c r="A1731" t="s">
        <v>267</v>
      </c>
      <c r="C1731" s="9">
        <f t="shared" si="154"/>
        <v>0</v>
      </c>
      <c r="D1731" s="9">
        <f t="shared" si="155"/>
        <v>2</v>
      </c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T1731" s="9" t="s">
        <v>1316</v>
      </c>
      <c r="U1731" s="9" t="s">
        <v>1316</v>
      </c>
      <c r="W1731" s="28"/>
      <c r="X1731" s="28"/>
      <c r="Y1731" s="28"/>
      <c r="Z1731" s="28"/>
      <c r="AB1731" s="28"/>
      <c r="AC1731" s="28"/>
      <c r="AE1731" s="27"/>
      <c r="AI1731" s="9"/>
      <c r="AJ1731" s="9"/>
      <c r="AK1731" s="26"/>
      <c r="AL1731" s="9"/>
      <c r="AM1731" s="10"/>
      <c r="AN1731" s="9"/>
      <c r="AO1731" s="9"/>
      <c r="AP1731" s="9"/>
      <c r="AQ1731" s="9"/>
      <c r="AR1731" s="9"/>
      <c r="AS1731" s="9"/>
      <c r="AU1731" s="28"/>
      <c r="AV1731" s="10"/>
      <c r="BA1731" s="9">
        <f t="shared" si="163"/>
        <v>0</v>
      </c>
      <c r="BB1731" s="9">
        <f t="shared" si="164"/>
        <v>2</v>
      </c>
    </row>
    <row r="1732" spans="1:76" x14ac:dyDescent="0.25">
      <c r="A1732" t="s">
        <v>2650</v>
      </c>
      <c r="C1732" s="9">
        <f t="shared" si="154"/>
        <v>0</v>
      </c>
      <c r="D1732" s="9">
        <f t="shared" si="155"/>
        <v>2</v>
      </c>
      <c r="E1732" s="9"/>
      <c r="F1732" s="9"/>
      <c r="G1732" s="9"/>
      <c r="H1732" s="9" t="s">
        <v>1316</v>
      </c>
      <c r="I1732" s="9" t="s">
        <v>1316</v>
      </c>
      <c r="J1732" s="9"/>
      <c r="K1732" s="9"/>
      <c r="L1732" s="9"/>
      <c r="M1732" s="9"/>
      <c r="N1732" s="9"/>
      <c r="O1732" s="9"/>
      <c r="P1732" s="9"/>
      <c r="Q1732" s="9"/>
      <c r="R1732" s="9"/>
      <c r="AI1732" s="9"/>
      <c r="AJ1732" s="9"/>
      <c r="AK1732" s="26"/>
      <c r="AL1732" s="9"/>
      <c r="AM1732" s="10"/>
      <c r="AN1732" s="9"/>
      <c r="AO1732" s="9"/>
      <c r="AP1732" s="9"/>
      <c r="AQ1732" s="9"/>
      <c r="AR1732" s="9"/>
      <c r="AS1732" s="9"/>
      <c r="AU1732" s="28"/>
      <c r="AV1732" s="10"/>
      <c r="AW1732" s="9"/>
      <c r="AX1732" s="9"/>
      <c r="AY1732" s="9"/>
      <c r="AZ1732" s="9"/>
      <c r="BA1732" s="9">
        <f t="shared" si="163"/>
        <v>0</v>
      </c>
      <c r="BB1732" s="9">
        <f t="shared" si="164"/>
        <v>0</v>
      </c>
      <c r="BC1732" s="27"/>
      <c r="BD1732" s="27"/>
      <c r="BE1732" s="27"/>
      <c r="BF1732" s="27"/>
      <c r="BG1732" s="27"/>
      <c r="BH1732" s="27"/>
      <c r="BI1732" s="27"/>
      <c r="BJ1732" s="27"/>
      <c r="BK1732" s="27"/>
      <c r="BL1732" s="27"/>
      <c r="BM1732" s="27"/>
      <c r="BN1732" s="27"/>
      <c r="BO1732" s="27"/>
      <c r="BP1732" s="27"/>
      <c r="BQ1732" s="27"/>
      <c r="BR1732" s="27"/>
      <c r="BS1732" s="27"/>
      <c r="BT1732" s="27"/>
      <c r="BU1732" s="27"/>
      <c r="BV1732" s="27"/>
      <c r="BW1732" s="27"/>
      <c r="BX1732" s="27"/>
    </row>
    <row r="1733" spans="1:76" x14ac:dyDescent="0.25">
      <c r="A1733" t="s">
        <v>2845</v>
      </c>
      <c r="C1733" s="9">
        <f t="shared" ref="C1733:C1796" si="165">COUNT(E1733,F1733,G1733,H1733,I1733,J1733,K1733,L1733,M1733,N1733,O1733,P1733,Q1733,R1733,S1733,AX1733,AY1733,AZ1733) + BA1733</f>
        <v>0</v>
      </c>
      <c r="D1733" s="9">
        <f t="shared" ref="D1733:D1796" si="166">COUNTA(E1733,F1733,G1733,H1733,I1733,J1733,K1733,L1733,M1733,N1733,O1733,P1733,Q1733,R1733,S1733,AX1733,AY1733,AZ1733)+BB1733</f>
        <v>2</v>
      </c>
      <c r="E1733" s="9" t="s">
        <v>1316</v>
      </c>
      <c r="F1733" s="1" t="s">
        <v>1316</v>
      </c>
      <c r="BA1733" s="9">
        <f t="shared" si="163"/>
        <v>0</v>
      </c>
      <c r="BB1733" s="9">
        <f t="shared" si="164"/>
        <v>0</v>
      </c>
      <c r="BC1733" s="10"/>
      <c r="BD1733" s="10"/>
      <c r="BE1733" s="10"/>
      <c r="BF1733" s="10"/>
      <c r="BG1733" s="10"/>
      <c r="BH1733" s="10"/>
      <c r="BI1733" s="10"/>
      <c r="BJ1733" s="10"/>
      <c r="BK1733" s="10"/>
      <c r="BL1733" s="10"/>
      <c r="BM1733" s="10"/>
      <c r="BN1733" s="10"/>
      <c r="BO1733" s="10"/>
      <c r="BP1733" s="10"/>
      <c r="BQ1733" s="10"/>
      <c r="BR1733" s="10"/>
      <c r="BS1733" s="10"/>
      <c r="BT1733" s="10"/>
      <c r="BU1733" s="10"/>
      <c r="BV1733" s="10"/>
      <c r="BW1733" s="10"/>
      <c r="BX1733" s="10"/>
    </row>
    <row r="1734" spans="1:76" x14ac:dyDescent="0.25">
      <c r="A1734" t="s">
        <v>2841</v>
      </c>
      <c r="C1734" s="9">
        <f t="shared" si="165"/>
        <v>0</v>
      </c>
      <c r="D1734" s="9">
        <f t="shared" si="166"/>
        <v>2</v>
      </c>
      <c r="E1734" s="9" t="s">
        <v>1316</v>
      </c>
      <c r="F1734" s="1" t="s">
        <v>1316</v>
      </c>
      <c r="BA1734" s="9">
        <f t="shared" si="163"/>
        <v>0</v>
      </c>
      <c r="BB1734" s="9">
        <f t="shared" si="164"/>
        <v>0</v>
      </c>
    </row>
    <row r="1735" spans="1:76" x14ac:dyDescent="0.25">
      <c r="A1735" s="10" t="s">
        <v>1431</v>
      </c>
      <c r="B1735" s="9"/>
      <c r="C1735" s="9">
        <f t="shared" si="165"/>
        <v>0</v>
      </c>
      <c r="D1735" s="9">
        <f t="shared" si="166"/>
        <v>2</v>
      </c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28"/>
      <c r="W1735" s="9" t="s">
        <v>1316</v>
      </c>
      <c r="X1735" s="9" t="s">
        <v>1317</v>
      </c>
      <c r="AE1735" s="27"/>
      <c r="AI1735" s="9"/>
      <c r="AJ1735" s="9"/>
      <c r="AK1735" s="26"/>
      <c r="AL1735" s="9"/>
      <c r="AM1735" s="10"/>
      <c r="AN1735" s="9"/>
      <c r="AO1735" s="9"/>
      <c r="AP1735" s="9"/>
      <c r="AQ1735" s="9"/>
      <c r="AR1735" s="9"/>
      <c r="AS1735" s="9"/>
      <c r="AU1735" s="9"/>
      <c r="AV1735" s="10"/>
      <c r="AW1735" s="9"/>
      <c r="AX1735" s="9"/>
      <c r="AY1735" s="9"/>
      <c r="AZ1735" s="9"/>
      <c r="BA1735" s="9">
        <f t="shared" si="163"/>
        <v>0</v>
      </c>
      <c r="BB1735" s="9">
        <f t="shared" si="164"/>
        <v>2</v>
      </c>
      <c r="BC1735" s="10"/>
      <c r="BD1735" s="10"/>
      <c r="BE1735" s="10"/>
      <c r="BF1735" s="10"/>
      <c r="BG1735" s="10"/>
      <c r="BH1735" s="10"/>
      <c r="BI1735" s="10"/>
      <c r="BJ1735" s="10"/>
      <c r="BK1735" s="10"/>
      <c r="BL1735" s="10"/>
      <c r="BM1735" s="10"/>
      <c r="BN1735" s="10"/>
      <c r="BO1735" s="10"/>
      <c r="BP1735" s="10"/>
      <c r="BQ1735" s="10"/>
      <c r="BR1735" s="10"/>
      <c r="BS1735" s="10"/>
      <c r="BT1735" s="10"/>
      <c r="BU1735" s="10"/>
      <c r="BV1735" s="10"/>
      <c r="BW1735" s="10"/>
      <c r="BX1735" s="10"/>
    </row>
    <row r="1736" spans="1:76" x14ac:dyDescent="0.25">
      <c r="A1736" t="s">
        <v>2653</v>
      </c>
      <c r="C1736" s="9">
        <f t="shared" si="165"/>
        <v>0</v>
      </c>
      <c r="D1736" s="9">
        <f t="shared" si="166"/>
        <v>2</v>
      </c>
      <c r="E1736" s="9"/>
      <c r="F1736" s="9"/>
      <c r="G1736" s="9"/>
      <c r="H1736" s="9" t="s">
        <v>1316</v>
      </c>
      <c r="I1736" s="9" t="s">
        <v>1316</v>
      </c>
      <c r="J1736" s="9"/>
      <c r="K1736" s="9"/>
      <c r="L1736" s="9"/>
      <c r="M1736" s="9"/>
      <c r="N1736" s="9"/>
      <c r="O1736" s="9"/>
      <c r="P1736" s="9"/>
      <c r="Q1736" s="9"/>
      <c r="R1736" s="9"/>
      <c r="AE1736" s="27"/>
      <c r="AI1736" s="9"/>
      <c r="AJ1736" s="9"/>
      <c r="AK1736" s="26"/>
      <c r="AL1736" s="9"/>
      <c r="AM1736" s="10"/>
      <c r="AN1736" s="9"/>
      <c r="AO1736" s="9"/>
      <c r="AP1736" s="9"/>
      <c r="AQ1736" s="9"/>
      <c r="AR1736" s="9"/>
      <c r="AS1736" s="9"/>
      <c r="AU1736" s="9"/>
      <c r="AV1736" s="10"/>
      <c r="AW1736" s="9"/>
      <c r="AX1736" s="9"/>
      <c r="AY1736" s="9"/>
      <c r="AZ1736" s="9"/>
      <c r="BA1736" s="9">
        <f t="shared" si="163"/>
        <v>0</v>
      </c>
      <c r="BB1736" s="9">
        <f t="shared" si="164"/>
        <v>0</v>
      </c>
      <c r="BC1736" s="27"/>
      <c r="BD1736" s="27"/>
      <c r="BE1736" s="27"/>
      <c r="BF1736" s="27"/>
      <c r="BG1736" s="27"/>
      <c r="BH1736" s="27"/>
      <c r="BI1736" s="27"/>
      <c r="BJ1736" s="27"/>
      <c r="BK1736" s="27"/>
      <c r="BL1736" s="27"/>
      <c r="BM1736" s="27"/>
      <c r="BN1736" s="27"/>
      <c r="BO1736" s="27"/>
      <c r="BP1736" s="27"/>
      <c r="BQ1736" s="27"/>
      <c r="BR1736" s="27"/>
      <c r="BS1736" s="27"/>
      <c r="BT1736" s="27"/>
      <c r="BU1736" s="27"/>
      <c r="BV1736" s="27"/>
      <c r="BW1736" s="27"/>
      <c r="BX1736" s="27"/>
    </row>
    <row r="1737" spans="1:76" x14ac:dyDescent="0.25">
      <c r="A1737" t="s">
        <v>2384</v>
      </c>
      <c r="C1737" s="9">
        <f t="shared" si="165"/>
        <v>0</v>
      </c>
      <c r="D1737" s="9">
        <f t="shared" si="166"/>
        <v>2</v>
      </c>
      <c r="E1737" s="9"/>
      <c r="F1737" s="9"/>
      <c r="G1737" s="9"/>
      <c r="H1737" s="9"/>
      <c r="I1737" s="9" t="s">
        <v>1316</v>
      </c>
      <c r="J1737" s="9"/>
      <c r="K1737" s="9"/>
      <c r="L1737" s="9" t="s">
        <v>1316</v>
      </c>
      <c r="M1737" s="9"/>
      <c r="N1737" s="9"/>
      <c r="O1737" s="9"/>
      <c r="P1737" s="9"/>
      <c r="Q1737" s="9"/>
      <c r="R1737" s="9"/>
      <c r="AB1737" s="28"/>
      <c r="AE1737" s="27"/>
      <c r="AI1737" s="9"/>
      <c r="AJ1737" s="9"/>
      <c r="AK1737" s="26"/>
      <c r="AL1737" s="9"/>
      <c r="AM1737" s="10"/>
      <c r="AN1737" s="9"/>
      <c r="AO1737" s="9"/>
      <c r="AP1737" s="9"/>
      <c r="AQ1737" s="9"/>
      <c r="AR1737" s="9"/>
      <c r="AS1737" s="9"/>
      <c r="AU1737" s="28"/>
      <c r="AV1737" s="10"/>
      <c r="AW1737" s="9"/>
      <c r="AX1737" s="9"/>
      <c r="AY1737" s="9"/>
      <c r="AZ1737" s="9"/>
      <c r="BA1737" s="9">
        <f t="shared" si="163"/>
        <v>0</v>
      </c>
      <c r="BB1737" s="9">
        <f t="shared" si="164"/>
        <v>0</v>
      </c>
      <c r="BC1737" s="27"/>
      <c r="BD1737" s="27"/>
      <c r="BE1737" s="27"/>
      <c r="BF1737" s="27"/>
      <c r="BG1737" s="27"/>
      <c r="BH1737" s="27"/>
      <c r="BI1737" s="27"/>
      <c r="BJ1737" s="27"/>
      <c r="BK1737" s="27"/>
      <c r="BL1737" s="27"/>
      <c r="BM1737" s="27"/>
      <c r="BN1737" s="27"/>
      <c r="BO1737" s="27"/>
      <c r="BP1737" s="27"/>
      <c r="BQ1737" s="27"/>
      <c r="BR1737" s="27"/>
      <c r="BS1737" s="27"/>
      <c r="BT1737" s="27"/>
      <c r="BU1737" s="27"/>
      <c r="BV1737" s="27"/>
      <c r="BW1737" s="27"/>
      <c r="BX1737" s="27"/>
    </row>
    <row r="1738" spans="1:76" x14ac:dyDescent="0.25">
      <c r="A1738" t="s">
        <v>2308</v>
      </c>
      <c r="C1738" s="9">
        <f t="shared" si="165"/>
        <v>0</v>
      </c>
      <c r="D1738" s="9">
        <f t="shared" si="166"/>
        <v>2</v>
      </c>
      <c r="E1738" s="9"/>
      <c r="F1738" s="9"/>
      <c r="G1738" s="9"/>
      <c r="H1738" s="9"/>
      <c r="I1738" s="9"/>
      <c r="J1738" s="9"/>
      <c r="K1738" s="9"/>
      <c r="L1738" s="9" t="s">
        <v>1316</v>
      </c>
      <c r="M1738" s="9" t="s">
        <v>1316</v>
      </c>
      <c r="N1738" s="9"/>
      <c r="O1738" s="9"/>
      <c r="P1738" s="9"/>
      <c r="Q1738" s="9"/>
      <c r="R1738" s="9"/>
      <c r="AI1738" s="9"/>
      <c r="AJ1738" s="9"/>
      <c r="AK1738" s="26"/>
      <c r="AL1738" s="9"/>
      <c r="AM1738" s="10"/>
      <c r="AN1738" s="9"/>
      <c r="AO1738" s="9"/>
      <c r="AP1738" s="9"/>
      <c r="AQ1738" s="9"/>
      <c r="AR1738" s="9"/>
      <c r="AS1738" s="9"/>
      <c r="AU1738" s="9"/>
      <c r="AV1738" s="10"/>
      <c r="BA1738" s="9">
        <f t="shared" si="163"/>
        <v>0</v>
      </c>
      <c r="BB1738" s="9">
        <f t="shared" si="164"/>
        <v>0</v>
      </c>
      <c r="BC1738" s="10"/>
      <c r="BD1738" s="10"/>
      <c r="BE1738" s="10"/>
      <c r="BF1738" s="10"/>
      <c r="BG1738" s="10"/>
      <c r="BH1738" s="10"/>
      <c r="BI1738" s="10"/>
      <c r="BJ1738" s="10"/>
      <c r="BK1738" s="10"/>
      <c r="BL1738" s="10"/>
      <c r="BM1738" s="10"/>
      <c r="BN1738" s="10"/>
      <c r="BO1738" s="10"/>
      <c r="BP1738" s="10"/>
      <c r="BQ1738" s="10"/>
      <c r="BR1738" s="10"/>
      <c r="BS1738" s="10"/>
      <c r="BT1738" s="10"/>
      <c r="BU1738" s="10"/>
      <c r="BV1738" s="10"/>
      <c r="BW1738" s="10"/>
      <c r="BX1738" s="10"/>
    </row>
    <row r="1739" spans="1:76" s="10" customFormat="1" x14ac:dyDescent="0.25">
      <c r="A1739" s="10" t="s">
        <v>1582</v>
      </c>
      <c r="B1739" s="9"/>
      <c r="C1739" s="9">
        <f t="shared" si="165"/>
        <v>0</v>
      </c>
      <c r="D1739" s="9">
        <f t="shared" si="166"/>
        <v>2</v>
      </c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28"/>
      <c r="S1739" s="9"/>
      <c r="T1739" s="9"/>
      <c r="U1739" s="9"/>
      <c r="V1739" s="9"/>
      <c r="W1739" s="9"/>
      <c r="X1739" s="9"/>
      <c r="Y1739" s="9"/>
      <c r="Z1739" s="9"/>
      <c r="AA1739" s="9" t="s">
        <v>1316</v>
      </c>
      <c r="AB1739" s="9"/>
      <c r="AC1739" s="9"/>
      <c r="AD1739" s="9" t="s">
        <v>1316</v>
      </c>
      <c r="AE1739" s="9"/>
      <c r="AF1739" s="9"/>
      <c r="AG1739" s="9"/>
      <c r="AH1739" s="9"/>
      <c r="AI1739" s="9"/>
      <c r="AJ1739" s="9"/>
      <c r="AK1739" s="26"/>
      <c r="AL1739" s="9"/>
      <c r="AN1739" s="9"/>
      <c r="AO1739" s="9"/>
      <c r="AP1739" s="9"/>
      <c r="AQ1739" s="9"/>
      <c r="AR1739" s="9"/>
      <c r="AS1739" s="9"/>
      <c r="AT1739" s="9"/>
      <c r="AU1739" s="28"/>
      <c r="AV1739" s="27"/>
      <c r="AW1739" s="9"/>
      <c r="AX1739" s="9"/>
      <c r="AY1739" s="9"/>
      <c r="AZ1739" s="9"/>
      <c r="BA1739" s="9">
        <f t="shared" si="163"/>
        <v>0</v>
      </c>
      <c r="BB1739" s="9">
        <f t="shared" si="164"/>
        <v>2</v>
      </c>
      <c r="BC1739" s="27"/>
      <c r="BD1739" s="27"/>
      <c r="BE1739" s="27"/>
      <c r="BF1739" s="27"/>
      <c r="BG1739" s="27"/>
      <c r="BH1739" s="27"/>
      <c r="BI1739" s="27"/>
      <c r="BJ1739" s="27"/>
      <c r="BK1739" s="27"/>
      <c r="BL1739" s="27"/>
      <c r="BM1739" s="27"/>
      <c r="BN1739" s="27"/>
      <c r="BO1739" s="27"/>
      <c r="BP1739" s="27"/>
      <c r="BQ1739" s="27"/>
      <c r="BR1739" s="27"/>
      <c r="BS1739" s="27"/>
      <c r="BT1739" s="27"/>
      <c r="BU1739" s="27"/>
      <c r="BV1739" s="27"/>
      <c r="BW1739" s="27"/>
      <c r="BX1739" s="27"/>
    </row>
    <row r="1740" spans="1:76" x14ac:dyDescent="0.25">
      <c r="A1740" s="10" t="s">
        <v>1187</v>
      </c>
      <c r="B1740" s="9"/>
      <c r="C1740" s="9">
        <f t="shared" si="165"/>
        <v>0</v>
      </c>
      <c r="D1740" s="9">
        <f t="shared" si="166"/>
        <v>2</v>
      </c>
      <c r="E1740" s="9"/>
      <c r="F1740" s="9"/>
      <c r="G1740" s="9" t="s">
        <v>1316</v>
      </c>
      <c r="H1740" s="9" t="s">
        <v>1316</v>
      </c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AB1740" s="28"/>
      <c r="AC1740" s="28"/>
      <c r="AI1740" s="9"/>
      <c r="AJ1740" s="9"/>
      <c r="AK1740" s="26"/>
      <c r="AL1740" s="9"/>
      <c r="AM1740" s="10"/>
      <c r="AN1740" s="9"/>
      <c r="AO1740" s="9"/>
      <c r="AP1740" s="9"/>
      <c r="AQ1740" s="9"/>
      <c r="AR1740" s="9"/>
      <c r="AS1740" s="9"/>
      <c r="AU1740" s="9"/>
      <c r="AV1740" s="10"/>
      <c r="AW1740" s="9"/>
      <c r="AX1740" s="9"/>
      <c r="AY1740" s="9"/>
      <c r="AZ1740" s="9"/>
      <c r="BA1740" s="9">
        <f t="shared" si="163"/>
        <v>0</v>
      </c>
      <c r="BB1740" s="9">
        <f t="shared" si="164"/>
        <v>0</v>
      </c>
      <c r="BC1740" s="10"/>
      <c r="BD1740" s="10"/>
      <c r="BE1740" s="10"/>
      <c r="BF1740" s="10"/>
      <c r="BG1740" s="10"/>
      <c r="BH1740" s="10"/>
      <c r="BI1740" s="10"/>
      <c r="BJ1740" s="10"/>
      <c r="BK1740" s="10"/>
      <c r="BL1740" s="10"/>
      <c r="BM1740" s="10"/>
      <c r="BN1740" s="10"/>
      <c r="BO1740" s="10"/>
      <c r="BP1740" s="10"/>
      <c r="BQ1740" s="10"/>
      <c r="BR1740" s="10"/>
      <c r="BS1740" s="10"/>
      <c r="BT1740" s="10"/>
      <c r="BU1740" s="10"/>
      <c r="BV1740" s="10"/>
      <c r="BW1740" s="10"/>
      <c r="BX1740" s="10"/>
    </row>
    <row r="1741" spans="1:76" x14ac:dyDescent="0.25">
      <c r="A1741" t="s">
        <v>2295</v>
      </c>
      <c r="C1741" s="9">
        <f t="shared" si="165"/>
        <v>0</v>
      </c>
      <c r="D1741" s="9">
        <f t="shared" si="166"/>
        <v>2</v>
      </c>
      <c r="E1741" s="9"/>
      <c r="F1741" s="9"/>
      <c r="G1741" s="9"/>
      <c r="H1741" s="9"/>
      <c r="I1741" s="9"/>
      <c r="J1741" s="9"/>
      <c r="K1741" s="9"/>
      <c r="L1741" s="9" t="s">
        <v>1316</v>
      </c>
      <c r="M1741" s="9" t="s">
        <v>1316</v>
      </c>
      <c r="N1741" s="9"/>
      <c r="O1741" s="9"/>
      <c r="P1741" s="9"/>
      <c r="Q1741" s="9"/>
      <c r="R1741" s="9"/>
      <c r="AB1741" s="28"/>
      <c r="AE1741" s="27"/>
      <c r="AI1741" s="9"/>
      <c r="AJ1741" s="9"/>
      <c r="AK1741" s="26"/>
      <c r="AL1741" s="9"/>
      <c r="AM1741" s="10"/>
      <c r="AN1741" s="9"/>
      <c r="AO1741" s="9"/>
      <c r="AP1741" s="9"/>
      <c r="AQ1741" s="9"/>
      <c r="AR1741" s="9"/>
      <c r="AS1741" s="9"/>
      <c r="AU1741" s="28"/>
      <c r="AV1741" s="10"/>
      <c r="AW1741" s="9"/>
      <c r="AX1741" s="9"/>
      <c r="AY1741" s="9"/>
      <c r="AZ1741" s="9"/>
      <c r="BA1741" s="9">
        <f t="shared" si="163"/>
        <v>0</v>
      </c>
      <c r="BB1741" s="9">
        <f t="shared" si="164"/>
        <v>0</v>
      </c>
      <c r="BC1741" s="10"/>
      <c r="BD1741" s="10"/>
      <c r="BE1741" s="10"/>
      <c r="BF1741" s="10"/>
      <c r="BG1741" s="10"/>
      <c r="BH1741" s="10"/>
      <c r="BI1741" s="10"/>
      <c r="BJ1741" s="10"/>
      <c r="BK1741" s="10"/>
      <c r="BL1741" s="10"/>
      <c r="BM1741" s="10"/>
      <c r="BN1741" s="10"/>
      <c r="BO1741" s="10"/>
      <c r="BP1741" s="10"/>
      <c r="BQ1741" s="10"/>
      <c r="BR1741" s="10"/>
      <c r="BS1741" s="10"/>
      <c r="BT1741" s="10"/>
      <c r="BU1741" s="10"/>
      <c r="BV1741" s="10"/>
      <c r="BW1741" s="10"/>
      <c r="BX1741" s="10"/>
    </row>
    <row r="1742" spans="1:76" x14ac:dyDescent="0.25">
      <c r="A1742" t="s">
        <v>331</v>
      </c>
      <c r="C1742" s="9">
        <f t="shared" si="165"/>
        <v>0</v>
      </c>
      <c r="D1742" s="9">
        <f t="shared" si="166"/>
        <v>2</v>
      </c>
      <c r="E1742" s="9"/>
      <c r="F1742" s="9"/>
      <c r="G1742" s="9"/>
      <c r="H1742" s="9"/>
      <c r="I1742" s="9"/>
      <c r="J1742" s="9"/>
      <c r="K1742" s="9"/>
      <c r="L1742" s="9"/>
      <c r="M1742" s="9"/>
      <c r="N1742" s="9" t="s">
        <v>1316</v>
      </c>
      <c r="O1742" s="9"/>
      <c r="P1742" s="9"/>
      <c r="Q1742" s="9"/>
      <c r="R1742" s="9"/>
      <c r="T1742" s="9" t="s">
        <v>1316</v>
      </c>
      <c r="AI1742" s="9"/>
      <c r="AJ1742" s="9"/>
      <c r="AK1742" s="26"/>
      <c r="AL1742" s="9"/>
      <c r="AM1742" s="10"/>
      <c r="AO1742" s="9"/>
      <c r="AP1742" s="9"/>
      <c r="AQ1742" s="9"/>
      <c r="AR1742" s="9"/>
      <c r="AS1742" s="9"/>
      <c r="AU1742" s="28"/>
      <c r="AV1742" s="10"/>
      <c r="BA1742" s="9">
        <f t="shared" si="163"/>
        <v>0</v>
      </c>
      <c r="BB1742" s="9">
        <f t="shared" si="164"/>
        <v>1</v>
      </c>
      <c r="BC1742" s="10"/>
      <c r="BD1742" s="10"/>
      <c r="BE1742" s="10"/>
      <c r="BF1742" s="10"/>
      <c r="BG1742" s="10"/>
      <c r="BH1742" s="10"/>
      <c r="BI1742" s="10"/>
      <c r="BJ1742" s="10"/>
      <c r="BK1742" s="10"/>
      <c r="BL1742" s="10"/>
      <c r="BM1742" s="10"/>
      <c r="BN1742" s="10"/>
      <c r="BO1742" s="10"/>
      <c r="BP1742" s="10"/>
      <c r="BQ1742" s="10"/>
      <c r="BR1742" s="10"/>
      <c r="BS1742" s="10"/>
      <c r="BT1742" s="10"/>
      <c r="BU1742" s="10"/>
      <c r="BV1742" s="10"/>
      <c r="BW1742" s="10"/>
      <c r="BX1742" s="10"/>
    </row>
    <row r="1743" spans="1:76" x14ac:dyDescent="0.25">
      <c r="A1743" t="s">
        <v>778</v>
      </c>
      <c r="C1743" s="9">
        <f t="shared" si="165"/>
        <v>0</v>
      </c>
      <c r="D1743" s="9">
        <f t="shared" si="166"/>
        <v>2</v>
      </c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 t="s">
        <v>1316</v>
      </c>
      <c r="Q1743" s="9" t="s">
        <v>1316</v>
      </c>
      <c r="R1743" s="9"/>
      <c r="AI1743" s="9"/>
      <c r="AJ1743" s="9"/>
      <c r="AK1743" s="26"/>
      <c r="AL1743" s="9"/>
      <c r="AM1743" s="10"/>
      <c r="AO1743" s="9"/>
      <c r="AP1743" s="9"/>
      <c r="AQ1743" s="9"/>
      <c r="AR1743" s="9"/>
      <c r="AS1743" s="9"/>
      <c r="AU1743" s="9"/>
      <c r="AV1743" s="10"/>
      <c r="AW1743" s="9"/>
      <c r="BA1743" s="9">
        <f t="shared" si="163"/>
        <v>0</v>
      </c>
      <c r="BB1743" s="9">
        <f t="shared" si="164"/>
        <v>0</v>
      </c>
      <c r="BC1743" s="10"/>
      <c r="BD1743" s="10"/>
      <c r="BE1743" s="10"/>
      <c r="BF1743" s="10"/>
      <c r="BG1743" s="10"/>
      <c r="BH1743" s="10"/>
      <c r="BI1743" s="10"/>
      <c r="BJ1743" s="10"/>
      <c r="BK1743" s="10"/>
      <c r="BL1743" s="10"/>
      <c r="BM1743" s="10"/>
      <c r="BN1743" s="10"/>
      <c r="BO1743" s="10"/>
      <c r="BP1743" s="10"/>
      <c r="BQ1743" s="10"/>
      <c r="BR1743" s="10"/>
      <c r="BS1743" s="10"/>
      <c r="BT1743" s="10"/>
      <c r="BU1743" s="10"/>
      <c r="BV1743" s="10"/>
      <c r="BW1743" s="10"/>
      <c r="BX1743" s="10"/>
    </row>
    <row r="1744" spans="1:76" x14ac:dyDescent="0.25">
      <c r="A1744" s="10" t="s">
        <v>1492</v>
      </c>
      <c r="B1744" s="9"/>
      <c r="C1744" s="9">
        <f t="shared" si="165"/>
        <v>0</v>
      </c>
      <c r="D1744" s="9">
        <f t="shared" si="166"/>
        <v>2</v>
      </c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X1744" s="9" t="s">
        <v>1316</v>
      </c>
      <c r="Y1744" s="9" t="s">
        <v>1316</v>
      </c>
      <c r="AE1744" s="27"/>
      <c r="AI1744" s="9"/>
      <c r="AJ1744" s="9"/>
      <c r="AK1744" s="26"/>
      <c r="AL1744" s="9"/>
      <c r="AM1744" s="10"/>
      <c r="AN1744" s="9"/>
      <c r="AO1744" s="9"/>
      <c r="AP1744" s="9"/>
      <c r="AQ1744" s="9"/>
      <c r="AR1744" s="9"/>
      <c r="AS1744" s="9"/>
      <c r="AU1744" s="9"/>
      <c r="AV1744" s="27"/>
      <c r="AW1744" s="9"/>
      <c r="AX1744" s="9"/>
      <c r="AY1744" s="9"/>
      <c r="AZ1744" s="9"/>
      <c r="BA1744" s="9">
        <f t="shared" si="163"/>
        <v>0</v>
      </c>
      <c r="BB1744" s="9">
        <f t="shared" si="164"/>
        <v>2</v>
      </c>
      <c r="BC1744" s="27"/>
      <c r="BD1744" s="27"/>
      <c r="BE1744" s="27"/>
      <c r="BF1744" s="27"/>
      <c r="BG1744" s="27"/>
      <c r="BH1744" s="27"/>
      <c r="BI1744" s="27"/>
      <c r="BJ1744" s="27"/>
      <c r="BK1744" s="27"/>
      <c r="BL1744" s="27"/>
      <c r="BM1744" s="27"/>
      <c r="BN1744" s="27"/>
      <c r="BO1744" s="27"/>
      <c r="BP1744" s="27"/>
      <c r="BQ1744" s="27"/>
      <c r="BR1744" s="27"/>
      <c r="BS1744" s="27"/>
      <c r="BT1744" s="27"/>
      <c r="BU1744" s="27"/>
      <c r="BV1744" s="27"/>
      <c r="BW1744" s="10"/>
      <c r="BX1744" s="10"/>
    </row>
    <row r="1745" spans="1:76" x14ac:dyDescent="0.25">
      <c r="A1745" s="10" t="s">
        <v>1190</v>
      </c>
      <c r="B1745" s="9"/>
      <c r="C1745" s="9">
        <f t="shared" si="165"/>
        <v>0</v>
      </c>
      <c r="D1745" s="9">
        <f t="shared" si="166"/>
        <v>2</v>
      </c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X1745" s="9" t="s">
        <v>1316</v>
      </c>
      <c r="Z1745" s="9" t="s">
        <v>1316</v>
      </c>
      <c r="AB1745" s="28"/>
      <c r="AC1745" s="28"/>
      <c r="AE1745" s="27"/>
      <c r="AI1745" s="9"/>
      <c r="AJ1745" s="9"/>
      <c r="AK1745" s="26"/>
      <c r="AL1745" s="9"/>
      <c r="AM1745" s="10"/>
      <c r="AN1745" s="9"/>
      <c r="AO1745" s="9"/>
      <c r="AP1745" s="9"/>
      <c r="AQ1745" s="9"/>
      <c r="AR1745" s="9"/>
      <c r="AS1745" s="9"/>
      <c r="AU1745" s="9"/>
      <c r="AV1745" s="27"/>
      <c r="AW1745" s="9"/>
      <c r="AX1745" s="9"/>
      <c r="AY1745" s="9"/>
      <c r="AZ1745" s="9"/>
      <c r="BA1745" s="9">
        <f t="shared" si="163"/>
        <v>0</v>
      </c>
      <c r="BB1745" s="9">
        <f t="shared" si="164"/>
        <v>2</v>
      </c>
      <c r="BC1745" s="27"/>
      <c r="BD1745" s="27"/>
      <c r="BE1745" s="27"/>
      <c r="BF1745" s="27"/>
      <c r="BG1745" s="27"/>
      <c r="BH1745" s="27"/>
      <c r="BI1745" s="27"/>
      <c r="BJ1745" s="27"/>
      <c r="BK1745" s="27"/>
      <c r="BL1745" s="27"/>
      <c r="BM1745" s="27"/>
      <c r="BN1745" s="27"/>
      <c r="BO1745" s="27"/>
      <c r="BP1745" s="27"/>
      <c r="BQ1745" s="27"/>
      <c r="BR1745" s="27"/>
      <c r="BS1745" s="27"/>
      <c r="BT1745" s="27"/>
      <c r="BU1745" s="27"/>
      <c r="BV1745" s="27"/>
      <c r="BW1745" s="27"/>
      <c r="BX1745" s="27"/>
    </row>
    <row r="1746" spans="1:76" x14ac:dyDescent="0.25">
      <c r="A1746" s="10" t="s">
        <v>1448</v>
      </c>
      <c r="B1746" s="9"/>
      <c r="C1746" s="9">
        <f t="shared" si="165"/>
        <v>0</v>
      </c>
      <c r="D1746" s="9">
        <f t="shared" si="166"/>
        <v>2</v>
      </c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W1746" s="9" t="s">
        <v>1316</v>
      </c>
      <c r="X1746" s="9" t="s">
        <v>1316</v>
      </c>
      <c r="AE1746" s="27"/>
      <c r="AI1746" s="9"/>
      <c r="AJ1746" s="9"/>
      <c r="AK1746" s="26"/>
      <c r="AL1746" s="9"/>
      <c r="AM1746" s="10"/>
      <c r="AN1746" s="9"/>
      <c r="AO1746" s="9"/>
      <c r="AP1746" s="9"/>
      <c r="AQ1746" s="9"/>
      <c r="AR1746" s="9"/>
      <c r="AS1746" s="9"/>
      <c r="AU1746" s="9"/>
      <c r="AV1746" s="10"/>
      <c r="AW1746" s="9"/>
      <c r="AX1746" s="9"/>
      <c r="AY1746" s="9"/>
      <c r="AZ1746" s="9"/>
      <c r="BA1746" s="9">
        <f t="shared" si="163"/>
        <v>0</v>
      </c>
      <c r="BB1746" s="9">
        <f t="shared" si="164"/>
        <v>2</v>
      </c>
      <c r="BC1746" s="27"/>
      <c r="BD1746" s="27"/>
      <c r="BE1746" s="27"/>
      <c r="BF1746" s="27"/>
      <c r="BG1746" s="27"/>
      <c r="BH1746" s="27"/>
      <c r="BI1746" s="27"/>
      <c r="BJ1746" s="27"/>
      <c r="BK1746" s="27"/>
      <c r="BL1746" s="27"/>
      <c r="BM1746" s="27"/>
      <c r="BN1746" s="27"/>
      <c r="BO1746" s="27"/>
      <c r="BP1746" s="27"/>
      <c r="BQ1746" s="27"/>
      <c r="BR1746" s="27"/>
      <c r="BS1746" s="27"/>
      <c r="BT1746" s="27"/>
      <c r="BU1746" s="27"/>
      <c r="BV1746" s="27"/>
      <c r="BW1746" s="27"/>
      <c r="BX1746" s="27"/>
    </row>
    <row r="1747" spans="1:76" x14ac:dyDescent="0.25">
      <c r="A1747" t="s">
        <v>2143</v>
      </c>
      <c r="C1747" s="9">
        <f t="shared" si="165"/>
        <v>0</v>
      </c>
      <c r="D1747" s="9">
        <f t="shared" si="166"/>
        <v>2</v>
      </c>
      <c r="E1747" s="9"/>
      <c r="F1747" s="9"/>
      <c r="G1747" s="9"/>
      <c r="H1747" s="9"/>
      <c r="I1747" s="9"/>
      <c r="J1747" s="9"/>
      <c r="K1747" s="9"/>
      <c r="L1747" s="9"/>
      <c r="M1747" s="9" t="s">
        <v>1316</v>
      </c>
      <c r="N1747" s="9" t="s">
        <v>1317</v>
      </c>
      <c r="O1747" s="9"/>
      <c r="P1747" s="9"/>
      <c r="Q1747" s="9"/>
      <c r="R1747" s="28"/>
      <c r="AE1747" s="27"/>
      <c r="AI1747" s="9"/>
      <c r="AJ1747" s="9"/>
      <c r="AK1747" s="26"/>
      <c r="AL1747" s="9"/>
      <c r="AM1747" s="10"/>
      <c r="AN1747" s="9"/>
      <c r="AO1747" s="9"/>
      <c r="AP1747" s="9"/>
      <c r="AQ1747" s="9"/>
      <c r="AR1747" s="9"/>
      <c r="AS1747" s="9"/>
      <c r="AU1747" s="9"/>
      <c r="AV1747" s="10"/>
      <c r="AW1747" s="9"/>
      <c r="AX1747" s="9"/>
      <c r="AY1747" s="9"/>
      <c r="AZ1747" s="9"/>
      <c r="BA1747" s="9">
        <f t="shared" si="163"/>
        <v>0</v>
      </c>
      <c r="BB1747" s="9">
        <f t="shared" si="164"/>
        <v>0</v>
      </c>
      <c r="BC1747" s="10"/>
      <c r="BD1747" s="10"/>
      <c r="BE1747" s="10"/>
      <c r="BF1747" s="10"/>
      <c r="BG1747" s="10"/>
      <c r="BH1747" s="10"/>
      <c r="BI1747" s="10"/>
      <c r="BJ1747" s="10"/>
      <c r="BK1747" s="10"/>
      <c r="BL1747" s="10"/>
      <c r="BM1747" s="10"/>
      <c r="BN1747" s="10"/>
      <c r="BO1747" s="10"/>
      <c r="BP1747" s="10"/>
      <c r="BQ1747" s="10"/>
      <c r="BR1747" s="10"/>
      <c r="BS1747" s="10"/>
      <c r="BT1747" s="10"/>
      <c r="BU1747" s="10"/>
      <c r="BV1747" s="10"/>
      <c r="BW1747" s="10"/>
      <c r="BX1747" s="10"/>
    </row>
    <row r="1748" spans="1:76" x14ac:dyDescent="0.25">
      <c r="A1748" t="s">
        <v>265</v>
      </c>
      <c r="C1748" s="9">
        <f t="shared" si="165"/>
        <v>0</v>
      </c>
      <c r="D1748" s="9">
        <f t="shared" si="166"/>
        <v>2</v>
      </c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 t="s">
        <v>1316</v>
      </c>
      <c r="R1748" s="9"/>
      <c r="U1748" s="9" t="s">
        <v>1316</v>
      </c>
      <c r="AE1748" s="27"/>
      <c r="AI1748" s="9"/>
      <c r="AJ1748" s="9"/>
      <c r="AK1748" s="26"/>
      <c r="AL1748" s="9"/>
      <c r="AM1748" s="10"/>
      <c r="AN1748" s="9"/>
      <c r="AO1748" s="9"/>
      <c r="AP1748" s="9"/>
      <c r="AQ1748" s="9"/>
      <c r="AR1748" s="9"/>
      <c r="AS1748" s="9"/>
      <c r="AU1748" s="9"/>
      <c r="AV1748" s="10"/>
      <c r="BA1748" s="9">
        <f t="shared" si="163"/>
        <v>0</v>
      </c>
      <c r="BB1748" s="9">
        <f t="shared" si="164"/>
        <v>1</v>
      </c>
    </row>
    <row r="1749" spans="1:76" x14ac:dyDescent="0.25">
      <c r="A1749" t="s">
        <v>2773</v>
      </c>
      <c r="C1749" s="9">
        <f t="shared" si="165"/>
        <v>0</v>
      </c>
      <c r="D1749" s="9">
        <f t="shared" si="166"/>
        <v>2</v>
      </c>
      <c r="E1749" s="9"/>
      <c r="F1749" s="56" t="s">
        <v>1316</v>
      </c>
      <c r="G1749" s="51" t="s">
        <v>1316</v>
      </c>
      <c r="BA1749" s="9">
        <f t="shared" si="163"/>
        <v>0</v>
      </c>
      <c r="BB1749" s="9">
        <f t="shared" si="164"/>
        <v>0</v>
      </c>
      <c r="BC1749" s="10"/>
      <c r="BD1749" s="10"/>
      <c r="BE1749" s="10"/>
      <c r="BF1749" s="10"/>
      <c r="BG1749" s="10"/>
      <c r="BH1749" s="10"/>
      <c r="BI1749" s="10"/>
      <c r="BJ1749" s="10"/>
      <c r="BK1749" s="10"/>
      <c r="BL1749" s="10"/>
      <c r="BM1749" s="10"/>
      <c r="BN1749" s="10"/>
      <c r="BO1749" s="10"/>
      <c r="BP1749" s="10"/>
      <c r="BQ1749" s="10"/>
      <c r="BR1749" s="10"/>
      <c r="BS1749" s="10"/>
      <c r="BT1749" s="10"/>
      <c r="BU1749" s="10"/>
      <c r="BV1749" s="10"/>
      <c r="BW1749" s="10"/>
      <c r="BX1749" s="10"/>
    </row>
    <row r="1750" spans="1:76" x14ac:dyDescent="0.25">
      <c r="A1750" s="10" t="s">
        <v>1334</v>
      </c>
      <c r="B1750" s="9"/>
      <c r="C1750" s="9">
        <f t="shared" si="165"/>
        <v>0</v>
      </c>
      <c r="D1750" s="9">
        <f t="shared" si="166"/>
        <v>2</v>
      </c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U1750" s="9" t="s">
        <v>1316</v>
      </c>
      <c r="V1750" s="9" t="s">
        <v>1316</v>
      </c>
      <c r="W1750" s="28"/>
      <c r="X1750" s="28"/>
      <c r="Y1750" s="28"/>
      <c r="Z1750" s="28"/>
      <c r="AB1750" s="28"/>
      <c r="AC1750" s="28"/>
      <c r="AE1750" s="27"/>
      <c r="AI1750" s="9"/>
      <c r="AJ1750" s="9"/>
      <c r="AK1750" s="26"/>
      <c r="AL1750" s="9"/>
      <c r="AM1750" s="10"/>
      <c r="AN1750" s="9"/>
      <c r="AO1750" s="9"/>
      <c r="AP1750" s="9"/>
      <c r="AQ1750" s="9"/>
      <c r="AR1750" s="9"/>
      <c r="AS1750" s="9"/>
      <c r="AU1750" s="9"/>
      <c r="AV1750" s="27"/>
      <c r="AW1750" s="9"/>
      <c r="AX1750" s="9"/>
      <c r="AY1750" s="9"/>
      <c r="AZ1750" s="9"/>
      <c r="BA1750" s="9">
        <f t="shared" si="163"/>
        <v>0</v>
      </c>
      <c r="BB1750" s="9">
        <f t="shared" si="164"/>
        <v>2</v>
      </c>
      <c r="BC1750" s="27"/>
      <c r="BD1750" s="27"/>
      <c r="BE1750" s="27"/>
      <c r="BF1750" s="27"/>
      <c r="BG1750" s="27"/>
      <c r="BH1750" s="27"/>
      <c r="BI1750" s="27"/>
      <c r="BJ1750" s="27"/>
      <c r="BK1750" s="27"/>
      <c r="BL1750" s="27"/>
      <c r="BM1750" s="27"/>
      <c r="BN1750" s="27"/>
      <c r="BO1750" s="27"/>
      <c r="BP1750" s="27"/>
      <c r="BQ1750" s="27"/>
      <c r="BR1750" s="27"/>
      <c r="BS1750" s="27"/>
      <c r="BT1750" s="27"/>
      <c r="BU1750" s="27"/>
      <c r="BV1750" s="27"/>
      <c r="BW1750" s="27"/>
      <c r="BX1750" s="27"/>
    </row>
    <row r="1751" spans="1:76" x14ac:dyDescent="0.25">
      <c r="A1751" s="10" t="s">
        <v>1203</v>
      </c>
      <c r="B1751" s="9"/>
      <c r="C1751" s="9">
        <f t="shared" si="165"/>
        <v>0</v>
      </c>
      <c r="D1751" s="9">
        <f t="shared" si="166"/>
        <v>2</v>
      </c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Y1751" s="9" t="s">
        <v>1316</v>
      </c>
      <c r="Z1751" s="9" t="s">
        <v>1316</v>
      </c>
      <c r="AE1751" s="27"/>
      <c r="AI1751" s="9"/>
      <c r="AJ1751" s="9"/>
      <c r="AK1751" s="26"/>
      <c r="AL1751" s="9"/>
      <c r="AM1751" s="10"/>
      <c r="AN1751" s="9"/>
      <c r="AO1751" s="9"/>
      <c r="AP1751" s="9"/>
      <c r="AQ1751" s="9"/>
      <c r="AR1751" s="9"/>
      <c r="AS1751" s="9"/>
      <c r="AU1751" s="9"/>
      <c r="AV1751" s="10"/>
      <c r="AW1751" s="9"/>
      <c r="AX1751" s="9"/>
      <c r="AY1751" s="9"/>
      <c r="AZ1751" s="9"/>
      <c r="BA1751" s="9">
        <f t="shared" si="163"/>
        <v>0</v>
      </c>
      <c r="BB1751" s="9">
        <f t="shared" si="164"/>
        <v>2</v>
      </c>
      <c r="BC1751" s="27"/>
      <c r="BD1751" s="27"/>
      <c r="BE1751" s="27"/>
      <c r="BF1751" s="27"/>
      <c r="BG1751" s="27"/>
      <c r="BH1751" s="27"/>
      <c r="BI1751" s="27"/>
      <c r="BJ1751" s="27"/>
      <c r="BK1751" s="27"/>
      <c r="BL1751" s="27"/>
      <c r="BM1751" s="27"/>
      <c r="BN1751" s="27"/>
      <c r="BO1751" s="27"/>
      <c r="BP1751" s="27"/>
      <c r="BQ1751" s="27"/>
      <c r="BR1751" s="27"/>
      <c r="BS1751" s="27"/>
      <c r="BT1751" s="27"/>
      <c r="BU1751" s="27"/>
      <c r="BV1751" s="27"/>
      <c r="BW1751" s="27"/>
      <c r="BX1751" s="27"/>
    </row>
    <row r="1752" spans="1:76" x14ac:dyDescent="0.25">
      <c r="A1752" t="s">
        <v>2152</v>
      </c>
      <c r="C1752" s="9">
        <f t="shared" si="165"/>
        <v>0</v>
      </c>
      <c r="D1752" s="9">
        <f t="shared" si="166"/>
        <v>2</v>
      </c>
      <c r="E1752" s="9"/>
      <c r="F1752" s="9"/>
      <c r="G1752" s="9"/>
      <c r="H1752" s="9"/>
      <c r="I1752" s="9"/>
      <c r="J1752" s="9"/>
      <c r="K1752" s="9"/>
      <c r="L1752" s="9" t="s">
        <v>1316</v>
      </c>
      <c r="M1752" s="9"/>
      <c r="N1752" s="9" t="s">
        <v>1316</v>
      </c>
      <c r="O1752" s="9"/>
      <c r="P1752" s="9"/>
      <c r="Q1752" s="9"/>
      <c r="R1752" s="28"/>
      <c r="AI1752" s="9"/>
      <c r="AJ1752" s="9"/>
      <c r="AK1752" s="26"/>
      <c r="AL1752" s="9"/>
      <c r="AM1752" s="10"/>
      <c r="AN1752" s="9"/>
      <c r="AO1752" s="9"/>
      <c r="AP1752" s="9"/>
      <c r="AQ1752" s="9"/>
      <c r="AR1752" s="9"/>
      <c r="AS1752" s="9"/>
      <c r="AU1752" s="28"/>
      <c r="AV1752" s="10"/>
      <c r="AW1752" s="9"/>
      <c r="AX1752" s="9"/>
      <c r="AY1752" s="9"/>
      <c r="AZ1752" s="9"/>
      <c r="BA1752" s="9">
        <f t="shared" si="163"/>
        <v>0</v>
      </c>
      <c r="BB1752" s="9">
        <f t="shared" si="164"/>
        <v>0</v>
      </c>
      <c r="BC1752" s="10"/>
      <c r="BD1752" s="10"/>
      <c r="BE1752" s="10"/>
      <c r="BF1752" s="10"/>
      <c r="BG1752" s="10"/>
      <c r="BH1752" s="10"/>
      <c r="BI1752" s="10"/>
      <c r="BJ1752" s="10"/>
      <c r="BK1752" s="10"/>
      <c r="BL1752" s="10"/>
      <c r="BM1752" s="10"/>
      <c r="BN1752" s="10"/>
      <c r="BO1752" s="10"/>
      <c r="BP1752" s="10"/>
      <c r="BQ1752" s="10"/>
      <c r="BR1752" s="10"/>
      <c r="BS1752" s="10"/>
      <c r="BT1752" s="10"/>
      <c r="BU1752" s="10"/>
      <c r="BV1752" s="10"/>
      <c r="BW1752" s="10"/>
      <c r="BX1752" s="10"/>
    </row>
    <row r="1753" spans="1:76" x14ac:dyDescent="0.25">
      <c r="A1753" t="s">
        <v>2648</v>
      </c>
      <c r="C1753" s="9">
        <f t="shared" si="165"/>
        <v>0</v>
      </c>
      <c r="D1753" s="9">
        <f t="shared" si="166"/>
        <v>2</v>
      </c>
      <c r="E1753" s="9"/>
      <c r="F1753" s="9" t="s">
        <v>1316</v>
      </c>
      <c r="G1753" s="9"/>
      <c r="H1753" s="9"/>
      <c r="I1753" s="9" t="s">
        <v>1316</v>
      </c>
      <c r="J1753" s="9"/>
      <c r="K1753" s="9"/>
      <c r="L1753" s="9"/>
      <c r="M1753" s="9"/>
      <c r="N1753" s="9"/>
      <c r="O1753" s="9"/>
      <c r="P1753" s="9"/>
      <c r="Q1753" s="9"/>
      <c r="R1753" s="9"/>
      <c r="AE1753" s="27"/>
      <c r="AI1753" s="9"/>
      <c r="AJ1753" s="9"/>
      <c r="AK1753" s="26"/>
      <c r="AL1753" s="9"/>
      <c r="AM1753" s="10"/>
      <c r="AN1753" s="9"/>
      <c r="AO1753" s="9"/>
      <c r="AP1753" s="9"/>
      <c r="AQ1753" s="9"/>
      <c r="AR1753" s="9"/>
      <c r="AS1753" s="9"/>
      <c r="AU1753" s="9"/>
      <c r="AV1753" s="10"/>
      <c r="AW1753" s="9"/>
      <c r="AX1753" s="9"/>
      <c r="AY1753" s="9"/>
      <c r="AZ1753" s="9"/>
      <c r="BA1753" s="9">
        <f t="shared" si="163"/>
        <v>0</v>
      </c>
      <c r="BB1753" s="9">
        <f t="shared" si="164"/>
        <v>0</v>
      </c>
      <c r="BC1753" s="10"/>
      <c r="BD1753" s="10"/>
      <c r="BE1753" s="10"/>
      <c r="BF1753" s="10"/>
      <c r="BG1753" s="10"/>
      <c r="BH1753" s="10"/>
      <c r="BI1753" s="10"/>
      <c r="BJ1753" s="10"/>
      <c r="BK1753" s="10"/>
      <c r="BL1753" s="10"/>
      <c r="BM1753" s="10"/>
      <c r="BN1753" s="10"/>
      <c r="BO1753" s="10"/>
      <c r="BP1753" s="10"/>
      <c r="BQ1753" s="10"/>
      <c r="BR1753" s="10"/>
      <c r="BS1753" s="10"/>
      <c r="BT1753" s="10"/>
      <c r="BU1753" s="10"/>
      <c r="BV1753" s="10"/>
      <c r="BW1753" s="10"/>
      <c r="BX1753" s="10"/>
    </row>
    <row r="1754" spans="1:76" x14ac:dyDescent="0.25">
      <c r="A1754" s="10" t="s">
        <v>478</v>
      </c>
      <c r="B1754" s="9"/>
      <c r="C1754" s="9">
        <f t="shared" si="165"/>
        <v>0</v>
      </c>
      <c r="D1754" s="9">
        <f t="shared" si="166"/>
        <v>2</v>
      </c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 t="s">
        <v>1316</v>
      </c>
      <c r="S1754" s="9" t="s">
        <v>1316</v>
      </c>
      <c r="AE1754" s="27"/>
      <c r="AI1754" s="9"/>
      <c r="AJ1754" s="9"/>
      <c r="AK1754" s="26"/>
      <c r="AL1754" s="9"/>
      <c r="AM1754" s="10"/>
      <c r="AN1754" s="9"/>
      <c r="AO1754" s="9"/>
      <c r="AP1754" s="9"/>
      <c r="AQ1754" s="9"/>
      <c r="AR1754" s="9"/>
      <c r="AS1754" s="9"/>
      <c r="AU1754" s="9"/>
      <c r="AV1754" s="27"/>
      <c r="AW1754" s="9"/>
      <c r="AX1754" s="9"/>
      <c r="AY1754" s="9"/>
      <c r="AZ1754" s="9"/>
      <c r="BA1754" s="9">
        <f t="shared" si="163"/>
        <v>0</v>
      </c>
      <c r="BB1754" s="9">
        <f t="shared" si="164"/>
        <v>0</v>
      </c>
      <c r="BC1754" s="10"/>
      <c r="BD1754" s="10"/>
      <c r="BE1754" s="10"/>
      <c r="BF1754" s="10"/>
      <c r="BG1754" s="10"/>
      <c r="BH1754" s="10"/>
      <c r="BI1754" s="10"/>
      <c r="BJ1754" s="10"/>
      <c r="BK1754" s="10"/>
      <c r="BL1754" s="10"/>
      <c r="BM1754" s="10"/>
      <c r="BN1754" s="10"/>
      <c r="BO1754" s="10"/>
      <c r="BP1754" s="10"/>
      <c r="BQ1754" s="10"/>
      <c r="BR1754" s="10"/>
      <c r="BS1754" s="10"/>
      <c r="BT1754" s="10"/>
      <c r="BU1754" s="10"/>
      <c r="BV1754" s="10"/>
      <c r="BW1754" s="10"/>
      <c r="BX1754" s="10"/>
    </row>
    <row r="1755" spans="1:76" x14ac:dyDescent="0.25">
      <c r="A1755" t="s">
        <v>2153</v>
      </c>
      <c r="C1755" s="9">
        <f t="shared" si="165"/>
        <v>0</v>
      </c>
      <c r="D1755" s="9">
        <f t="shared" si="166"/>
        <v>2</v>
      </c>
      <c r="E1755" s="9"/>
      <c r="F1755" s="9"/>
      <c r="G1755" s="9"/>
      <c r="H1755" s="9"/>
      <c r="I1755" s="9"/>
      <c r="J1755" s="9"/>
      <c r="K1755" s="9"/>
      <c r="L1755" s="9"/>
      <c r="M1755" s="9" t="s">
        <v>1316</v>
      </c>
      <c r="N1755" s="9" t="s">
        <v>1316</v>
      </c>
      <c r="O1755" s="9"/>
      <c r="P1755" s="9"/>
      <c r="Q1755" s="9"/>
      <c r="R1755" s="9"/>
      <c r="AE1755" s="27"/>
      <c r="AI1755" s="9"/>
      <c r="AJ1755" s="9"/>
      <c r="AK1755" s="26"/>
      <c r="AL1755" s="9"/>
      <c r="AM1755" s="10"/>
      <c r="AN1755" s="9"/>
      <c r="AO1755" s="9"/>
      <c r="AP1755" s="9"/>
      <c r="AQ1755" s="9"/>
      <c r="AR1755" s="9"/>
      <c r="AS1755" s="9"/>
      <c r="AU1755" s="9"/>
      <c r="AV1755" s="10"/>
      <c r="AW1755" s="9"/>
      <c r="AX1755" s="9"/>
      <c r="AY1755" s="9"/>
      <c r="AZ1755" s="9"/>
      <c r="BA1755" s="9">
        <f t="shared" si="163"/>
        <v>0</v>
      </c>
      <c r="BB1755" s="9">
        <f t="shared" si="164"/>
        <v>0</v>
      </c>
      <c r="BC1755" s="27"/>
      <c r="BD1755" s="27"/>
      <c r="BE1755" s="27"/>
      <c r="BF1755" s="27"/>
      <c r="BG1755" s="27"/>
      <c r="BH1755" s="27"/>
      <c r="BI1755" s="27"/>
      <c r="BJ1755" s="27"/>
      <c r="BK1755" s="27"/>
      <c r="BL1755" s="27"/>
      <c r="BM1755" s="27"/>
      <c r="BN1755" s="27"/>
      <c r="BO1755" s="27"/>
      <c r="BP1755" s="27"/>
      <c r="BQ1755" s="27"/>
      <c r="BR1755" s="27"/>
      <c r="BS1755" s="27"/>
      <c r="BT1755" s="27"/>
      <c r="BU1755" s="27"/>
      <c r="BV1755" s="27"/>
      <c r="BW1755" s="27"/>
      <c r="BX1755" s="27"/>
    </row>
    <row r="1756" spans="1:76" x14ac:dyDescent="0.25">
      <c r="A1756" t="s">
        <v>2711</v>
      </c>
      <c r="C1756" s="9">
        <f t="shared" si="165"/>
        <v>0</v>
      </c>
      <c r="D1756" s="9">
        <f t="shared" si="166"/>
        <v>2</v>
      </c>
      <c r="E1756" s="9" t="s">
        <v>1316</v>
      </c>
      <c r="F1756" s="9"/>
      <c r="G1756" s="9"/>
      <c r="H1756" s="1" t="s">
        <v>1316</v>
      </c>
      <c r="BA1756" s="9">
        <f t="shared" si="163"/>
        <v>0</v>
      </c>
      <c r="BB1756" s="9">
        <f t="shared" si="164"/>
        <v>0</v>
      </c>
      <c r="BC1756" s="10"/>
      <c r="BD1756" s="10"/>
      <c r="BE1756" s="10"/>
      <c r="BF1756" s="10"/>
      <c r="BG1756" s="10"/>
      <c r="BH1756" s="10"/>
      <c r="BI1756" s="10"/>
      <c r="BJ1756" s="10"/>
      <c r="BK1756" s="10"/>
      <c r="BL1756" s="10"/>
      <c r="BM1756" s="10"/>
      <c r="BN1756" s="10"/>
      <c r="BO1756" s="10"/>
      <c r="BP1756" s="10"/>
      <c r="BQ1756" s="10"/>
      <c r="BR1756" s="10"/>
      <c r="BS1756" s="10"/>
      <c r="BT1756" s="10"/>
      <c r="BU1756" s="10"/>
      <c r="BV1756" s="10"/>
      <c r="BW1756" s="10"/>
      <c r="BX1756" s="10"/>
    </row>
    <row r="1757" spans="1:76" x14ac:dyDescent="0.25">
      <c r="A1757" t="s">
        <v>2788</v>
      </c>
      <c r="C1757" s="9">
        <f t="shared" si="165"/>
        <v>0</v>
      </c>
      <c r="D1757" s="9">
        <f t="shared" si="166"/>
        <v>2</v>
      </c>
      <c r="E1757" s="9"/>
      <c r="F1757" s="56" t="s">
        <v>1316</v>
      </c>
      <c r="G1757" s="51" t="s">
        <v>1316</v>
      </c>
      <c r="BA1757" s="9">
        <f t="shared" si="163"/>
        <v>0</v>
      </c>
      <c r="BB1757" s="9">
        <f t="shared" si="164"/>
        <v>0</v>
      </c>
      <c r="BC1757" s="27"/>
      <c r="BD1757" s="27"/>
      <c r="BE1757" s="27"/>
      <c r="BF1757" s="27"/>
      <c r="BG1757" s="27"/>
      <c r="BH1757" s="27"/>
      <c r="BI1757" s="27"/>
      <c r="BJ1757" s="27"/>
      <c r="BK1757" s="27"/>
      <c r="BL1757" s="27"/>
      <c r="BM1757" s="27"/>
      <c r="BN1757" s="27"/>
      <c r="BO1757" s="27"/>
      <c r="BP1757" s="27"/>
      <c r="BQ1757" s="27"/>
      <c r="BR1757" s="27"/>
      <c r="BS1757" s="27"/>
      <c r="BT1757" s="27"/>
      <c r="BU1757" s="27"/>
      <c r="BV1757" s="27"/>
      <c r="BW1757" s="10"/>
      <c r="BX1757" s="10"/>
    </row>
    <row r="1758" spans="1:76" x14ac:dyDescent="0.25">
      <c r="A1758" s="10" t="s">
        <v>1462</v>
      </c>
      <c r="B1758" s="9"/>
      <c r="C1758" s="9">
        <f t="shared" si="165"/>
        <v>0</v>
      </c>
      <c r="D1758" s="9">
        <f t="shared" si="166"/>
        <v>2</v>
      </c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X1758" s="9" t="s">
        <v>1317</v>
      </c>
      <c r="AC1758" s="9" t="s">
        <v>1316</v>
      </c>
      <c r="AE1758" s="27"/>
      <c r="AI1758" s="9"/>
      <c r="AJ1758" s="9"/>
      <c r="AK1758" s="26"/>
      <c r="AL1758" s="9"/>
      <c r="AM1758" s="10"/>
      <c r="AN1758" s="9"/>
      <c r="AO1758" s="9"/>
      <c r="AP1758" s="9"/>
      <c r="AQ1758" s="9"/>
      <c r="AR1758" s="9"/>
      <c r="AS1758" s="9"/>
      <c r="AU1758" s="9"/>
      <c r="AV1758" s="10"/>
      <c r="AW1758" s="9"/>
      <c r="AX1758" s="9"/>
      <c r="AY1758" s="9"/>
      <c r="AZ1758" s="9"/>
      <c r="BA1758" s="9">
        <f t="shared" si="163"/>
        <v>0</v>
      </c>
      <c r="BB1758" s="9">
        <f t="shared" si="164"/>
        <v>2</v>
      </c>
      <c r="BC1758" s="10"/>
      <c r="BD1758" s="10"/>
      <c r="BE1758" s="10"/>
      <c r="BF1758" s="10"/>
      <c r="BG1758" s="10"/>
      <c r="BH1758" s="10"/>
      <c r="BI1758" s="10"/>
      <c r="BJ1758" s="10"/>
      <c r="BK1758" s="10"/>
      <c r="BL1758" s="10"/>
      <c r="BM1758" s="10"/>
      <c r="BN1758" s="10"/>
      <c r="BO1758" s="10"/>
      <c r="BP1758" s="10"/>
      <c r="BQ1758" s="10"/>
      <c r="BR1758" s="10"/>
      <c r="BS1758" s="10"/>
      <c r="BT1758" s="10"/>
      <c r="BU1758" s="10"/>
      <c r="BV1758" s="10"/>
      <c r="BW1758" s="10"/>
      <c r="BX1758" s="10"/>
    </row>
    <row r="1759" spans="1:76" x14ac:dyDescent="0.25">
      <c r="A1759" s="10" t="s">
        <v>1583</v>
      </c>
      <c r="B1759" s="9"/>
      <c r="C1759" s="9">
        <f t="shared" si="165"/>
        <v>0</v>
      </c>
      <c r="D1759" s="9">
        <f t="shared" si="166"/>
        <v>2</v>
      </c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AA1759" s="9" t="s">
        <v>1316</v>
      </c>
      <c r="AC1759" s="9" t="s">
        <v>1316</v>
      </c>
      <c r="AI1759" s="9"/>
      <c r="AJ1759" s="9"/>
      <c r="AK1759" s="26"/>
      <c r="AL1759" s="9"/>
      <c r="AM1759" s="10"/>
      <c r="AN1759" s="9"/>
      <c r="AO1759" s="9"/>
      <c r="AP1759" s="9"/>
      <c r="AQ1759" s="9"/>
      <c r="AR1759" s="9"/>
      <c r="AS1759" s="9"/>
      <c r="AU1759" s="9"/>
      <c r="AV1759" s="10"/>
      <c r="AW1759" s="9"/>
      <c r="AX1759" s="9"/>
      <c r="AY1759" s="9"/>
      <c r="AZ1759" s="9"/>
      <c r="BA1759" s="9">
        <f t="shared" si="163"/>
        <v>0</v>
      </c>
      <c r="BB1759" s="9">
        <f t="shared" si="164"/>
        <v>2</v>
      </c>
      <c r="BC1759" s="27"/>
      <c r="BD1759" s="27"/>
      <c r="BE1759" s="27"/>
      <c r="BF1759" s="27"/>
      <c r="BG1759" s="27"/>
      <c r="BH1759" s="27"/>
      <c r="BI1759" s="27"/>
      <c r="BJ1759" s="27"/>
      <c r="BK1759" s="27"/>
      <c r="BL1759" s="27"/>
      <c r="BM1759" s="27"/>
      <c r="BN1759" s="27"/>
      <c r="BO1759" s="27"/>
      <c r="BP1759" s="27"/>
      <c r="BQ1759" s="27"/>
      <c r="BR1759" s="27"/>
      <c r="BS1759" s="27"/>
      <c r="BT1759" s="27"/>
      <c r="BU1759" s="27"/>
      <c r="BV1759" s="27"/>
      <c r="BW1759" s="27"/>
      <c r="BX1759" s="27"/>
    </row>
    <row r="1760" spans="1:76" x14ac:dyDescent="0.25">
      <c r="A1760" s="10" t="s">
        <v>1209</v>
      </c>
      <c r="B1760" s="9"/>
      <c r="C1760" s="9">
        <f t="shared" si="165"/>
        <v>0</v>
      </c>
      <c r="D1760" s="9">
        <f t="shared" si="166"/>
        <v>2</v>
      </c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U1760" s="9" t="s">
        <v>1316</v>
      </c>
      <c r="V1760" s="9" t="s">
        <v>1316</v>
      </c>
      <c r="W1760" s="28"/>
      <c r="X1760" s="28"/>
      <c r="Y1760" s="28"/>
      <c r="Z1760" s="28"/>
      <c r="AB1760" s="28"/>
      <c r="AC1760" s="28"/>
      <c r="AE1760" s="27"/>
      <c r="AI1760" s="9"/>
      <c r="AJ1760" s="9"/>
      <c r="AK1760" s="26"/>
      <c r="AL1760" s="9"/>
      <c r="AM1760" s="10"/>
      <c r="AN1760" s="9"/>
      <c r="AO1760" s="9"/>
      <c r="AP1760" s="9"/>
      <c r="AQ1760" s="9"/>
      <c r="AR1760" s="9"/>
      <c r="AS1760" s="9"/>
      <c r="AU1760" s="28"/>
      <c r="AV1760" s="27"/>
      <c r="AW1760" s="9"/>
      <c r="AX1760" s="9"/>
      <c r="AY1760" s="9"/>
      <c r="AZ1760" s="9"/>
      <c r="BA1760" s="9">
        <f t="shared" si="163"/>
        <v>0</v>
      </c>
      <c r="BB1760" s="9">
        <f t="shared" si="164"/>
        <v>2</v>
      </c>
      <c r="BC1760" s="10"/>
      <c r="BD1760" s="10"/>
      <c r="BE1760" s="10"/>
      <c r="BF1760" s="10"/>
      <c r="BG1760" s="10"/>
      <c r="BH1760" s="10"/>
      <c r="BI1760" s="10"/>
      <c r="BJ1760" s="10"/>
      <c r="BK1760" s="10"/>
      <c r="BL1760" s="10"/>
      <c r="BM1760" s="10"/>
      <c r="BN1760" s="10"/>
      <c r="BO1760" s="10"/>
      <c r="BP1760" s="10"/>
      <c r="BQ1760" s="10"/>
      <c r="BR1760" s="10"/>
      <c r="BS1760" s="10"/>
      <c r="BT1760" s="10"/>
      <c r="BU1760" s="10"/>
      <c r="BV1760" s="10"/>
      <c r="BW1760" s="10"/>
      <c r="BX1760" s="10"/>
    </row>
    <row r="1761" spans="1:76" x14ac:dyDescent="0.25">
      <c r="A1761" t="s">
        <v>2656</v>
      </c>
      <c r="C1761" s="9">
        <f t="shared" si="165"/>
        <v>0</v>
      </c>
      <c r="D1761" s="9">
        <f t="shared" si="166"/>
        <v>2</v>
      </c>
      <c r="E1761" s="9"/>
      <c r="F1761" s="9" t="s">
        <v>1317</v>
      </c>
      <c r="G1761" s="9"/>
      <c r="H1761" s="9"/>
      <c r="I1761" s="9" t="s">
        <v>1316</v>
      </c>
      <c r="J1761" s="9"/>
      <c r="K1761" s="9"/>
      <c r="L1761" s="9"/>
      <c r="M1761" s="9"/>
      <c r="N1761" s="9"/>
      <c r="O1761" s="9"/>
      <c r="P1761" s="9"/>
      <c r="Q1761" s="9"/>
      <c r="R1761" s="9"/>
      <c r="AE1761" s="27"/>
      <c r="AI1761" s="9"/>
      <c r="AJ1761" s="9"/>
      <c r="AK1761" s="26"/>
      <c r="AL1761" s="9"/>
      <c r="AM1761" s="10"/>
      <c r="AN1761" s="9"/>
      <c r="AO1761" s="9"/>
      <c r="AP1761" s="9"/>
      <c r="AQ1761" s="9"/>
      <c r="AR1761" s="9"/>
      <c r="AS1761" s="9"/>
      <c r="AU1761" s="9"/>
      <c r="AV1761" s="27"/>
      <c r="BA1761" s="9">
        <f t="shared" si="163"/>
        <v>0</v>
      </c>
      <c r="BB1761" s="9">
        <f t="shared" si="164"/>
        <v>0</v>
      </c>
      <c r="BC1761" s="10"/>
      <c r="BD1761" s="10"/>
      <c r="BE1761" s="10"/>
      <c r="BF1761" s="10"/>
      <c r="BG1761" s="10"/>
      <c r="BH1761" s="10"/>
      <c r="BI1761" s="10"/>
      <c r="BJ1761" s="10"/>
      <c r="BK1761" s="10"/>
      <c r="BL1761" s="10"/>
      <c r="BM1761" s="10"/>
      <c r="BN1761" s="10"/>
      <c r="BO1761" s="10"/>
      <c r="BP1761" s="10"/>
      <c r="BQ1761" s="10"/>
      <c r="BR1761" s="10"/>
      <c r="BS1761" s="10"/>
      <c r="BT1761" s="10"/>
      <c r="BU1761" s="10"/>
      <c r="BV1761" s="10"/>
      <c r="BW1761" s="10"/>
      <c r="BX1761" s="10"/>
    </row>
    <row r="1762" spans="1:76" x14ac:dyDescent="0.25">
      <c r="A1762" t="s">
        <v>2714</v>
      </c>
      <c r="C1762" s="9">
        <f t="shared" si="165"/>
        <v>0</v>
      </c>
      <c r="D1762" s="9">
        <f t="shared" si="166"/>
        <v>2</v>
      </c>
      <c r="E1762" s="9" t="s">
        <v>1317</v>
      </c>
      <c r="F1762" s="9"/>
      <c r="G1762" s="9"/>
      <c r="H1762" s="1" t="s">
        <v>1316</v>
      </c>
      <c r="BA1762" s="9">
        <f t="shared" si="163"/>
        <v>0</v>
      </c>
      <c r="BB1762" s="9">
        <f t="shared" si="164"/>
        <v>0</v>
      </c>
      <c r="BC1762" s="27"/>
      <c r="BD1762" s="27"/>
      <c r="BE1762" s="27"/>
      <c r="BF1762" s="27"/>
      <c r="BG1762" s="27"/>
      <c r="BH1762" s="27"/>
      <c r="BI1762" s="27"/>
      <c r="BJ1762" s="27"/>
      <c r="BK1762" s="27"/>
      <c r="BL1762" s="27"/>
      <c r="BM1762" s="27"/>
      <c r="BN1762" s="27"/>
      <c r="BO1762" s="27"/>
      <c r="BP1762" s="27"/>
      <c r="BQ1762" s="27"/>
      <c r="BR1762" s="27"/>
      <c r="BS1762" s="27"/>
      <c r="BT1762" s="27"/>
      <c r="BU1762" s="27"/>
      <c r="BV1762" s="27"/>
      <c r="BW1762" s="27"/>
      <c r="BX1762" s="27"/>
    </row>
    <row r="1763" spans="1:76" x14ac:dyDescent="0.25">
      <c r="A1763" s="10" t="s">
        <v>1359</v>
      </c>
      <c r="B1763" s="9"/>
      <c r="C1763" s="9">
        <f t="shared" si="165"/>
        <v>0</v>
      </c>
      <c r="D1763" s="9">
        <f t="shared" si="166"/>
        <v>2</v>
      </c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U1763" s="9" t="s">
        <v>1316</v>
      </c>
      <c r="V1763" s="9" t="s">
        <v>1316</v>
      </c>
      <c r="W1763" s="28"/>
      <c r="X1763" s="28"/>
      <c r="Y1763" s="28"/>
      <c r="Z1763" s="28"/>
      <c r="AB1763" s="28"/>
      <c r="AC1763" s="28"/>
      <c r="AE1763" s="27"/>
      <c r="AI1763" s="9"/>
      <c r="AJ1763" s="9"/>
      <c r="AK1763" s="26"/>
      <c r="AL1763" s="9"/>
      <c r="AM1763" s="10"/>
      <c r="AN1763" s="9"/>
      <c r="AO1763" s="9"/>
      <c r="AP1763" s="9"/>
      <c r="AQ1763" s="9"/>
      <c r="AR1763" s="9"/>
      <c r="AS1763" s="9"/>
      <c r="AU1763" s="28"/>
      <c r="AV1763" s="10"/>
      <c r="AW1763" s="9"/>
      <c r="AX1763" s="9"/>
      <c r="AY1763" s="9"/>
      <c r="AZ1763" s="9"/>
      <c r="BA1763" s="9">
        <f t="shared" si="163"/>
        <v>0</v>
      </c>
      <c r="BB1763" s="9">
        <f t="shared" si="164"/>
        <v>2</v>
      </c>
      <c r="BC1763" s="10"/>
      <c r="BD1763" s="10"/>
      <c r="BE1763" s="10"/>
      <c r="BF1763" s="10"/>
      <c r="BG1763" s="10"/>
      <c r="BH1763" s="10"/>
      <c r="BI1763" s="10"/>
      <c r="BJ1763" s="10"/>
      <c r="BK1763" s="10"/>
      <c r="BL1763" s="10"/>
      <c r="BM1763" s="10"/>
      <c r="BN1763" s="10"/>
      <c r="BO1763" s="10"/>
      <c r="BP1763" s="10"/>
      <c r="BQ1763" s="10"/>
      <c r="BR1763" s="10"/>
      <c r="BS1763" s="10"/>
      <c r="BT1763" s="10"/>
      <c r="BU1763" s="10"/>
      <c r="BV1763" s="10"/>
      <c r="BW1763" s="10"/>
      <c r="BX1763" s="10"/>
    </row>
    <row r="1764" spans="1:76" x14ac:dyDescent="0.25">
      <c r="A1764" t="s">
        <v>299</v>
      </c>
      <c r="C1764" s="9">
        <f t="shared" si="165"/>
        <v>0</v>
      </c>
      <c r="D1764" s="9">
        <f t="shared" si="166"/>
        <v>2</v>
      </c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 t="s">
        <v>1316</v>
      </c>
      <c r="R1764" s="9"/>
      <c r="U1764" s="9" t="s">
        <v>1316</v>
      </c>
      <c r="AI1764" s="9"/>
      <c r="AJ1764" s="9"/>
      <c r="AK1764" s="26"/>
      <c r="AL1764" s="9"/>
      <c r="AM1764" s="10"/>
      <c r="AO1764" s="9"/>
      <c r="AP1764" s="9"/>
      <c r="AQ1764" s="9"/>
      <c r="AR1764" s="9"/>
      <c r="AS1764" s="9"/>
      <c r="AU1764" s="9"/>
      <c r="AV1764" s="10"/>
      <c r="BA1764" s="9">
        <f t="shared" si="163"/>
        <v>0</v>
      </c>
      <c r="BB1764" s="9">
        <f t="shared" si="164"/>
        <v>1</v>
      </c>
      <c r="BC1764" s="27"/>
      <c r="BD1764" s="27"/>
      <c r="BE1764" s="27"/>
      <c r="BF1764" s="27"/>
      <c r="BG1764" s="27"/>
      <c r="BH1764" s="27"/>
      <c r="BI1764" s="27"/>
      <c r="BJ1764" s="27"/>
      <c r="BK1764" s="27"/>
      <c r="BL1764" s="27"/>
      <c r="BM1764" s="27"/>
      <c r="BN1764" s="27"/>
      <c r="BO1764" s="27"/>
      <c r="BP1764" s="27"/>
      <c r="BQ1764" s="27"/>
      <c r="BR1764" s="27"/>
      <c r="BS1764" s="27"/>
      <c r="BT1764" s="27"/>
      <c r="BU1764" s="27"/>
      <c r="BV1764" s="27"/>
      <c r="BW1764" s="27"/>
      <c r="BX1764" s="27"/>
    </row>
    <row r="1765" spans="1:76" x14ac:dyDescent="0.25">
      <c r="A1765" t="s">
        <v>2300</v>
      </c>
      <c r="C1765" s="9">
        <f t="shared" si="165"/>
        <v>0</v>
      </c>
      <c r="D1765" s="9">
        <f t="shared" si="166"/>
        <v>2</v>
      </c>
      <c r="E1765" s="9"/>
      <c r="F1765" s="9"/>
      <c r="G1765" s="9"/>
      <c r="H1765" s="9"/>
      <c r="I1765" s="9"/>
      <c r="J1765" s="9"/>
      <c r="K1765" s="9"/>
      <c r="L1765" s="9" t="s">
        <v>1316</v>
      </c>
      <c r="M1765" s="9" t="s">
        <v>1316</v>
      </c>
      <c r="N1765" s="9"/>
      <c r="O1765" s="9"/>
      <c r="P1765" s="9"/>
      <c r="Q1765" s="9"/>
      <c r="R1765" s="9"/>
      <c r="AI1765" s="9"/>
      <c r="AJ1765" s="9"/>
      <c r="AK1765" s="26"/>
      <c r="AL1765" s="9"/>
      <c r="AM1765" s="10"/>
      <c r="AN1765" s="9"/>
      <c r="AO1765" s="9"/>
      <c r="AP1765" s="9"/>
      <c r="AQ1765" s="9"/>
      <c r="AR1765" s="9"/>
      <c r="AS1765" s="9"/>
      <c r="AU1765" s="28"/>
      <c r="AV1765" s="10"/>
      <c r="AW1765" s="9"/>
      <c r="AX1765" s="9"/>
      <c r="AY1765" s="9"/>
      <c r="AZ1765" s="9"/>
      <c r="BA1765" s="9">
        <f t="shared" si="163"/>
        <v>0</v>
      </c>
      <c r="BB1765" s="9">
        <f t="shared" si="164"/>
        <v>0</v>
      </c>
      <c r="BC1765" s="10"/>
      <c r="BD1765" s="10"/>
      <c r="BE1765" s="10"/>
      <c r="BF1765" s="10"/>
      <c r="BG1765" s="10"/>
      <c r="BH1765" s="10"/>
      <c r="BI1765" s="10"/>
      <c r="BJ1765" s="10"/>
      <c r="BK1765" s="10"/>
      <c r="BL1765" s="10"/>
      <c r="BM1765" s="10"/>
      <c r="BN1765" s="10"/>
      <c r="BO1765" s="10"/>
      <c r="BP1765" s="10"/>
      <c r="BQ1765" s="10"/>
      <c r="BR1765" s="10"/>
      <c r="BS1765" s="10"/>
      <c r="BT1765" s="10"/>
      <c r="BU1765" s="10"/>
      <c r="BV1765" s="10"/>
      <c r="BW1765" s="10"/>
      <c r="BX1765" s="10"/>
    </row>
    <row r="1766" spans="1:76" x14ac:dyDescent="0.25">
      <c r="A1766" t="s">
        <v>2340</v>
      </c>
      <c r="C1766" s="9">
        <f t="shared" si="165"/>
        <v>0</v>
      </c>
      <c r="D1766" s="9">
        <f t="shared" si="166"/>
        <v>2</v>
      </c>
      <c r="E1766" s="9"/>
      <c r="F1766" s="9"/>
      <c r="G1766" s="9"/>
      <c r="H1766" s="9"/>
      <c r="I1766" s="9" t="s">
        <v>1316</v>
      </c>
      <c r="J1766" s="9"/>
      <c r="K1766" s="9"/>
      <c r="L1766" s="9"/>
      <c r="M1766" s="9" t="s">
        <v>1316</v>
      </c>
      <c r="N1766" s="9"/>
      <c r="O1766" s="9"/>
      <c r="P1766" s="9"/>
      <c r="Q1766" s="9"/>
      <c r="R1766" s="9"/>
      <c r="AE1766" s="27"/>
      <c r="AI1766" s="9"/>
      <c r="AJ1766" s="9"/>
      <c r="AK1766" s="26"/>
      <c r="AL1766" s="9"/>
      <c r="AM1766" s="1"/>
      <c r="AN1766" s="9"/>
      <c r="AO1766" s="9"/>
      <c r="AP1766" s="9"/>
      <c r="AQ1766" s="9"/>
      <c r="AR1766" s="9"/>
      <c r="AS1766" s="9"/>
      <c r="AU1766" s="9"/>
      <c r="AV1766" s="10"/>
      <c r="AW1766" s="9"/>
      <c r="AX1766" s="9"/>
      <c r="AY1766" s="9"/>
      <c r="AZ1766" s="9"/>
      <c r="BA1766" s="9">
        <f t="shared" si="163"/>
        <v>0</v>
      </c>
      <c r="BB1766" s="9">
        <f t="shared" si="164"/>
        <v>0</v>
      </c>
      <c r="BC1766" s="10"/>
      <c r="BD1766" s="10"/>
      <c r="BE1766" s="10"/>
      <c r="BF1766" s="10"/>
      <c r="BG1766" s="10"/>
      <c r="BH1766" s="10"/>
      <c r="BI1766" s="10"/>
      <c r="BJ1766" s="10"/>
      <c r="BK1766" s="10"/>
      <c r="BL1766" s="10"/>
      <c r="BM1766" s="10"/>
      <c r="BN1766" s="10"/>
      <c r="BO1766" s="10"/>
      <c r="BP1766" s="10"/>
      <c r="BQ1766" s="10"/>
      <c r="BR1766" s="10"/>
      <c r="BS1766" s="10"/>
      <c r="BT1766" s="10"/>
      <c r="BU1766" s="10"/>
      <c r="BV1766" s="10"/>
      <c r="BW1766" s="10"/>
      <c r="BX1766" s="10"/>
    </row>
    <row r="1767" spans="1:76" x14ac:dyDescent="0.25">
      <c r="A1767" t="s">
        <v>2329</v>
      </c>
      <c r="C1767" s="9">
        <f t="shared" si="165"/>
        <v>0</v>
      </c>
      <c r="D1767" s="9">
        <f t="shared" si="166"/>
        <v>2</v>
      </c>
      <c r="E1767" s="9"/>
      <c r="F1767" s="9"/>
      <c r="G1767" s="9"/>
      <c r="H1767" s="9"/>
      <c r="I1767" s="9"/>
      <c r="J1767" s="9"/>
      <c r="K1767" s="9"/>
      <c r="L1767" s="9" t="s">
        <v>1316</v>
      </c>
      <c r="M1767" s="9" t="s">
        <v>1316</v>
      </c>
      <c r="N1767" s="9"/>
      <c r="O1767" s="9"/>
      <c r="P1767" s="9"/>
      <c r="Q1767" s="9"/>
      <c r="R1767" s="9"/>
      <c r="AI1767" s="9"/>
      <c r="AJ1767" s="9"/>
      <c r="AK1767" s="26"/>
      <c r="AL1767" s="9"/>
      <c r="AM1767" s="10"/>
      <c r="AN1767" s="9"/>
      <c r="AO1767" s="9"/>
      <c r="AP1767" s="9"/>
      <c r="AQ1767" s="9"/>
      <c r="AR1767" s="9"/>
      <c r="AS1767" s="9"/>
      <c r="AU1767" s="9"/>
      <c r="AV1767" s="10"/>
      <c r="AW1767" s="9"/>
      <c r="AX1767" s="9"/>
      <c r="AY1767" s="9"/>
      <c r="AZ1767" s="9"/>
      <c r="BA1767" s="9">
        <f t="shared" si="163"/>
        <v>0</v>
      </c>
      <c r="BB1767" s="9">
        <f t="shared" si="164"/>
        <v>0</v>
      </c>
      <c r="BC1767" s="10"/>
      <c r="BD1767" s="10"/>
      <c r="BE1767" s="10"/>
      <c r="BF1767" s="10"/>
      <c r="BG1767" s="10"/>
      <c r="BH1767" s="10"/>
      <c r="BI1767" s="10"/>
      <c r="BJ1767" s="10"/>
      <c r="BK1767" s="10"/>
      <c r="BL1767" s="10"/>
      <c r="BM1767" s="10"/>
      <c r="BN1767" s="10"/>
      <c r="BO1767" s="10"/>
      <c r="BP1767" s="10"/>
      <c r="BQ1767" s="10"/>
      <c r="BR1767" s="10"/>
      <c r="BS1767" s="10"/>
      <c r="BT1767" s="10"/>
      <c r="BU1767" s="10"/>
      <c r="BV1767" s="10"/>
      <c r="BW1767" s="10"/>
      <c r="BX1767" s="10"/>
    </row>
    <row r="1768" spans="1:76" x14ac:dyDescent="0.25">
      <c r="A1768" t="s">
        <v>2638</v>
      </c>
      <c r="C1768" s="9">
        <f t="shared" si="165"/>
        <v>0</v>
      </c>
      <c r="D1768" s="9">
        <f t="shared" si="166"/>
        <v>2</v>
      </c>
      <c r="E1768" s="9" t="s">
        <v>1316</v>
      </c>
      <c r="F1768" s="9"/>
      <c r="G1768" s="9"/>
      <c r="H1768" s="9"/>
      <c r="I1768" s="9" t="s">
        <v>1317</v>
      </c>
      <c r="J1768" s="9"/>
      <c r="K1768" s="9"/>
      <c r="L1768" s="9"/>
      <c r="M1768" s="9"/>
      <c r="N1768" s="9"/>
      <c r="O1768" s="9"/>
      <c r="P1768" s="19"/>
      <c r="BA1768" s="9">
        <f t="shared" si="163"/>
        <v>0</v>
      </c>
      <c r="BB1768" s="9">
        <f t="shared" si="164"/>
        <v>0</v>
      </c>
      <c r="BC1768" s="10"/>
      <c r="BD1768" s="10"/>
      <c r="BE1768" s="10"/>
      <c r="BF1768" s="10"/>
      <c r="BG1768" s="10"/>
      <c r="BH1768" s="10"/>
      <c r="BI1768" s="10"/>
      <c r="BJ1768" s="10"/>
      <c r="BK1768" s="10"/>
      <c r="BL1768" s="10"/>
      <c r="BM1768" s="10"/>
      <c r="BN1768" s="10"/>
      <c r="BO1768" s="10"/>
      <c r="BP1768" s="10"/>
      <c r="BQ1768" s="10"/>
      <c r="BR1768" s="10"/>
      <c r="BS1768" s="10"/>
      <c r="BT1768" s="10"/>
      <c r="BU1768" s="10"/>
      <c r="BV1768" s="10"/>
      <c r="BW1768" s="10"/>
      <c r="BX1768" s="10"/>
    </row>
    <row r="1769" spans="1:76" x14ac:dyDescent="0.25">
      <c r="A1769" t="s">
        <v>2718</v>
      </c>
      <c r="C1769" s="9">
        <f t="shared" si="165"/>
        <v>0</v>
      </c>
      <c r="D1769" s="9">
        <f t="shared" si="166"/>
        <v>2</v>
      </c>
      <c r="E1769" s="9"/>
      <c r="F1769" s="9"/>
      <c r="G1769" s="9" t="s">
        <v>1316</v>
      </c>
      <c r="H1769" s="1" t="s">
        <v>1316</v>
      </c>
      <c r="BA1769" s="9">
        <f t="shared" si="163"/>
        <v>0</v>
      </c>
      <c r="BB1769" s="9">
        <f t="shared" si="164"/>
        <v>0</v>
      </c>
      <c r="BC1769" s="27"/>
      <c r="BD1769" s="27"/>
      <c r="BE1769" s="27"/>
      <c r="BF1769" s="27"/>
      <c r="BG1769" s="27"/>
      <c r="BH1769" s="27"/>
      <c r="BI1769" s="27"/>
      <c r="BJ1769" s="27"/>
      <c r="BK1769" s="27"/>
      <c r="BL1769" s="27"/>
      <c r="BM1769" s="27"/>
      <c r="BN1769" s="27"/>
      <c r="BO1769" s="27"/>
      <c r="BP1769" s="27"/>
      <c r="BQ1769" s="27"/>
      <c r="BR1769" s="27"/>
      <c r="BS1769" s="27"/>
      <c r="BT1769" s="27"/>
      <c r="BU1769" s="27"/>
      <c r="BV1769" s="27"/>
      <c r="BW1769" s="27"/>
      <c r="BX1769" s="27"/>
    </row>
    <row r="1770" spans="1:76" x14ac:dyDescent="0.25">
      <c r="A1770" t="s">
        <v>2357</v>
      </c>
      <c r="C1770" s="9">
        <f t="shared" si="165"/>
        <v>0</v>
      </c>
      <c r="D1770" s="9">
        <f t="shared" si="166"/>
        <v>2</v>
      </c>
      <c r="E1770" s="9"/>
      <c r="F1770" s="9"/>
      <c r="G1770" s="9"/>
      <c r="H1770" s="9"/>
      <c r="I1770" s="9"/>
      <c r="J1770" s="9"/>
      <c r="K1770" s="9"/>
      <c r="L1770" s="9" t="s">
        <v>1316</v>
      </c>
      <c r="M1770" s="9" t="s">
        <v>1316</v>
      </c>
      <c r="N1770" s="9"/>
      <c r="O1770" s="9"/>
      <c r="P1770" s="9"/>
      <c r="Q1770" s="9"/>
      <c r="R1770" s="9"/>
      <c r="AB1770" s="28"/>
      <c r="AC1770" s="28"/>
      <c r="AE1770" s="27"/>
      <c r="AI1770" s="9"/>
      <c r="AJ1770" s="9"/>
      <c r="AK1770" s="26"/>
      <c r="AL1770" s="9"/>
      <c r="AM1770" s="10"/>
      <c r="AN1770" s="9"/>
      <c r="AO1770" s="9"/>
      <c r="AP1770" s="9"/>
      <c r="AQ1770" s="9"/>
      <c r="AR1770" s="9"/>
      <c r="AS1770" s="9"/>
      <c r="AU1770" s="9"/>
      <c r="AV1770" s="10"/>
      <c r="AW1770" s="9"/>
      <c r="AX1770" s="9"/>
      <c r="AY1770" s="9"/>
      <c r="AZ1770" s="9"/>
      <c r="BA1770" s="9">
        <f t="shared" si="163"/>
        <v>0</v>
      </c>
      <c r="BB1770" s="9">
        <f t="shared" si="164"/>
        <v>0</v>
      </c>
      <c r="BC1770" s="10"/>
      <c r="BD1770" s="10"/>
      <c r="BE1770" s="10"/>
      <c r="BF1770" s="10"/>
      <c r="BG1770" s="10"/>
      <c r="BH1770" s="10"/>
      <c r="BI1770" s="10"/>
      <c r="BJ1770" s="10"/>
      <c r="BK1770" s="10"/>
      <c r="BL1770" s="10"/>
      <c r="BM1770" s="10"/>
      <c r="BN1770" s="10"/>
      <c r="BO1770" s="10"/>
      <c r="BP1770" s="10"/>
      <c r="BQ1770" s="10"/>
      <c r="BR1770" s="10"/>
      <c r="BS1770" s="10"/>
      <c r="BT1770" s="10"/>
      <c r="BU1770" s="10"/>
      <c r="BV1770" s="10"/>
      <c r="BW1770" s="10"/>
      <c r="BX1770" s="10"/>
    </row>
    <row r="1771" spans="1:76" x14ac:dyDescent="0.25">
      <c r="A1771" s="10" t="s">
        <v>1340</v>
      </c>
      <c r="B1771" s="9"/>
      <c r="C1771" s="9">
        <f t="shared" si="165"/>
        <v>0</v>
      </c>
      <c r="D1771" s="9">
        <f t="shared" si="166"/>
        <v>2</v>
      </c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T1771" s="9" t="s">
        <v>1316</v>
      </c>
      <c r="V1771" s="9" t="s">
        <v>1316</v>
      </c>
      <c r="W1771" s="28"/>
      <c r="X1771" s="28"/>
      <c r="Y1771" s="28"/>
      <c r="Z1771" s="28"/>
      <c r="AB1771" s="28"/>
      <c r="AC1771" s="28"/>
      <c r="AE1771" s="27"/>
      <c r="AI1771" s="9"/>
      <c r="AJ1771" s="9"/>
      <c r="AK1771" s="26"/>
      <c r="AL1771" s="9"/>
      <c r="AM1771" s="10"/>
      <c r="AN1771" s="9"/>
      <c r="AO1771" s="9"/>
      <c r="AP1771" s="9"/>
      <c r="AQ1771" s="9"/>
      <c r="AR1771" s="9"/>
      <c r="AS1771" s="9"/>
      <c r="AU1771" s="9"/>
      <c r="AV1771" s="27"/>
      <c r="AW1771" s="9"/>
      <c r="AX1771" s="9"/>
      <c r="AY1771" s="9"/>
      <c r="AZ1771" s="9"/>
      <c r="BA1771" s="9">
        <f t="shared" si="163"/>
        <v>0</v>
      </c>
      <c r="BB1771" s="9">
        <f t="shared" si="164"/>
        <v>2</v>
      </c>
      <c r="BC1771" s="10"/>
      <c r="BD1771" s="10"/>
      <c r="BE1771" s="10"/>
      <c r="BF1771" s="10"/>
      <c r="BG1771" s="10"/>
      <c r="BH1771" s="10"/>
      <c r="BI1771" s="10"/>
      <c r="BJ1771" s="10"/>
      <c r="BK1771" s="10"/>
      <c r="BL1771" s="10"/>
      <c r="BM1771" s="10"/>
      <c r="BN1771" s="10"/>
      <c r="BO1771" s="10"/>
      <c r="BP1771" s="10"/>
      <c r="BQ1771" s="10"/>
      <c r="BR1771" s="10"/>
      <c r="BS1771" s="10"/>
      <c r="BT1771" s="10"/>
      <c r="BU1771" s="10"/>
      <c r="BV1771" s="10"/>
      <c r="BW1771" s="10"/>
      <c r="BX1771" s="10"/>
    </row>
    <row r="1772" spans="1:76" x14ac:dyDescent="0.25">
      <c r="A1772" t="s">
        <v>2815</v>
      </c>
      <c r="C1772" s="9">
        <f t="shared" si="165"/>
        <v>0</v>
      </c>
      <c r="D1772" s="9">
        <f t="shared" si="166"/>
        <v>2</v>
      </c>
      <c r="E1772" s="9" t="s">
        <v>1316</v>
      </c>
      <c r="F1772" s="51"/>
      <c r="G1772" s="51" t="s">
        <v>1316</v>
      </c>
      <c r="BA1772" s="9">
        <f t="shared" si="163"/>
        <v>0</v>
      </c>
      <c r="BB1772" s="9">
        <f t="shared" si="164"/>
        <v>0</v>
      </c>
      <c r="BC1772" s="27"/>
      <c r="BD1772" s="27"/>
      <c r="BE1772" s="27"/>
      <c r="BF1772" s="27"/>
      <c r="BG1772" s="27"/>
      <c r="BH1772" s="27"/>
      <c r="BI1772" s="27"/>
      <c r="BJ1772" s="27"/>
      <c r="BK1772" s="27"/>
      <c r="BL1772" s="27"/>
      <c r="BM1772" s="27"/>
      <c r="BN1772" s="27"/>
      <c r="BO1772" s="27"/>
      <c r="BP1772" s="27"/>
      <c r="BQ1772" s="27"/>
      <c r="BR1772" s="27"/>
      <c r="BS1772" s="27"/>
      <c r="BT1772" s="27"/>
      <c r="BU1772" s="27"/>
      <c r="BV1772" s="27"/>
      <c r="BW1772" s="27"/>
      <c r="BX1772" s="27"/>
    </row>
    <row r="1773" spans="1:76" x14ac:dyDescent="0.25">
      <c r="A1773" s="10" t="s">
        <v>1864</v>
      </c>
      <c r="B1773" s="9"/>
      <c r="C1773" s="9">
        <f t="shared" si="165"/>
        <v>0</v>
      </c>
      <c r="D1773" s="9">
        <f t="shared" si="166"/>
        <v>2</v>
      </c>
      <c r="E1773" s="9"/>
      <c r="F1773" s="9"/>
      <c r="G1773" s="9"/>
      <c r="H1773" s="9" t="s">
        <v>1316</v>
      </c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AH1773" s="9" t="s">
        <v>1316</v>
      </c>
      <c r="AI1773" s="9"/>
      <c r="AJ1773" s="9"/>
      <c r="AK1773" s="26"/>
      <c r="AL1773" s="9"/>
      <c r="AM1773" s="10"/>
      <c r="AN1773" s="9"/>
      <c r="AO1773" s="9"/>
      <c r="AP1773" s="9"/>
      <c r="AQ1773" s="9"/>
      <c r="AR1773" s="9"/>
      <c r="AS1773" s="9"/>
      <c r="AU1773" s="9"/>
      <c r="AV1773" s="10"/>
      <c r="AW1773" s="9"/>
      <c r="AX1773" s="9"/>
      <c r="AY1773" s="9"/>
      <c r="AZ1773" s="9"/>
      <c r="BA1773" s="9">
        <f t="shared" si="163"/>
        <v>0</v>
      </c>
      <c r="BB1773" s="9">
        <f t="shared" si="164"/>
        <v>1</v>
      </c>
      <c r="BC1773" s="10"/>
      <c r="BD1773" s="10"/>
      <c r="BE1773" s="10"/>
      <c r="BF1773" s="10"/>
      <c r="BG1773" s="10"/>
      <c r="BH1773" s="10"/>
      <c r="BI1773" s="10"/>
      <c r="BJ1773" s="10"/>
      <c r="BK1773" s="10"/>
      <c r="BL1773" s="10"/>
      <c r="BM1773" s="10"/>
      <c r="BN1773" s="10"/>
      <c r="BO1773" s="10"/>
      <c r="BP1773" s="10"/>
      <c r="BQ1773" s="10"/>
      <c r="BR1773" s="10"/>
      <c r="BS1773" s="10"/>
      <c r="BT1773" s="10"/>
      <c r="BU1773" s="10"/>
      <c r="BV1773" s="10"/>
      <c r="BW1773" s="10"/>
      <c r="BX1773" s="10"/>
    </row>
    <row r="1774" spans="1:76" x14ac:dyDescent="0.25">
      <c r="A1774" t="s">
        <v>32</v>
      </c>
      <c r="C1774" s="9">
        <f t="shared" si="165"/>
        <v>0</v>
      </c>
      <c r="D1774" s="9">
        <f t="shared" si="166"/>
        <v>2</v>
      </c>
      <c r="E1774" s="9"/>
      <c r="F1774" s="56" t="s">
        <v>1316</v>
      </c>
      <c r="G1774" s="51" t="s">
        <v>1316</v>
      </c>
      <c r="BA1774" s="9">
        <f t="shared" si="163"/>
        <v>0</v>
      </c>
      <c r="BB1774" s="9">
        <f t="shared" si="164"/>
        <v>0</v>
      </c>
      <c r="BC1774" s="10"/>
      <c r="BD1774" s="10"/>
      <c r="BE1774" s="10"/>
      <c r="BF1774" s="10"/>
      <c r="BG1774" s="10"/>
      <c r="BH1774" s="10"/>
      <c r="BI1774" s="10"/>
      <c r="BJ1774" s="10"/>
      <c r="BK1774" s="10"/>
      <c r="BL1774" s="10"/>
      <c r="BM1774" s="10"/>
      <c r="BN1774" s="10"/>
      <c r="BO1774" s="10"/>
      <c r="BP1774" s="10"/>
      <c r="BQ1774" s="10"/>
      <c r="BR1774" s="10"/>
      <c r="BS1774" s="10"/>
      <c r="BT1774" s="10"/>
      <c r="BU1774" s="10"/>
      <c r="BV1774" s="10"/>
      <c r="BW1774" s="10"/>
      <c r="BX1774" s="10"/>
    </row>
    <row r="1775" spans="1:76" x14ac:dyDescent="0.25">
      <c r="A1775" t="s">
        <v>343</v>
      </c>
      <c r="C1775" s="9">
        <f t="shared" si="165"/>
        <v>0</v>
      </c>
      <c r="D1775" s="9">
        <f t="shared" si="166"/>
        <v>2</v>
      </c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 t="s">
        <v>1316</v>
      </c>
      <c r="T1775" s="9" t="s">
        <v>1316</v>
      </c>
      <c r="AI1775" s="9"/>
      <c r="AJ1775" s="9"/>
      <c r="AK1775" s="26"/>
      <c r="AL1775" s="9"/>
      <c r="AM1775" s="10"/>
      <c r="AN1775" s="9"/>
      <c r="AO1775" s="9"/>
      <c r="AP1775" s="9"/>
      <c r="AQ1775" s="9"/>
      <c r="AR1775" s="9"/>
      <c r="AS1775" s="9"/>
      <c r="AU1775" s="9"/>
      <c r="AV1775" s="27"/>
      <c r="BA1775" s="9">
        <f t="shared" si="163"/>
        <v>0</v>
      </c>
      <c r="BB1775" s="9">
        <f t="shared" si="164"/>
        <v>1</v>
      </c>
      <c r="BC1775" s="10"/>
      <c r="BD1775" s="10"/>
      <c r="BE1775" s="10"/>
      <c r="BF1775" s="10"/>
      <c r="BG1775" s="10"/>
      <c r="BH1775" s="10"/>
      <c r="BI1775" s="10"/>
      <c r="BJ1775" s="10"/>
      <c r="BK1775" s="10"/>
      <c r="BL1775" s="10"/>
      <c r="BM1775" s="10"/>
      <c r="BN1775" s="10"/>
      <c r="BO1775" s="10"/>
      <c r="BP1775" s="10"/>
      <c r="BQ1775" s="10"/>
      <c r="BR1775" s="10"/>
      <c r="BS1775" s="10"/>
      <c r="BT1775" s="10"/>
      <c r="BU1775" s="10"/>
      <c r="BV1775" s="10"/>
      <c r="BW1775" s="10"/>
      <c r="BX1775" s="10"/>
    </row>
    <row r="1776" spans="1:76" x14ac:dyDescent="0.25">
      <c r="A1776" t="s">
        <v>2161</v>
      </c>
      <c r="C1776" s="9">
        <f t="shared" si="165"/>
        <v>0</v>
      </c>
      <c r="D1776" s="9">
        <f t="shared" si="166"/>
        <v>2</v>
      </c>
      <c r="E1776" s="9"/>
      <c r="F1776" s="9"/>
      <c r="G1776" s="9"/>
      <c r="H1776" s="9"/>
      <c r="I1776" s="9"/>
      <c r="J1776" s="9"/>
      <c r="K1776" s="9"/>
      <c r="L1776" s="9"/>
      <c r="M1776" s="9" t="s">
        <v>1316</v>
      </c>
      <c r="N1776" s="9" t="s">
        <v>1316</v>
      </c>
      <c r="O1776" s="9"/>
      <c r="P1776" s="9"/>
      <c r="Q1776" s="9"/>
      <c r="R1776" s="9"/>
      <c r="AI1776" s="9"/>
      <c r="AJ1776" s="9"/>
      <c r="AK1776" s="26"/>
      <c r="AL1776" s="9"/>
      <c r="AM1776" s="10"/>
      <c r="AN1776" s="9"/>
      <c r="AO1776" s="9"/>
      <c r="AP1776" s="9"/>
      <c r="AQ1776" s="9"/>
      <c r="AR1776" s="9"/>
      <c r="AS1776" s="9"/>
      <c r="AU1776" s="9"/>
      <c r="AV1776" s="27"/>
      <c r="BA1776" s="9">
        <f t="shared" si="163"/>
        <v>0</v>
      </c>
      <c r="BB1776" s="9">
        <f t="shared" si="164"/>
        <v>0</v>
      </c>
      <c r="BC1776" s="10"/>
      <c r="BD1776" s="10"/>
      <c r="BE1776" s="10"/>
      <c r="BF1776" s="10"/>
      <c r="BG1776" s="10"/>
      <c r="BH1776" s="10"/>
      <c r="BI1776" s="10"/>
      <c r="BJ1776" s="10"/>
      <c r="BK1776" s="10"/>
      <c r="BL1776" s="10"/>
      <c r="BM1776" s="10"/>
      <c r="BN1776" s="10"/>
      <c r="BO1776" s="10"/>
      <c r="BP1776" s="10"/>
      <c r="BQ1776" s="10"/>
      <c r="BR1776" s="10"/>
      <c r="BS1776" s="10"/>
      <c r="BT1776" s="10"/>
      <c r="BU1776" s="10"/>
      <c r="BV1776" s="10"/>
      <c r="BW1776" s="10"/>
      <c r="BX1776" s="10"/>
    </row>
    <row r="1777" spans="1:76" x14ac:dyDescent="0.25">
      <c r="A1777" t="s">
        <v>2334</v>
      </c>
      <c r="C1777" s="9">
        <f t="shared" si="165"/>
        <v>0</v>
      </c>
      <c r="D1777" s="9">
        <f t="shared" si="166"/>
        <v>2</v>
      </c>
      <c r="E1777" s="9"/>
      <c r="F1777" s="9"/>
      <c r="G1777" s="9"/>
      <c r="H1777" s="9"/>
      <c r="I1777" s="9"/>
      <c r="J1777" s="9"/>
      <c r="K1777" s="9"/>
      <c r="L1777" s="9" t="s">
        <v>1316</v>
      </c>
      <c r="M1777" s="9" t="s">
        <v>1317</v>
      </c>
      <c r="N1777" s="9"/>
      <c r="O1777" s="9"/>
      <c r="P1777" s="9"/>
      <c r="Q1777" s="9"/>
      <c r="R1777" s="9"/>
      <c r="AI1777" s="9"/>
      <c r="AJ1777" s="9"/>
      <c r="AK1777" s="26"/>
      <c r="AL1777" s="9"/>
      <c r="AM1777" s="10"/>
      <c r="AN1777" s="9"/>
      <c r="AO1777" s="9"/>
      <c r="AP1777" s="9"/>
      <c r="AQ1777" s="9"/>
      <c r="AR1777" s="9"/>
      <c r="AS1777" s="9"/>
      <c r="AU1777" s="9"/>
      <c r="AV1777" s="10"/>
      <c r="AW1777" s="9"/>
      <c r="AX1777" s="9"/>
      <c r="AY1777" s="9"/>
      <c r="AZ1777" s="9"/>
      <c r="BA1777" s="9">
        <f t="shared" si="163"/>
        <v>0</v>
      </c>
      <c r="BB1777" s="9">
        <f t="shared" si="164"/>
        <v>0</v>
      </c>
      <c r="BC1777" s="10"/>
      <c r="BD1777" s="10"/>
      <c r="BE1777" s="10"/>
      <c r="BF1777" s="10"/>
      <c r="BG1777" s="10"/>
      <c r="BH1777" s="10"/>
      <c r="BI1777" s="10"/>
      <c r="BJ1777" s="10"/>
      <c r="BK1777" s="10"/>
      <c r="BL1777" s="10"/>
      <c r="BM1777" s="10"/>
      <c r="BN1777" s="10"/>
      <c r="BO1777" s="10"/>
      <c r="BP1777" s="10"/>
      <c r="BQ1777" s="10"/>
      <c r="BR1777" s="10"/>
      <c r="BS1777" s="10"/>
      <c r="BT1777" s="10"/>
      <c r="BU1777" s="10"/>
      <c r="BV1777" s="10"/>
      <c r="BW1777" s="10"/>
      <c r="BX1777" s="10"/>
    </row>
    <row r="1778" spans="1:76" x14ac:dyDescent="0.25">
      <c r="A1778" t="s">
        <v>871</v>
      </c>
      <c r="C1778" s="9">
        <f t="shared" si="165"/>
        <v>0</v>
      </c>
      <c r="D1778" s="9">
        <f t="shared" si="166"/>
        <v>2</v>
      </c>
      <c r="E1778" s="9"/>
      <c r="F1778" s="9"/>
      <c r="G1778" s="9"/>
      <c r="H1778" s="9" t="s">
        <v>1316</v>
      </c>
      <c r="I1778" s="9"/>
      <c r="J1778" s="9"/>
      <c r="K1778" s="9"/>
      <c r="L1778" s="9"/>
      <c r="M1778" s="9"/>
      <c r="N1778" s="9"/>
      <c r="O1778" s="9"/>
      <c r="P1778" s="9"/>
      <c r="Q1778" s="9"/>
      <c r="R1778" s="9" t="s">
        <v>1317</v>
      </c>
      <c r="AI1778" s="9"/>
      <c r="AJ1778" s="9"/>
      <c r="AK1778" s="26"/>
      <c r="AL1778" s="9"/>
      <c r="AM1778" s="10"/>
      <c r="AN1778" s="9"/>
      <c r="AO1778" s="9"/>
      <c r="AP1778" s="9"/>
      <c r="AQ1778" s="9"/>
      <c r="AR1778" s="9"/>
      <c r="AS1778" s="9"/>
      <c r="AU1778" s="9"/>
      <c r="AV1778" s="27"/>
      <c r="BA1778" s="9">
        <f t="shared" si="163"/>
        <v>0</v>
      </c>
      <c r="BB1778" s="9">
        <f t="shared" si="164"/>
        <v>0</v>
      </c>
      <c r="BC1778" s="10"/>
      <c r="BD1778" s="10"/>
      <c r="BE1778" s="10"/>
      <c r="BF1778" s="10"/>
      <c r="BG1778" s="10"/>
      <c r="BH1778" s="10"/>
      <c r="BI1778" s="10"/>
      <c r="BJ1778" s="10"/>
      <c r="BK1778" s="10"/>
      <c r="BL1778" s="10"/>
      <c r="BM1778" s="10"/>
      <c r="BN1778" s="10"/>
      <c r="BO1778" s="10"/>
      <c r="BP1778" s="10"/>
      <c r="BQ1778" s="10"/>
      <c r="BR1778" s="10"/>
      <c r="BS1778" s="10"/>
      <c r="BT1778" s="10"/>
      <c r="BU1778" s="10"/>
      <c r="BV1778" s="10"/>
      <c r="BW1778" s="10"/>
      <c r="BX1778" s="10"/>
    </row>
    <row r="1779" spans="1:76" x14ac:dyDescent="0.25">
      <c r="A1779" s="10" t="s">
        <v>1218</v>
      </c>
      <c r="B1779" s="9"/>
      <c r="C1779" s="9">
        <f t="shared" si="165"/>
        <v>0</v>
      </c>
      <c r="D1779" s="9">
        <f t="shared" si="166"/>
        <v>2</v>
      </c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T1779" s="9" t="s">
        <v>1316</v>
      </c>
      <c r="V1779" s="9" t="s">
        <v>1316</v>
      </c>
      <c r="W1779" s="28"/>
      <c r="X1779" s="28"/>
      <c r="Y1779" s="28"/>
      <c r="Z1779" s="28"/>
      <c r="AB1779" s="28"/>
      <c r="AC1779" s="28"/>
      <c r="AE1779" s="27"/>
      <c r="AI1779" s="9"/>
      <c r="AJ1779" s="9"/>
      <c r="AK1779" s="26"/>
      <c r="AL1779" s="9"/>
      <c r="AM1779" s="10"/>
      <c r="AN1779" s="9"/>
      <c r="AO1779" s="9"/>
      <c r="AP1779" s="9"/>
      <c r="AQ1779" s="9"/>
      <c r="AR1779" s="9"/>
      <c r="AS1779" s="9"/>
      <c r="AU1779" s="9"/>
      <c r="AV1779" s="10"/>
      <c r="AW1779" s="9"/>
      <c r="AX1779" s="9"/>
      <c r="AY1779" s="9"/>
      <c r="AZ1779" s="9"/>
      <c r="BA1779" s="9">
        <f t="shared" si="163"/>
        <v>0</v>
      </c>
      <c r="BB1779" s="9">
        <f t="shared" si="164"/>
        <v>2</v>
      </c>
      <c r="BC1779" s="10"/>
      <c r="BD1779" s="10"/>
      <c r="BE1779" s="10"/>
      <c r="BF1779" s="10"/>
      <c r="BG1779" s="10"/>
      <c r="BH1779" s="10"/>
      <c r="BI1779" s="10"/>
      <c r="BJ1779" s="10"/>
      <c r="BK1779" s="10"/>
      <c r="BL1779" s="10"/>
      <c r="BM1779" s="10"/>
      <c r="BN1779" s="10"/>
      <c r="BO1779" s="10"/>
      <c r="BP1779" s="10"/>
      <c r="BQ1779" s="10"/>
      <c r="BR1779" s="10"/>
      <c r="BS1779" s="10"/>
      <c r="BT1779" s="10"/>
      <c r="BU1779" s="10"/>
      <c r="BV1779" s="10"/>
      <c r="BW1779" s="10"/>
      <c r="BX1779" s="10"/>
    </row>
    <row r="1780" spans="1:76" x14ac:dyDescent="0.25">
      <c r="A1780" t="s">
        <v>2297</v>
      </c>
      <c r="C1780" s="9">
        <f t="shared" si="165"/>
        <v>0</v>
      </c>
      <c r="D1780" s="9">
        <f t="shared" si="166"/>
        <v>2</v>
      </c>
      <c r="E1780" s="9"/>
      <c r="F1780" s="9"/>
      <c r="G1780" s="9"/>
      <c r="H1780" s="9" t="s">
        <v>1316</v>
      </c>
      <c r="I1780" s="9"/>
      <c r="J1780" s="9"/>
      <c r="K1780" s="9"/>
      <c r="L1780" s="9"/>
      <c r="M1780" s="9" t="s">
        <v>1316</v>
      </c>
      <c r="N1780" s="9"/>
      <c r="O1780" s="9"/>
      <c r="P1780" s="9"/>
      <c r="Q1780" s="9"/>
      <c r="R1780" s="9"/>
      <c r="W1780" s="28"/>
      <c r="X1780" s="28"/>
      <c r="Y1780" s="28"/>
      <c r="Z1780" s="28"/>
      <c r="AB1780" s="28"/>
      <c r="AC1780" s="28"/>
      <c r="AE1780" s="27"/>
      <c r="AI1780" s="9"/>
      <c r="AJ1780" s="9"/>
      <c r="AK1780" s="26"/>
      <c r="AL1780" s="9"/>
      <c r="AM1780" s="10"/>
      <c r="AN1780" s="9"/>
      <c r="AO1780" s="9"/>
      <c r="AP1780" s="9"/>
      <c r="AQ1780" s="9"/>
      <c r="AR1780" s="9"/>
      <c r="AS1780" s="9"/>
      <c r="AU1780" s="9"/>
      <c r="AV1780" s="27"/>
      <c r="AW1780" s="9"/>
      <c r="BA1780" s="9">
        <f t="shared" si="163"/>
        <v>0</v>
      </c>
      <c r="BB1780" s="9">
        <f t="shared" si="164"/>
        <v>0</v>
      </c>
      <c r="BC1780" s="10"/>
      <c r="BD1780" s="10"/>
      <c r="BE1780" s="10"/>
      <c r="BF1780" s="10"/>
      <c r="BG1780" s="10"/>
      <c r="BH1780" s="10"/>
      <c r="BI1780" s="10"/>
      <c r="BJ1780" s="10"/>
      <c r="BK1780" s="10"/>
      <c r="BL1780" s="10"/>
      <c r="BM1780" s="10"/>
      <c r="BN1780" s="10"/>
      <c r="BO1780" s="10"/>
      <c r="BP1780" s="10"/>
      <c r="BQ1780" s="10"/>
      <c r="BR1780" s="10"/>
      <c r="BS1780" s="10"/>
      <c r="BT1780" s="10"/>
      <c r="BU1780" s="10"/>
      <c r="BV1780" s="10"/>
      <c r="BW1780" s="10"/>
      <c r="BX1780" s="10"/>
    </row>
    <row r="1781" spans="1:76" x14ac:dyDescent="0.25">
      <c r="A1781" t="s">
        <v>350</v>
      </c>
      <c r="C1781" s="9">
        <f t="shared" si="165"/>
        <v>0</v>
      </c>
      <c r="D1781" s="9">
        <f t="shared" si="166"/>
        <v>2</v>
      </c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 t="s">
        <v>1316</v>
      </c>
      <c r="Q1781" s="9"/>
      <c r="R1781" s="28"/>
      <c r="T1781" s="9" t="s">
        <v>1316</v>
      </c>
      <c r="W1781" s="28"/>
      <c r="X1781" s="28"/>
      <c r="Y1781" s="28"/>
      <c r="Z1781" s="28"/>
      <c r="AB1781" s="28"/>
      <c r="AC1781" s="28"/>
      <c r="AE1781" s="27"/>
      <c r="AI1781" s="9"/>
      <c r="AJ1781" s="9"/>
      <c r="AK1781" s="26"/>
      <c r="AL1781" s="9"/>
      <c r="AM1781" s="10"/>
      <c r="AN1781" s="9"/>
      <c r="AO1781" s="9"/>
      <c r="AP1781" s="9"/>
      <c r="AQ1781" s="9"/>
      <c r="AR1781" s="9"/>
      <c r="AS1781" s="9"/>
      <c r="AU1781" s="9"/>
      <c r="AV1781" s="10"/>
      <c r="BA1781" s="9">
        <f t="shared" si="163"/>
        <v>0</v>
      </c>
      <c r="BB1781" s="9">
        <f t="shared" si="164"/>
        <v>1</v>
      </c>
      <c r="BC1781" s="10"/>
      <c r="BD1781" s="10"/>
      <c r="BE1781" s="10"/>
      <c r="BF1781" s="10"/>
      <c r="BG1781" s="10"/>
      <c r="BH1781" s="10"/>
      <c r="BI1781" s="10"/>
      <c r="BJ1781" s="10"/>
      <c r="BK1781" s="10"/>
      <c r="BL1781" s="10"/>
      <c r="BM1781" s="10"/>
      <c r="BN1781" s="10"/>
      <c r="BO1781" s="10"/>
      <c r="BP1781" s="10"/>
      <c r="BQ1781" s="10"/>
      <c r="BR1781" s="10"/>
      <c r="BS1781" s="10"/>
      <c r="BT1781" s="10"/>
      <c r="BU1781" s="10"/>
      <c r="BV1781" s="10"/>
      <c r="BW1781" s="10"/>
      <c r="BX1781" s="10"/>
    </row>
    <row r="1782" spans="1:76" x14ac:dyDescent="0.25">
      <c r="A1782" s="10" t="s">
        <v>1680</v>
      </c>
      <c r="B1782" s="9"/>
      <c r="C1782" s="9">
        <f t="shared" si="165"/>
        <v>0</v>
      </c>
      <c r="D1782" s="9">
        <f t="shared" si="166"/>
        <v>2</v>
      </c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AB1782" s="9" t="s">
        <v>1316</v>
      </c>
      <c r="AD1782" s="9" t="s">
        <v>1316</v>
      </c>
      <c r="AI1782" s="9"/>
      <c r="AJ1782" s="9"/>
      <c r="AK1782" s="26"/>
      <c r="AL1782" s="9"/>
      <c r="AM1782" s="10"/>
      <c r="AN1782" s="9"/>
      <c r="AO1782" s="9"/>
      <c r="AP1782" s="9"/>
      <c r="AQ1782" s="9"/>
      <c r="AR1782" s="9"/>
      <c r="AS1782" s="9"/>
      <c r="AU1782" s="9"/>
      <c r="AV1782" s="10"/>
      <c r="AW1782" s="9"/>
      <c r="AX1782" s="9"/>
      <c r="AY1782" s="9"/>
      <c r="AZ1782" s="9"/>
      <c r="BA1782" s="9">
        <f t="shared" si="163"/>
        <v>0</v>
      </c>
      <c r="BB1782" s="9">
        <f t="shared" si="164"/>
        <v>2</v>
      </c>
      <c r="BC1782" s="10"/>
      <c r="BD1782" s="10"/>
      <c r="BE1782" s="10"/>
      <c r="BF1782" s="10"/>
      <c r="BG1782" s="10"/>
      <c r="BH1782" s="10"/>
      <c r="BI1782" s="10"/>
      <c r="BJ1782" s="10"/>
      <c r="BK1782" s="10"/>
      <c r="BL1782" s="10"/>
      <c r="BM1782" s="10"/>
      <c r="BN1782" s="10"/>
      <c r="BO1782" s="10"/>
      <c r="BP1782" s="10"/>
      <c r="BQ1782" s="10"/>
      <c r="BR1782" s="10"/>
      <c r="BS1782" s="10"/>
      <c r="BT1782" s="10"/>
      <c r="BU1782" s="10"/>
      <c r="BV1782" s="10"/>
      <c r="BW1782" s="10"/>
      <c r="BX1782" s="10"/>
    </row>
    <row r="1783" spans="1:76" x14ac:dyDescent="0.25">
      <c r="A1783" t="s">
        <v>2720</v>
      </c>
      <c r="C1783" s="9">
        <f t="shared" si="165"/>
        <v>0</v>
      </c>
      <c r="D1783" s="9">
        <f t="shared" si="166"/>
        <v>2</v>
      </c>
      <c r="E1783" s="9"/>
      <c r="F1783" s="9" t="s">
        <v>1316</v>
      </c>
      <c r="G1783" s="9"/>
      <c r="H1783" s="1" t="s">
        <v>1316</v>
      </c>
      <c r="BA1783" s="9">
        <f t="shared" si="163"/>
        <v>0</v>
      </c>
      <c r="BB1783" s="9">
        <f t="shared" si="164"/>
        <v>0</v>
      </c>
      <c r="BC1783" s="10"/>
      <c r="BD1783" s="10"/>
      <c r="BE1783" s="10"/>
      <c r="BF1783" s="10"/>
      <c r="BG1783" s="10"/>
      <c r="BH1783" s="10"/>
      <c r="BI1783" s="10"/>
      <c r="BJ1783" s="10"/>
      <c r="BK1783" s="10"/>
      <c r="BL1783" s="10"/>
      <c r="BM1783" s="10"/>
      <c r="BN1783" s="10"/>
      <c r="BO1783" s="10"/>
      <c r="BP1783" s="10"/>
      <c r="BQ1783" s="10"/>
      <c r="BR1783" s="10"/>
      <c r="BS1783" s="10"/>
      <c r="BT1783" s="10"/>
      <c r="BU1783" s="10"/>
      <c r="BV1783" s="10"/>
      <c r="BW1783" s="10"/>
      <c r="BX1783" s="10"/>
    </row>
    <row r="1784" spans="1:76" x14ac:dyDescent="0.25">
      <c r="A1784" s="10" t="s">
        <v>1691</v>
      </c>
      <c r="B1784" s="9"/>
      <c r="C1784" s="9">
        <f t="shared" si="165"/>
        <v>0</v>
      </c>
      <c r="D1784" s="9">
        <f t="shared" si="166"/>
        <v>2</v>
      </c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AD1784" s="9" t="s">
        <v>1316</v>
      </c>
      <c r="AF1784" s="9" t="s">
        <v>1524</v>
      </c>
      <c r="AI1784" s="9"/>
      <c r="AJ1784" s="9"/>
      <c r="AK1784" s="26"/>
      <c r="AL1784" s="9"/>
      <c r="AM1784" s="10"/>
      <c r="AN1784" s="9"/>
      <c r="AO1784" s="9"/>
      <c r="AP1784" s="9"/>
      <c r="AQ1784" s="9"/>
      <c r="AR1784" s="9"/>
      <c r="AS1784" s="9"/>
      <c r="AU1784" s="9"/>
      <c r="AV1784" s="10"/>
      <c r="AW1784" s="9"/>
      <c r="AX1784" s="9"/>
      <c r="AY1784" s="9"/>
      <c r="AZ1784" s="9"/>
      <c r="BA1784" s="9">
        <f t="shared" si="163"/>
        <v>0</v>
      </c>
      <c r="BB1784" s="9">
        <f t="shared" si="164"/>
        <v>2</v>
      </c>
      <c r="BC1784" s="27"/>
      <c r="BD1784" s="27"/>
      <c r="BE1784" s="27"/>
      <c r="BF1784" s="27"/>
      <c r="BG1784" s="27"/>
      <c r="BH1784" s="27"/>
      <c r="BI1784" s="27"/>
      <c r="BJ1784" s="27"/>
      <c r="BK1784" s="27"/>
      <c r="BL1784" s="27"/>
      <c r="BM1784" s="27"/>
      <c r="BN1784" s="27"/>
      <c r="BO1784" s="27"/>
      <c r="BP1784" s="27"/>
      <c r="BQ1784" s="27"/>
      <c r="BR1784" s="27"/>
      <c r="BS1784" s="27"/>
      <c r="BT1784" s="27"/>
      <c r="BU1784" s="27"/>
      <c r="BV1784" s="27"/>
      <c r="BW1784" s="27"/>
      <c r="BX1784" s="27"/>
    </row>
    <row r="1785" spans="1:76" x14ac:dyDescent="0.25">
      <c r="A1785" s="10" t="s">
        <v>1099</v>
      </c>
      <c r="B1785" s="9"/>
      <c r="C1785" s="9">
        <f t="shared" si="165"/>
        <v>0</v>
      </c>
      <c r="D1785" s="9">
        <f t="shared" si="166"/>
        <v>2</v>
      </c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AA1785" s="9" t="s">
        <v>1316</v>
      </c>
      <c r="AB1785" s="9" t="s">
        <v>1316</v>
      </c>
      <c r="AI1785" s="9"/>
      <c r="AJ1785" s="9"/>
      <c r="AK1785" s="26"/>
      <c r="AL1785" s="9"/>
      <c r="AM1785" s="10"/>
      <c r="AN1785" s="9"/>
      <c r="AO1785" s="9"/>
      <c r="AP1785" s="9"/>
      <c r="AQ1785" s="9"/>
      <c r="AR1785" s="9"/>
      <c r="AS1785" s="9"/>
      <c r="AU1785" s="28"/>
      <c r="AV1785" s="10"/>
      <c r="AW1785" s="9"/>
      <c r="AX1785" s="9"/>
      <c r="AY1785" s="9"/>
      <c r="AZ1785" s="9"/>
      <c r="BA1785" s="9">
        <f t="shared" si="163"/>
        <v>0</v>
      </c>
      <c r="BB1785" s="9">
        <f t="shared" si="164"/>
        <v>2</v>
      </c>
      <c r="BC1785" s="10"/>
      <c r="BD1785" s="10"/>
      <c r="BE1785" s="10"/>
      <c r="BF1785" s="10"/>
      <c r="BG1785" s="10"/>
      <c r="BH1785" s="10"/>
      <c r="BI1785" s="10"/>
      <c r="BJ1785" s="10"/>
      <c r="BK1785" s="10"/>
      <c r="BL1785" s="10"/>
      <c r="BM1785" s="10"/>
      <c r="BN1785" s="10"/>
      <c r="BO1785" s="10"/>
      <c r="BP1785" s="10"/>
      <c r="BQ1785" s="10"/>
      <c r="BR1785" s="10"/>
      <c r="BS1785" s="10"/>
      <c r="BT1785" s="10"/>
      <c r="BU1785" s="10"/>
      <c r="BV1785" s="10"/>
      <c r="BW1785" s="10"/>
      <c r="BX1785" s="10"/>
    </row>
    <row r="1786" spans="1:76" x14ac:dyDescent="0.25">
      <c r="A1786" s="10" t="s">
        <v>1101</v>
      </c>
      <c r="B1786" s="9"/>
      <c r="C1786" s="9">
        <f t="shared" si="165"/>
        <v>0</v>
      </c>
      <c r="D1786" s="9">
        <f t="shared" si="166"/>
        <v>2</v>
      </c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AB1786" s="9" t="s">
        <v>1316</v>
      </c>
      <c r="AC1786" s="9" t="s">
        <v>1316</v>
      </c>
      <c r="AI1786" s="9"/>
      <c r="AJ1786" s="9"/>
      <c r="AK1786" s="26"/>
      <c r="AL1786" s="9"/>
      <c r="AM1786" s="10"/>
      <c r="AN1786" s="9"/>
      <c r="AO1786" s="9"/>
      <c r="AP1786" s="9"/>
      <c r="AQ1786" s="9"/>
      <c r="AR1786" s="9"/>
      <c r="AS1786" s="9"/>
      <c r="AU1786" s="9"/>
      <c r="AV1786" s="10"/>
      <c r="AW1786" s="9"/>
      <c r="AX1786" s="9"/>
      <c r="AY1786" s="9"/>
      <c r="AZ1786" s="9"/>
      <c r="BA1786" s="9">
        <f t="shared" ref="BA1786:BA1849" si="167">COUNT(AW1786,AV1786,AU1786,AT1786,AS1786,AR1786,AQ1786,AP1786,AO1786,AN1786,AM1786,AL1786,AK1786,AJ1786,AI1786,AH1786,AG1786,AF1786,AE1786,AD1786,AC1786,AB1786,AA1786,Z1786,Y1786,X1786,W1786,V1786,U1786,T1786)</f>
        <v>0</v>
      </c>
      <c r="BB1786" s="9">
        <f t="shared" ref="BB1786:BB1849" si="168">COUNTA(AW1786,AV1786,AU1786,AT1786,AS1786,AR1786,AQ1786,AP1786,AO1786,AN1786,AM1786,AL1786,AK1786,AJ1786,AI1786,AH1786,AG1786,AF1786,AE1786,AD1786,AC1786,AB1786,AA1786,Z1786,Y1786,X1786,W1786,V1786,U1786,T1786)</f>
        <v>2</v>
      </c>
      <c r="BC1786" s="27"/>
      <c r="BD1786" s="27"/>
      <c r="BE1786" s="27"/>
      <c r="BF1786" s="27"/>
      <c r="BG1786" s="27"/>
      <c r="BH1786" s="27"/>
      <c r="BI1786" s="27"/>
      <c r="BJ1786" s="27"/>
      <c r="BK1786" s="27"/>
      <c r="BL1786" s="27"/>
      <c r="BM1786" s="27"/>
      <c r="BN1786" s="27"/>
      <c r="BO1786" s="27"/>
      <c r="BP1786" s="27"/>
      <c r="BQ1786" s="27"/>
      <c r="BR1786" s="27"/>
      <c r="BS1786" s="27"/>
      <c r="BT1786" s="27"/>
      <c r="BU1786" s="27"/>
      <c r="BV1786" s="27"/>
      <c r="BW1786" s="27"/>
      <c r="BX1786" s="27"/>
    </row>
    <row r="1787" spans="1:76" x14ac:dyDescent="0.25">
      <c r="A1787" t="s">
        <v>527</v>
      </c>
      <c r="C1787" s="9">
        <f t="shared" si="165"/>
        <v>0</v>
      </c>
      <c r="D1787" s="9">
        <f t="shared" si="166"/>
        <v>2</v>
      </c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 t="s">
        <v>1317</v>
      </c>
      <c r="P1787" s="9"/>
      <c r="Q1787" s="9"/>
      <c r="R1787" s="9"/>
      <c r="S1787" s="9" t="s">
        <v>1317</v>
      </c>
      <c r="AE1787" s="27"/>
      <c r="AI1787" s="9"/>
      <c r="AJ1787" s="9"/>
      <c r="AK1787" s="26"/>
      <c r="AL1787" s="9"/>
      <c r="AM1787" s="10"/>
      <c r="AN1787" s="9"/>
      <c r="AO1787" s="9"/>
      <c r="AP1787" s="9"/>
      <c r="AQ1787" s="9"/>
      <c r="AR1787" s="9"/>
      <c r="AS1787" s="9"/>
      <c r="AU1787" s="9"/>
      <c r="AV1787" s="10"/>
      <c r="BA1787" s="9">
        <f t="shared" si="167"/>
        <v>0</v>
      </c>
      <c r="BB1787" s="9">
        <f t="shared" si="168"/>
        <v>0</v>
      </c>
    </row>
    <row r="1788" spans="1:76" x14ac:dyDescent="0.25">
      <c r="A1788" t="s">
        <v>2528</v>
      </c>
      <c r="C1788" s="9">
        <f t="shared" si="165"/>
        <v>0</v>
      </c>
      <c r="D1788" s="9">
        <f t="shared" si="166"/>
        <v>2</v>
      </c>
      <c r="E1788" s="9"/>
      <c r="F1788" s="9"/>
      <c r="G1788" s="9"/>
      <c r="H1788" s="9" t="s">
        <v>1316</v>
      </c>
      <c r="I1788" s="9"/>
      <c r="J1788" s="9"/>
      <c r="K1788" s="9" t="s">
        <v>1316</v>
      </c>
      <c r="L1788" s="9"/>
      <c r="M1788" s="9"/>
      <c r="N1788" s="9"/>
      <c r="O1788" s="9"/>
      <c r="P1788" s="9"/>
      <c r="Q1788" s="9"/>
      <c r="R1788" s="9"/>
      <c r="AE1788" s="27"/>
      <c r="AI1788" s="9"/>
      <c r="AJ1788" s="9"/>
      <c r="AK1788" s="26"/>
      <c r="AL1788" s="9"/>
      <c r="AM1788" s="10"/>
      <c r="AN1788" s="9"/>
      <c r="AO1788" s="9"/>
      <c r="AP1788" s="9"/>
      <c r="AQ1788" s="9"/>
      <c r="AR1788" s="9"/>
      <c r="AS1788" s="9"/>
      <c r="AU1788" s="9"/>
      <c r="AV1788" s="10"/>
      <c r="BA1788" s="9">
        <f t="shared" si="167"/>
        <v>0</v>
      </c>
      <c r="BB1788" s="9">
        <f t="shared" si="168"/>
        <v>0</v>
      </c>
      <c r="BC1788" s="10"/>
      <c r="BD1788" s="10"/>
      <c r="BE1788" s="10"/>
      <c r="BF1788" s="10"/>
      <c r="BG1788" s="10"/>
      <c r="BH1788" s="10"/>
      <c r="BI1788" s="10"/>
      <c r="BJ1788" s="10"/>
      <c r="BK1788" s="10"/>
      <c r="BL1788" s="10"/>
      <c r="BM1788" s="10"/>
      <c r="BN1788" s="10"/>
      <c r="BO1788" s="10"/>
      <c r="BP1788" s="10"/>
      <c r="BQ1788" s="10"/>
      <c r="BR1788" s="10"/>
      <c r="BS1788" s="10"/>
      <c r="BT1788" s="10"/>
      <c r="BU1788" s="10"/>
      <c r="BV1788" s="10"/>
      <c r="BW1788" s="10"/>
      <c r="BX1788" s="10"/>
    </row>
    <row r="1789" spans="1:76" x14ac:dyDescent="0.25">
      <c r="A1789" s="10" t="s">
        <v>1588</v>
      </c>
      <c r="B1789" s="9"/>
      <c r="C1789" s="9">
        <f t="shared" si="165"/>
        <v>0</v>
      </c>
      <c r="D1789" s="9">
        <f t="shared" si="166"/>
        <v>2</v>
      </c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AA1789" s="9" t="s">
        <v>1316</v>
      </c>
      <c r="AD1789" s="9" t="s">
        <v>1316</v>
      </c>
      <c r="AI1789" s="9"/>
      <c r="AJ1789" s="9"/>
      <c r="AK1789" s="26"/>
      <c r="AL1789" s="9"/>
      <c r="AM1789" s="10"/>
      <c r="AN1789" s="9"/>
      <c r="AO1789" s="9"/>
      <c r="AP1789" s="9"/>
      <c r="AQ1789" s="9"/>
      <c r="AR1789" s="9"/>
      <c r="AS1789" s="9"/>
      <c r="AU1789" s="9"/>
      <c r="AV1789" s="10"/>
      <c r="AW1789" s="9"/>
      <c r="AX1789" s="9"/>
      <c r="AY1789" s="9"/>
      <c r="AZ1789" s="9"/>
      <c r="BA1789" s="9">
        <f t="shared" si="167"/>
        <v>0</v>
      </c>
      <c r="BB1789" s="9">
        <f t="shared" si="168"/>
        <v>2</v>
      </c>
      <c r="BC1789" s="27"/>
      <c r="BD1789" s="27"/>
      <c r="BE1789" s="27"/>
      <c r="BF1789" s="27"/>
      <c r="BG1789" s="27"/>
      <c r="BH1789" s="27"/>
      <c r="BI1789" s="27"/>
      <c r="BJ1789" s="27"/>
      <c r="BK1789" s="27"/>
      <c r="BL1789" s="27"/>
      <c r="BM1789" s="27"/>
      <c r="BN1789" s="27"/>
      <c r="BO1789" s="27"/>
      <c r="BP1789" s="27"/>
      <c r="BQ1789" s="27"/>
      <c r="BR1789" s="27"/>
      <c r="BS1789" s="27"/>
      <c r="BT1789" s="27"/>
      <c r="BU1789" s="27"/>
      <c r="BV1789" s="27"/>
      <c r="BW1789" s="27"/>
      <c r="BX1789" s="27"/>
    </row>
    <row r="1790" spans="1:76" x14ac:dyDescent="0.25">
      <c r="A1790" t="s">
        <v>533</v>
      </c>
      <c r="C1790" s="9">
        <f t="shared" si="165"/>
        <v>0</v>
      </c>
      <c r="D1790" s="9">
        <f t="shared" si="166"/>
        <v>2</v>
      </c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 t="s">
        <v>1316</v>
      </c>
      <c r="R1790" s="9"/>
      <c r="S1790" s="9" t="s">
        <v>1317</v>
      </c>
      <c r="AE1790" s="27"/>
      <c r="AI1790" s="9"/>
      <c r="AJ1790" s="9"/>
      <c r="AK1790" s="26"/>
      <c r="AL1790" s="9"/>
      <c r="AM1790" s="10"/>
      <c r="AN1790" s="9"/>
      <c r="AO1790" s="9"/>
      <c r="AP1790" s="9"/>
      <c r="AQ1790" s="9"/>
      <c r="AR1790" s="9"/>
      <c r="AS1790" s="9"/>
      <c r="AU1790" s="9"/>
      <c r="AV1790" s="10"/>
      <c r="BA1790" s="9">
        <f t="shared" si="167"/>
        <v>0</v>
      </c>
      <c r="BB1790" s="9">
        <f t="shared" si="168"/>
        <v>0</v>
      </c>
      <c r="BC1790" s="27"/>
      <c r="BD1790" s="27"/>
      <c r="BE1790" s="27"/>
      <c r="BF1790" s="27"/>
      <c r="BG1790" s="27"/>
      <c r="BH1790" s="27"/>
      <c r="BI1790" s="27"/>
      <c r="BJ1790" s="27"/>
      <c r="BK1790" s="27"/>
      <c r="BL1790" s="27"/>
      <c r="BM1790" s="27"/>
      <c r="BN1790" s="27"/>
      <c r="BO1790" s="27"/>
      <c r="BP1790" s="27"/>
      <c r="BQ1790" s="27"/>
      <c r="BR1790" s="27"/>
      <c r="BS1790" s="27"/>
      <c r="BT1790" s="27"/>
      <c r="BU1790" s="27"/>
      <c r="BV1790" s="27"/>
      <c r="BW1790" s="27"/>
      <c r="BX1790" s="27"/>
    </row>
    <row r="1791" spans="1:76" x14ac:dyDescent="0.25">
      <c r="A1791" s="10" t="s">
        <v>1102</v>
      </c>
      <c r="B1791" s="9"/>
      <c r="C1791" s="9">
        <f t="shared" si="165"/>
        <v>0</v>
      </c>
      <c r="D1791" s="9">
        <f t="shared" si="166"/>
        <v>2</v>
      </c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AB1791" s="9" t="s">
        <v>1316</v>
      </c>
      <c r="AH1791" s="9" t="s">
        <v>1316</v>
      </c>
      <c r="AI1791" s="9"/>
      <c r="AJ1791" s="9"/>
      <c r="AK1791" s="26"/>
      <c r="AL1791" s="9"/>
      <c r="AM1791" s="10"/>
      <c r="AN1791" s="9"/>
      <c r="AO1791" s="9"/>
      <c r="AP1791" s="9"/>
      <c r="AQ1791" s="9"/>
      <c r="AR1791" s="9"/>
      <c r="AS1791" s="9"/>
      <c r="AU1791" s="9"/>
      <c r="AV1791" s="10"/>
      <c r="AW1791" s="9"/>
      <c r="AX1791" s="9"/>
      <c r="AY1791" s="9"/>
      <c r="AZ1791" s="9"/>
      <c r="BA1791" s="9">
        <f t="shared" si="167"/>
        <v>0</v>
      </c>
      <c r="BB1791" s="9">
        <f t="shared" si="168"/>
        <v>2</v>
      </c>
      <c r="BC1791" s="10"/>
      <c r="BD1791" s="10"/>
      <c r="BE1791" s="10"/>
      <c r="BF1791" s="10"/>
      <c r="BG1791" s="10"/>
      <c r="BH1791" s="10"/>
      <c r="BI1791" s="10"/>
      <c r="BJ1791" s="10"/>
      <c r="BK1791" s="10"/>
      <c r="BL1791" s="10"/>
      <c r="BM1791" s="10"/>
      <c r="BN1791" s="10"/>
      <c r="BO1791" s="10"/>
      <c r="BP1791" s="10"/>
      <c r="BQ1791" s="10"/>
      <c r="BR1791" s="10"/>
      <c r="BS1791" s="10"/>
      <c r="BT1791" s="10"/>
      <c r="BU1791" s="10"/>
      <c r="BV1791" s="10"/>
      <c r="BW1791" s="10"/>
      <c r="BX1791" s="10"/>
    </row>
    <row r="1792" spans="1:76" x14ac:dyDescent="0.25">
      <c r="A1792" t="s">
        <v>2313</v>
      </c>
      <c r="C1792" s="9">
        <f t="shared" si="165"/>
        <v>0</v>
      </c>
      <c r="D1792" s="9">
        <f t="shared" si="166"/>
        <v>2</v>
      </c>
      <c r="E1792" s="9"/>
      <c r="F1792" s="9"/>
      <c r="G1792" s="9"/>
      <c r="H1792" s="9"/>
      <c r="I1792" s="9"/>
      <c r="J1792" s="9"/>
      <c r="K1792" s="9"/>
      <c r="L1792" s="9" t="s">
        <v>1316</v>
      </c>
      <c r="M1792" s="9" t="s">
        <v>1316</v>
      </c>
      <c r="N1792" s="9"/>
      <c r="O1792" s="9"/>
      <c r="P1792" s="9"/>
      <c r="Q1792" s="9"/>
      <c r="R1792" s="9"/>
      <c r="AE1792" s="27"/>
      <c r="AI1792" s="9"/>
      <c r="AJ1792" s="9"/>
      <c r="AK1792" s="26"/>
      <c r="AL1792" s="9"/>
      <c r="AM1792" s="10"/>
      <c r="AN1792" s="9"/>
      <c r="AO1792" s="9"/>
      <c r="AP1792" s="9"/>
      <c r="AQ1792" s="9"/>
      <c r="AR1792" s="9"/>
      <c r="AS1792" s="9"/>
      <c r="AU1792" s="9"/>
      <c r="AV1792" s="10"/>
      <c r="BA1792" s="9">
        <f t="shared" si="167"/>
        <v>0</v>
      </c>
      <c r="BB1792" s="9">
        <f t="shared" si="168"/>
        <v>0</v>
      </c>
      <c r="BC1792" s="10"/>
      <c r="BD1792" s="10"/>
      <c r="BE1792" s="10"/>
      <c r="BF1792" s="10"/>
      <c r="BG1792" s="10"/>
      <c r="BH1792" s="10"/>
      <c r="BI1792" s="10"/>
      <c r="BJ1792" s="10"/>
      <c r="BK1792" s="10"/>
      <c r="BL1792" s="10"/>
      <c r="BM1792" s="10"/>
      <c r="BN1792" s="10"/>
      <c r="BO1792" s="10"/>
      <c r="BP1792" s="10"/>
      <c r="BQ1792" s="10"/>
      <c r="BR1792" s="10"/>
      <c r="BS1792" s="10"/>
      <c r="BT1792" s="10"/>
      <c r="BU1792" s="10"/>
      <c r="BV1792" s="10"/>
      <c r="BW1792" s="10"/>
      <c r="BX1792" s="10"/>
    </row>
    <row r="1793" spans="1:76" x14ac:dyDescent="0.25">
      <c r="A1793" t="s">
        <v>165</v>
      </c>
      <c r="C1793" s="9">
        <f t="shared" si="165"/>
        <v>0</v>
      </c>
      <c r="D1793" s="9">
        <f t="shared" si="166"/>
        <v>2</v>
      </c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 t="s">
        <v>1316</v>
      </c>
      <c r="Q1793" s="9"/>
      <c r="R1793" s="9"/>
      <c r="U1793" s="9" t="s">
        <v>1317</v>
      </c>
      <c r="X1793" s="28"/>
      <c r="Y1793" s="28"/>
      <c r="Z1793" s="28"/>
      <c r="AB1793" s="28"/>
      <c r="AC1793" s="28"/>
      <c r="AE1793" s="27"/>
      <c r="AI1793" s="9"/>
      <c r="AJ1793" s="9"/>
      <c r="AK1793" s="26"/>
      <c r="AL1793" s="9"/>
      <c r="AM1793" s="10"/>
      <c r="AN1793" s="9"/>
      <c r="AO1793" s="9"/>
      <c r="AP1793" s="9"/>
      <c r="AQ1793" s="9"/>
      <c r="AR1793" s="9"/>
      <c r="AS1793" s="9"/>
      <c r="AU1793" s="9"/>
      <c r="AV1793" s="10"/>
      <c r="BA1793" s="9">
        <f t="shared" si="167"/>
        <v>0</v>
      </c>
      <c r="BB1793" s="9">
        <f t="shared" si="168"/>
        <v>1</v>
      </c>
      <c r="BC1793" s="10"/>
      <c r="BD1793" s="10"/>
      <c r="BE1793" s="10"/>
      <c r="BF1793" s="10"/>
      <c r="BG1793" s="10"/>
      <c r="BH1793" s="10"/>
      <c r="BI1793" s="10"/>
      <c r="BJ1793" s="10"/>
      <c r="BK1793" s="10"/>
      <c r="BL1793" s="10"/>
      <c r="BM1793" s="10"/>
      <c r="BN1793" s="10"/>
      <c r="BO1793" s="10"/>
      <c r="BP1793" s="10"/>
      <c r="BQ1793" s="10"/>
      <c r="BR1793" s="10"/>
      <c r="BS1793" s="10"/>
      <c r="BT1793" s="10"/>
      <c r="BU1793" s="10"/>
      <c r="BV1793" s="10"/>
      <c r="BW1793" s="10"/>
      <c r="BX1793" s="10"/>
    </row>
    <row r="1794" spans="1:76" x14ac:dyDescent="0.25">
      <c r="A1794" t="s">
        <v>2651</v>
      </c>
      <c r="C1794" s="9">
        <f t="shared" si="165"/>
        <v>0</v>
      </c>
      <c r="D1794" s="9">
        <f t="shared" si="166"/>
        <v>2</v>
      </c>
      <c r="E1794" s="9" t="s">
        <v>1317</v>
      </c>
      <c r="F1794" s="9"/>
      <c r="G1794" s="9"/>
      <c r="H1794" s="9"/>
      <c r="I1794" s="9" t="s">
        <v>1316</v>
      </c>
      <c r="J1794" s="9"/>
      <c r="K1794" s="9"/>
      <c r="L1794" s="9"/>
      <c r="M1794" s="9"/>
      <c r="N1794" s="9"/>
      <c r="O1794" s="9"/>
      <c r="P1794" s="9"/>
      <c r="Q1794" s="9"/>
      <c r="R1794" s="9"/>
      <c r="AE1794" s="27"/>
      <c r="AI1794" s="9"/>
      <c r="AJ1794" s="9"/>
      <c r="AK1794" s="26"/>
      <c r="AL1794" s="9"/>
      <c r="AM1794" s="10"/>
      <c r="AN1794" s="9"/>
      <c r="AO1794" s="9"/>
      <c r="AP1794" s="9"/>
      <c r="AQ1794" s="9"/>
      <c r="AR1794" s="9"/>
      <c r="AS1794" s="9"/>
      <c r="AU1794" s="9"/>
      <c r="AV1794" s="10"/>
      <c r="AW1794" s="9"/>
      <c r="AX1794" s="9"/>
      <c r="AY1794" s="9"/>
      <c r="AZ1794" s="9"/>
      <c r="BA1794" s="9">
        <f t="shared" si="167"/>
        <v>0</v>
      </c>
      <c r="BB1794" s="9">
        <f t="shared" si="168"/>
        <v>0</v>
      </c>
      <c r="BC1794" s="10"/>
      <c r="BD1794" s="10"/>
      <c r="BE1794" s="10"/>
      <c r="BF1794" s="10"/>
      <c r="BG1794" s="10"/>
      <c r="BH1794" s="10"/>
      <c r="BI1794" s="10"/>
      <c r="BJ1794" s="10"/>
      <c r="BK1794" s="10"/>
      <c r="BL1794" s="10"/>
      <c r="BM1794" s="10"/>
      <c r="BN1794" s="10"/>
      <c r="BO1794" s="10"/>
      <c r="BP1794" s="10"/>
      <c r="BQ1794" s="10"/>
      <c r="BR1794" s="10"/>
      <c r="BS1794" s="10"/>
      <c r="BT1794" s="10"/>
      <c r="BU1794" s="10"/>
      <c r="BV1794" s="10"/>
      <c r="BW1794" s="10"/>
      <c r="BX1794" s="10"/>
    </row>
    <row r="1795" spans="1:76" x14ac:dyDescent="0.25">
      <c r="A1795" t="s">
        <v>2572</v>
      </c>
      <c r="C1795" s="9">
        <f t="shared" si="165"/>
        <v>0</v>
      </c>
      <c r="D1795" s="9">
        <f t="shared" si="166"/>
        <v>2</v>
      </c>
      <c r="E1795" s="9"/>
      <c r="F1795" s="9" t="s">
        <v>1316</v>
      </c>
      <c r="G1795" s="9"/>
      <c r="H1795" s="9"/>
      <c r="I1795" s="9"/>
      <c r="J1795" s="9" t="s">
        <v>1316</v>
      </c>
      <c r="K1795" s="9"/>
      <c r="L1795" s="9"/>
      <c r="M1795" s="9"/>
      <c r="N1795" s="9"/>
      <c r="O1795" s="9"/>
      <c r="P1795" s="9"/>
      <c r="Q1795" s="9"/>
      <c r="R1795" s="28"/>
      <c r="AI1795" s="9"/>
      <c r="AJ1795" s="9"/>
      <c r="AK1795" s="26"/>
      <c r="AL1795" s="9"/>
      <c r="AM1795" s="10"/>
      <c r="AN1795" s="9"/>
      <c r="AO1795" s="9"/>
      <c r="AP1795" s="9"/>
      <c r="AQ1795" s="9"/>
      <c r="AR1795" s="9"/>
      <c r="AS1795" s="9"/>
      <c r="AU1795" s="9"/>
      <c r="AV1795" s="10"/>
      <c r="AW1795" s="9"/>
      <c r="AX1795" s="9"/>
      <c r="AY1795" s="9"/>
      <c r="AZ1795" s="9"/>
      <c r="BA1795" s="9">
        <f t="shared" si="167"/>
        <v>0</v>
      </c>
      <c r="BB1795" s="9">
        <f t="shared" si="168"/>
        <v>0</v>
      </c>
      <c r="BC1795" s="10"/>
      <c r="BD1795" s="10"/>
      <c r="BE1795" s="10"/>
      <c r="BF1795" s="10"/>
      <c r="BG1795" s="10"/>
      <c r="BH1795" s="10"/>
      <c r="BI1795" s="10"/>
      <c r="BJ1795" s="10"/>
      <c r="BK1795" s="10"/>
      <c r="BL1795" s="10"/>
      <c r="BM1795" s="10"/>
      <c r="BN1795" s="10"/>
      <c r="BO1795" s="10"/>
      <c r="BP1795" s="10"/>
      <c r="BQ1795" s="10"/>
      <c r="BR1795" s="10"/>
      <c r="BS1795" s="10"/>
      <c r="BT1795" s="10"/>
      <c r="BU1795" s="10"/>
      <c r="BV1795" s="10"/>
      <c r="BW1795" s="10"/>
      <c r="BX1795" s="10"/>
    </row>
    <row r="1796" spans="1:76" x14ac:dyDescent="0.25">
      <c r="A1796" t="s">
        <v>355</v>
      </c>
      <c r="C1796" s="9">
        <f t="shared" si="165"/>
        <v>0</v>
      </c>
      <c r="D1796" s="9">
        <f t="shared" si="166"/>
        <v>2</v>
      </c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 t="s">
        <v>1316</v>
      </c>
      <c r="T1796" s="9" t="s">
        <v>1316</v>
      </c>
      <c r="AE1796" s="27"/>
      <c r="AI1796" s="9"/>
      <c r="AJ1796" s="9"/>
      <c r="AK1796" s="26"/>
      <c r="AL1796" s="9"/>
      <c r="AM1796" s="10"/>
      <c r="AN1796" s="9"/>
      <c r="AO1796" s="9"/>
      <c r="AP1796" s="9"/>
      <c r="AQ1796" s="9"/>
      <c r="AR1796" s="9"/>
      <c r="AS1796" s="9"/>
      <c r="AU1796" s="9"/>
      <c r="AV1796" s="27"/>
      <c r="BA1796" s="9">
        <f t="shared" si="167"/>
        <v>0</v>
      </c>
      <c r="BB1796" s="9">
        <f t="shared" si="168"/>
        <v>1</v>
      </c>
      <c r="BC1796" s="10"/>
      <c r="BD1796" s="10"/>
      <c r="BE1796" s="10"/>
      <c r="BF1796" s="10"/>
      <c r="BG1796" s="10"/>
      <c r="BH1796" s="10"/>
      <c r="BI1796" s="10"/>
      <c r="BJ1796" s="10"/>
      <c r="BK1796" s="10"/>
      <c r="BL1796" s="10"/>
      <c r="BM1796" s="10"/>
      <c r="BN1796" s="10"/>
      <c r="BO1796" s="10"/>
      <c r="BP1796" s="10"/>
      <c r="BQ1796" s="10"/>
      <c r="BR1796" s="10"/>
      <c r="BS1796" s="10"/>
      <c r="BT1796" s="10"/>
      <c r="BU1796" s="10"/>
      <c r="BV1796" s="10"/>
      <c r="BW1796" s="10"/>
      <c r="BX1796" s="10"/>
    </row>
    <row r="1797" spans="1:76" x14ac:dyDescent="0.25">
      <c r="A1797" t="s">
        <v>118</v>
      </c>
      <c r="C1797" s="9">
        <f t="shared" ref="C1797:C1860" si="169">COUNT(E1797,F1797,G1797,H1797,I1797,J1797,K1797,L1797,M1797,N1797,O1797,P1797,Q1797,R1797,S1797,AX1797,AY1797,AZ1797) + BA1797</f>
        <v>0</v>
      </c>
      <c r="D1797" s="9">
        <f t="shared" ref="D1797:D1860" si="170">COUNTA(E1797,F1797,G1797,H1797,I1797,J1797,K1797,L1797,M1797,N1797,O1797,P1797,Q1797,R1797,S1797,AX1797,AY1797,AZ1797)+BB1797</f>
        <v>2</v>
      </c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 t="s">
        <v>1316</v>
      </c>
      <c r="U1797" s="9" t="s">
        <v>1316</v>
      </c>
      <c r="AI1797" s="9"/>
      <c r="AJ1797" s="9"/>
      <c r="AK1797" s="26"/>
      <c r="AL1797" s="9"/>
      <c r="AM1797" s="10"/>
      <c r="AN1797" s="9"/>
      <c r="AO1797" s="9"/>
      <c r="AP1797" s="9"/>
      <c r="AQ1797" s="9"/>
      <c r="AR1797" s="9"/>
      <c r="AS1797" s="9"/>
      <c r="AU1797" s="28"/>
      <c r="AV1797" s="10"/>
      <c r="BA1797" s="9">
        <f t="shared" si="167"/>
        <v>0</v>
      </c>
      <c r="BB1797" s="9">
        <f t="shared" si="168"/>
        <v>1</v>
      </c>
      <c r="BC1797" s="10"/>
      <c r="BD1797" s="10"/>
      <c r="BE1797" s="10"/>
      <c r="BF1797" s="10"/>
      <c r="BG1797" s="10"/>
      <c r="BH1797" s="10"/>
      <c r="BI1797" s="10"/>
      <c r="BJ1797" s="10"/>
      <c r="BK1797" s="10"/>
      <c r="BL1797" s="10"/>
      <c r="BM1797" s="10"/>
      <c r="BN1797" s="10"/>
      <c r="BO1797" s="10"/>
      <c r="BP1797" s="10"/>
      <c r="BQ1797" s="10"/>
      <c r="BR1797" s="10"/>
      <c r="BS1797" s="10"/>
      <c r="BT1797" s="10"/>
      <c r="BU1797" s="10"/>
      <c r="BV1797" s="10"/>
      <c r="BW1797" s="10"/>
      <c r="BX1797" s="10"/>
    </row>
    <row r="1798" spans="1:76" x14ac:dyDescent="0.25">
      <c r="A1798" s="10" t="s">
        <v>1104</v>
      </c>
      <c r="B1798" s="9"/>
      <c r="C1798" s="9">
        <f t="shared" si="169"/>
        <v>0</v>
      </c>
      <c r="D1798" s="9">
        <f t="shared" si="170"/>
        <v>2</v>
      </c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AA1798" s="9" t="s">
        <v>1316</v>
      </c>
      <c r="AB1798" s="9" t="s">
        <v>1316</v>
      </c>
      <c r="AI1798" s="9"/>
      <c r="AJ1798" s="9"/>
      <c r="AK1798" s="26"/>
      <c r="AL1798" s="9"/>
      <c r="AM1798" s="10"/>
      <c r="AN1798" s="9"/>
      <c r="AO1798" s="9"/>
      <c r="AP1798" s="9"/>
      <c r="AQ1798" s="9"/>
      <c r="AR1798" s="9"/>
      <c r="AS1798" s="9"/>
      <c r="AU1798" s="9"/>
      <c r="AV1798" s="10"/>
      <c r="AW1798" s="9"/>
      <c r="AX1798" s="9"/>
      <c r="AY1798" s="9"/>
      <c r="AZ1798" s="9"/>
      <c r="BA1798" s="9">
        <f t="shared" si="167"/>
        <v>0</v>
      </c>
      <c r="BB1798" s="9">
        <f t="shared" si="168"/>
        <v>2</v>
      </c>
      <c r="BC1798" s="10"/>
      <c r="BD1798" s="10"/>
      <c r="BE1798" s="10"/>
      <c r="BF1798" s="10"/>
      <c r="BG1798" s="10"/>
      <c r="BH1798" s="10"/>
      <c r="BI1798" s="10"/>
      <c r="BJ1798" s="10"/>
      <c r="BK1798" s="10"/>
      <c r="BL1798" s="10"/>
      <c r="BM1798" s="10"/>
      <c r="BN1798" s="10"/>
      <c r="BO1798" s="10"/>
      <c r="BP1798" s="10"/>
      <c r="BQ1798" s="10"/>
      <c r="BR1798" s="10"/>
      <c r="BS1798" s="10"/>
      <c r="BT1798" s="10"/>
      <c r="BU1798" s="10"/>
      <c r="BV1798" s="10"/>
      <c r="BW1798" s="10"/>
      <c r="BX1798" s="10"/>
    </row>
    <row r="1799" spans="1:76" x14ac:dyDescent="0.25">
      <c r="A1799" s="10" t="s">
        <v>1791</v>
      </c>
      <c r="B1799" s="9"/>
      <c r="C1799" s="9">
        <f t="shared" si="169"/>
        <v>0</v>
      </c>
      <c r="D1799" s="9">
        <f t="shared" si="170"/>
        <v>2</v>
      </c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X1799" s="9" t="s">
        <v>1316</v>
      </c>
      <c r="AE1799" s="27"/>
      <c r="AF1799" s="9" t="s">
        <v>1524</v>
      </c>
      <c r="AI1799" s="9"/>
      <c r="AJ1799" s="9"/>
      <c r="AK1799" s="26"/>
      <c r="AL1799" s="9"/>
      <c r="AM1799" s="10"/>
      <c r="AN1799" s="9"/>
      <c r="AO1799" s="9"/>
      <c r="AP1799" s="9"/>
      <c r="AQ1799" s="9"/>
      <c r="AR1799" s="9"/>
      <c r="AS1799" s="9"/>
      <c r="AU1799" s="28"/>
      <c r="AV1799" s="10"/>
      <c r="AW1799" s="9"/>
      <c r="AX1799" s="9"/>
      <c r="AY1799" s="9"/>
      <c r="AZ1799" s="9"/>
      <c r="BA1799" s="9">
        <f t="shared" si="167"/>
        <v>0</v>
      </c>
      <c r="BB1799" s="9">
        <f t="shared" si="168"/>
        <v>2</v>
      </c>
      <c r="BC1799" s="27"/>
      <c r="BD1799" s="27"/>
      <c r="BE1799" s="27"/>
      <c r="BF1799" s="27"/>
      <c r="BG1799" s="27"/>
      <c r="BH1799" s="27"/>
      <c r="BI1799" s="27"/>
      <c r="BJ1799" s="27"/>
      <c r="BK1799" s="27"/>
      <c r="BL1799" s="27"/>
      <c r="BM1799" s="27"/>
      <c r="BN1799" s="27"/>
      <c r="BO1799" s="27"/>
      <c r="BP1799" s="27"/>
      <c r="BQ1799" s="27"/>
      <c r="BR1799" s="27"/>
      <c r="BS1799" s="27"/>
      <c r="BT1799" s="27"/>
      <c r="BU1799" s="27"/>
      <c r="BV1799" s="27"/>
      <c r="BW1799" s="10"/>
      <c r="BX1799" s="10"/>
    </row>
    <row r="1800" spans="1:76" x14ac:dyDescent="0.25">
      <c r="A1800" t="s">
        <v>522</v>
      </c>
      <c r="C1800" s="9">
        <f t="shared" si="169"/>
        <v>0</v>
      </c>
      <c r="D1800" s="9">
        <f t="shared" si="170"/>
        <v>2</v>
      </c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 t="s">
        <v>1316</v>
      </c>
      <c r="S1800" s="9" t="s">
        <v>1316</v>
      </c>
      <c r="AE1800" s="27"/>
      <c r="AI1800" s="9"/>
      <c r="AJ1800" s="9"/>
      <c r="AK1800" s="26"/>
      <c r="AL1800" s="9"/>
      <c r="AM1800" s="10"/>
      <c r="AN1800" s="9"/>
      <c r="AO1800" s="9"/>
      <c r="AP1800" s="9"/>
      <c r="AQ1800" s="9"/>
      <c r="AR1800" s="9"/>
      <c r="AS1800" s="9"/>
      <c r="AU1800" s="9"/>
      <c r="AV1800" s="10"/>
      <c r="BA1800" s="9">
        <f t="shared" si="167"/>
        <v>0</v>
      </c>
      <c r="BB1800" s="9">
        <f t="shared" si="168"/>
        <v>0</v>
      </c>
    </row>
    <row r="1801" spans="1:76" x14ac:dyDescent="0.25">
      <c r="A1801" s="10" t="s">
        <v>1344</v>
      </c>
      <c r="B1801" s="9"/>
      <c r="C1801" s="9">
        <f t="shared" si="169"/>
        <v>0</v>
      </c>
      <c r="D1801" s="9">
        <f t="shared" si="170"/>
        <v>2</v>
      </c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V1801" s="9" t="s">
        <v>1316</v>
      </c>
      <c r="W1801" s="28"/>
      <c r="X1801" s="9" t="s">
        <v>1316</v>
      </c>
      <c r="Y1801" s="28"/>
      <c r="Z1801" s="28"/>
      <c r="AB1801" s="28"/>
      <c r="AC1801" s="28"/>
      <c r="AE1801" s="27"/>
      <c r="AI1801" s="9"/>
      <c r="AJ1801" s="9"/>
      <c r="AK1801" s="26"/>
      <c r="AL1801" s="9"/>
      <c r="AM1801" s="10"/>
      <c r="AN1801" s="9"/>
      <c r="AO1801" s="9"/>
      <c r="AP1801" s="9"/>
      <c r="AQ1801" s="9"/>
      <c r="AR1801" s="9"/>
      <c r="AS1801" s="9"/>
      <c r="AU1801" s="28"/>
      <c r="AV1801" s="27"/>
      <c r="AW1801" s="9"/>
      <c r="AX1801" s="9"/>
      <c r="AY1801" s="9"/>
      <c r="AZ1801" s="9"/>
      <c r="BA1801" s="9">
        <f t="shared" si="167"/>
        <v>0</v>
      </c>
      <c r="BB1801" s="9">
        <f t="shared" si="168"/>
        <v>2</v>
      </c>
    </row>
    <row r="1802" spans="1:76" x14ac:dyDescent="0.25">
      <c r="A1802" s="10" t="s">
        <v>1309</v>
      </c>
      <c r="B1802" s="9"/>
      <c r="C1802" s="9">
        <f t="shared" si="169"/>
        <v>0</v>
      </c>
      <c r="D1802" s="9">
        <f t="shared" si="170"/>
        <v>2</v>
      </c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X1802" s="9" t="s">
        <v>1316</v>
      </c>
      <c r="Y1802" s="9" t="s">
        <v>1316</v>
      </c>
      <c r="AE1802" s="27"/>
      <c r="AI1802" s="9"/>
      <c r="AJ1802" s="9"/>
      <c r="AK1802" s="26"/>
      <c r="AL1802" s="9"/>
      <c r="AM1802" s="10"/>
      <c r="AN1802" s="9"/>
      <c r="AO1802" s="9"/>
      <c r="AP1802" s="9"/>
      <c r="AQ1802" s="9"/>
      <c r="AR1802" s="9"/>
      <c r="AS1802" s="9"/>
      <c r="AU1802" s="9"/>
      <c r="AV1802" s="27"/>
      <c r="AW1802" s="9"/>
      <c r="AX1802" s="9"/>
      <c r="AY1802" s="9"/>
      <c r="AZ1802" s="9"/>
      <c r="BA1802" s="9">
        <f t="shared" si="167"/>
        <v>0</v>
      </c>
      <c r="BB1802" s="9">
        <f t="shared" si="168"/>
        <v>2</v>
      </c>
      <c r="BC1802" s="10"/>
      <c r="BD1802" s="10"/>
      <c r="BE1802" s="10"/>
      <c r="BF1802" s="10"/>
      <c r="BG1802" s="10"/>
      <c r="BH1802" s="10"/>
      <c r="BI1802" s="10"/>
      <c r="BJ1802" s="10"/>
      <c r="BK1802" s="10"/>
      <c r="BL1802" s="10"/>
      <c r="BM1802" s="10"/>
      <c r="BN1802" s="10"/>
      <c r="BO1802" s="10"/>
      <c r="BP1802" s="10"/>
      <c r="BQ1802" s="10"/>
      <c r="BR1802" s="10"/>
      <c r="BS1802" s="10"/>
      <c r="BT1802" s="10"/>
      <c r="BU1802" s="10"/>
      <c r="BV1802" s="10"/>
      <c r="BW1802" s="10"/>
      <c r="BX1802" s="10"/>
    </row>
    <row r="1803" spans="1:76" x14ac:dyDescent="0.25">
      <c r="A1803" s="10" t="s">
        <v>1476</v>
      </c>
      <c r="B1803" s="9"/>
      <c r="C1803" s="9">
        <f t="shared" si="169"/>
        <v>0</v>
      </c>
      <c r="D1803" s="9">
        <f t="shared" si="170"/>
        <v>2</v>
      </c>
      <c r="E1803" s="9"/>
      <c r="F1803" s="9"/>
      <c r="G1803" s="9"/>
      <c r="H1803" s="9"/>
      <c r="I1803" s="9" t="s">
        <v>1317</v>
      </c>
      <c r="J1803" s="9"/>
      <c r="K1803" s="9"/>
      <c r="L1803" s="9"/>
      <c r="M1803" s="9"/>
      <c r="N1803" s="9"/>
      <c r="O1803" s="9"/>
      <c r="P1803" s="9"/>
      <c r="Q1803" s="9"/>
      <c r="R1803" s="28"/>
      <c r="Y1803" s="9" t="s">
        <v>1524</v>
      </c>
      <c r="AI1803" s="9"/>
      <c r="AJ1803" s="9"/>
      <c r="AK1803" s="26"/>
      <c r="AL1803" s="9"/>
      <c r="AM1803" s="10"/>
      <c r="AN1803" s="9"/>
      <c r="AO1803" s="9"/>
      <c r="AP1803" s="9"/>
      <c r="AQ1803" s="9"/>
      <c r="AR1803" s="9"/>
      <c r="AS1803" s="9"/>
      <c r="AU1803" s="9"/>
      <c r="AV1803" s="10"/>
      <c r="AW1803" s="9"/>
      <c r="AX1803" s="9"/>
      <c r="AY1803" s="9"/>
      <c r="AZ1803" s="9"/>
      <c r="BA1803" s="9">
        <f t="shared" si="167"/>
        <v>0</v>
      </c>
      <c r="BB1803" s="9">
        <f t="shared" si="168"/>
        <v>1</v>
      </c>
      <c r="BC1803" s="10"/>
      <c r="BD1803" s="10"/>
      <c r="BE1803" s="10"/>
      <c r="BF1803" s="10"/>
      <c r="BG1803" s="10"/>
      <c r="BH1803" s="10"/>
      <c r="BI1803" s="10"/>
      <c r="BJ1803" s="10"/>
      <c r="BK1803" s="10"/>
      <c r="BL1803" s="10"/>
      <c r="BM1803" s="10"/>
      <c r="BN1803" s="10"/>
      <c r="BO1803" s="10"/>
      <c r="BP1803" s="10"/>
      <c r="BQ1803" s="10"/>
      <c r="BR1803" s="10"/>
      <c r="BS1803" s="10"/>
      <c r="BT1803" s="10"/>
      <c r="BU1803" s="10"/>
      <c r="BV1803" s="10"/>
      <c r="BW1803" s="10"/>
      <c r="BX1803" s="10"/>
    </row>
    <row r="1804" spans="1:76" x14ac:dyDescent="0.25">
      <c r="A1804" s="10" t="s">
        <v>1229</v>
      </c>
      <c r="B1804" s="9"/>
      <c r="C1804" s="9">
        <f t="shared" si="169"/>
        <v>0</v>
      </c>
      <c r="D1804" s="9">
        <f t="shared" si="170"/>
        <v>2</v>
      </c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28"/>
      <c r="X1804" s="9" t="s">
        <v>1316</v>
      </c>
      <c r="Z1804" s="9" t="s">
        <v>1316</v>
      </c>
      <c r="AE1804" s="27"/>
      <c r="AI1804" s="9"/>
      <c r="AJ1804" s="9"/>
      <c r="AK1804" s="26"/>
      <c r="AL1804" s="9"/>
      <c r="AM1804" s="10"/>
      <c r="AN1804" s="9"/>
      <c r="AO1804" s="9"/>
      <c r="AP1804" s="9"/>
      <c r="AQ1804" s="9"/>
      <c r="AR1804" s="9"/>
      <c r="AS1804" s="9"/>
      <c r="AU1804" s="9"/>
      <c r="AV1804" s="10"/>
      <c r="AW1804" s="9"/>
      <c r="AX1804" s="9"/>
      <c r="AY1804" s="9"/>
      <c r="AZ1804" s="9"/>
      <c r="BA1804" s="9">
        <f t="shared" si="167"/>
        <v>0</v>
      </c>
      <c r="BB1804" s="9">
        <f t="shared" si="168"/>
        <v>2</v>
      </c>
      <c r="BC1804" s="10"/>
      <c r="BD1804" s="10"/>
      <c r="BE1804" s="10"/>
      <c r="BF1804" s="10"/>
      <c r="BG1804" s="10"/>
      <c r="BH1804" s="10"/>
      <c r="BI1804" s="10"/>
      <c r="BJ1804" s="10"/>
      <c r="BK1804" s="10"/>
      <c r="BL1804" s="10"/>
      <c r="BM1804" s="10"/>
      <c r="BN1804" s="10"/>
      <c r="BO1804" s="10"/>
      <c r="BP1804" s="10"/>
      <c r="BQ1804" s="10"/>
      <c r="BR1804" s="10"/>
      <c r="BS1804" s="10"/>
      <c r="BT1804" s="10"/>
      <c r="BU1804" s="10"/>
      <c r="BV1804" s="10"/>
      <c r="BW1804" s="10"/>
      <c r="BX1804" s="10"/>
    </row>
    <row r="1805" spans="1:76" x14ac:dyDescent="0.25">
      <c r="A1805" s="10" t="s">
        <v>1107</v>
      </c>
      <c r="B1805" s="9"/>
      <c r="C1805" s="9">
        <f t="shared" si="169"/>
        <v>0</v>
      </c>
      <c r="D1805" s="9">
        <f t="shared" si="170"/>
        <v>2</v>
      </c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28"/>
      <c r="Z1805" s="9" t="s">
        <v>1316</v>
      </c>
      <c r="AB1805" s="9" t="s">
        <v>1316</v>
      </c>
      <c r="AI1805" s="9"/>
      <c r="AJ1805" s="9"/>
      <c r="AK1805" s="26"/>
      <c r="AL1805" s="9"/>
      <c r="AM1805" s="10"/>
      <c r="AN1805" s="9"/>
      <c r="AO1805" s="9"/>
      <c r="AP1805" s="9"/>
      <c r="AQ1805" s="9"/>
      <c r="AR1805" s="9"/>
      <c r="AS1805" s="9"/>
      <c r="AU1805" s="9"/>
      <c r="AV1805" s="10"/>
      <c r="AW1805" s="9"/>
      <c r="AX1805" s="9"/>
      <c r="AY1805" s="9"/>
      <c r="AZ1805" s="9"/>
      <c r="BA1805" s="9">
        <f t="shared" si="167"/>
        <v>0</v>
      </c>
      <c r="BB1805" s="9">
        <f t="shared" si="168"/>
        <v>2</v>
      </c>
      <c r="BC1805" s="10"/>
      <c r="BD1805" s="10"/>
      <c r="BE1805" s="10"/>
      <c r="BF1805" s="10"/>
      <c r="BG1805" s="10"/>
      <c r="BH1805" s="10"/>
      <c r="BI1805" s="10"/>
      <c r="BJ1805" s="10"/>
      <c r="BK1805" s="10"/>
      <c r="BL1805" s="10"/>
      <c r="BM1805" s="10"/>
      <c r="BN1805" s="10"/>
      <c r="BO1805" s="10"/>
      <c r="BP1805" s="10"/>
      <c r="BQ1805" s="10"/>
      <c r="BR1805" s="10"/>
      <c r="BS1805" s="10"/>
      <c r="BT1805" s="10"/>
      <c r="BU1805" s="10"/>
      <c r="BV1805" s="10"/>
      <c r="BW1805" s="10"/>
      <c r="BX1805" s="10"/>
    </row>
    <row r="1806" spans="1:76" x14ac:dyDescent="0.25">
      <c r="A1806" t="s">
        <v>145</v>
      </c>
      <c r="C1806" s="9">
        <f t="shared" si="169"/>
        <v>0</v>
      </c>
      <c r="D1806" s="9">
        <f t="shared" si="170"/>
        <v>2</v>
      </c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 t="s">
        <v>1316</v>
      </c>
      <c r="P1806" s="9"/>
      <c r="Q1806" s="9"/>
      <c r="R1806" s="28"/>
      <c r="U1806" s="9" t="s">
        <v>1316</v>
      </c>
      <c r="AI1806" s="9"/>
      <c r="AJ1806" s="9"/>
      <c r="AK1806" s="26"/>
      <c r="AL1806" s="9"/>
      <c r="AM1806" s="10"/>
      <c r="AN1806" s="9"/>
      <c r="AO1806" s="9"/>
      <c r="AP1806" s="9"/>
      <c r="AQ1806" s="9"/>
      <c r="AR1806" s="9"/>
      <c r="AS1806" s="9"/>
      <c r="AU1806" s="28"/>
      <c r="AV1806" s="27"/>
      <c r="BA1806" s="9">
        <f t="shared" si="167"/>
        <v>0</v>
      </c>
      <c r="BB1806" s="9">
        <f t="shared" si="168"/>
        <v>1</v>
      </c>
      <c r="BC1806" s="10"/>
      <c r="BD1806" s="10"/>
      <c r="BE1806" s="10"/>
      <c r="BF1806" s="10"/>
      <c r="BG1806" s="10"/>
      <c r="BH1806" s="10"/>
      <c r="BI1806" s="10"/>
      <c r="BJ1806" s="10"/>
      <c r="BK1806" s="10"/>
      <c r="BL1806" s="10"/>
      <c r="BM1806" s="10"/>
      <c r="BN1806" s="10"/>
      <c r="BO1806" s="10"/>
      <c r="BP1806" s="10"/>
      <c r="BQ1806" s="10"/>
      <c r="BR1806" s="10"/>
      <c r="BS1806" s="10"/>
      <c r="BT1806" s="10"/>
      <c r="BU1806" s="10"/>
      <c r="BV1806" s="10"/>
      <c r="BW1806" s="10"/>
      <c r="BX1806" s="10"/>
    </row>
    <row r="1807" spans="1:76" x14ac:dyDescent="0.25">
      <c r="A1807" t="s">
        <v>2577</v>
      </c>
      <c r="C1807" s="9">
        <f t="shared" si="169"/>
        <v>0</v>
      </c>
      <c r="D1807" s="9">
        <f t="shared" si="170"/>
        <v>2</v>
      </c>
      <c r="E1807" s="9"/>
      <c r="F1807" s="9"/>
      <c r="G1807" s="9" t="s">
        <v>1316</v>
      </c>
      <c r="H1807" s="9"/>
      <c r="I1807" s="9"/>
      <c r="J1807" s="9" t="s">
        <v>1316</v>
      </c>
      <c r="K1807" s="9"/>
      <c r="L1807" s="9"/>
      <c r="M1807" s="9"/>
      <c r="N1807" s="9"/>
      <c r="O1807" s="9"/>
      <c r="P1807" s="9"/>
      <c r="Q1807" s="9"/>
      <c r="R1807" s="9"/>
      <c r="AI1807" s="9"/>
      <c r="AJ1807" s="9"/>
      <c r="AK1807" s="26"/>
      <c r="AL1807" s="9"/>
      <c r="AM1807" s="10"/>
      <c r="AN1807" s="9"/>
      <c r="AO1807" s="9"/>
      <c r="AP1807" s="9"/>
      <c r="AQ1807" s="9"/>
      <c r="AR1807" s="9"/>
      <c r="AS1807" s="9"/>
      <c r="AU1807" s="9"/>
      <c r="AV1807" s="10"/>
      <c r="BA1807" s="9">
        <f t="shared" si="167"/>
        <v>0</v>
      </c>
      <c r="BB1807" s="9">
        <f t="shared" si="168"/>
        <v>0</v>
      </c>
      <c r="BC1807" s="27"/>
      <c r="BD1807" s="27"/>
      <c r="BE1807" s="27"/>
      <c r="BF1807" s="27"/>
      <c r="BG1807" s="27"/>
      <c r="BH1807" s="27"/>
      <c r="BI1807" s="27"/>
      <c r="BJ1807" s="27"/>
      <c r="BK1807" s="27"/>
      <c r="BL1807" s="27"/>
      <c r="BM1807" s="27"/>
      <c r="BN1807" s="27"/>
      <c r="BO1807" s="27"/>
      <c r="BP1807" s="27"/>
      <c r="BQ1807" s="27"/>
      <c r="BR1807" s="27"/>
      <c r="BS1807" s="27"/>
      <c r="BT1807" s="27"/>
      <c r="BU1807" s="27"/>
      <c r="BV1807" s="27"/>
      <c r="BW1807" s="27"/>
      <c r="BX1807" s="27"/>
    </row>
    <row r="1808" spans="1:76" x14ac:dyDescent="0.25">
      <c r="A1808" s="10" t="s">
        <v>1567</v>
      </c>
      <c r="B1808" s="9"/>
      <c r="C1808" s="9">
        <f t="shared" si="169"/>
        <v>0</v>
      </c>
      <c r="D1808" s="9">
        <f t="shared" si="170"/>
        <v>2</v>
      </c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28"/>
      <c r="Y1808" s="9" t="s">
        <v>1524</v>
      </c>
      <c r="AD1808" s="9" t="s">
        <v>1316</v>
      </c>
      <c r="AI1808" s="9"/>
      <c r="AJ1808" s="9"/>
      <c r="AK1808" s="26"/>
      <c r="AL1808" s="9"/>
      <c r="AM1808" s="10"/>
      <c r="AN1808" s="9"/>
      <c r="AO1808" s="9"/>
      <c r="AP1808" s="9"/>
      <c r="AQ1808" s="9"/>
      <c r="AR1808" s="9"/>
      <c r="AS1808" s="9"/>
      <c r="AU1808" s="28"/>
      <c r="AV1808" s="10"/>
      <c r="AW1808" s="9"/>
      <c r="AX1808" s="9"/>
      <c r="AY1808" s="9"/>
      <c r="AZ1808" s="9"/>
      <c r="BA1808" s="9">
        <f t="shared" si="167"/>
        <v>0</v>
      </c>
      <c r="BB1808" s="9">
        <f t="shared" si="168"/>
        <v>2</v>
      </c>
    </row>
    <row r="1809" spans="1:76" x14ac:dyDescent="0.25">
      <c r="A1809" s="10" t="s">
        <v>1439</v>
      </c>
      <c r="B1809" s="9"/>
      <c r="C1809" s="9">
        <f t="shared" si="169"/>
        <v>0</v>
      </c>
      <c r="D1809" s="9">
        <f t="shared" si="170"/>
        <v>2</v>
      </c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W1809" s="9" t="s">
        <v>1316</v>
      </c>
      <c r="X1809" s="9" t="s">
        <v>1316</v>
      </c>
      <c r="AE1809" s="27"/>
      <c r="AI1809" s="9"/>
      <c r="AJ1809" s="9"/>
      <c r="AK1809" s="26"/>
      <c r="AL1809" s="9"/>
      <c r="AM1809" s="10"/>
      <c r="AN1809" s="9"/>
      <c r="AO1809" s="9"/>
      <c r="AP1809" s="9"/>
      <c r="AQ1809" s="9"/>
      <c r="AR1809" s="9"/>
      <c r="AS1809" s="9"/>
      <c r="AU1809" s="9"/>
      <c r="AV1809" s="10"/>
      <c r="AW1809" s="9"/>
      <c r="AX1809" s="9"/>
      <c r="AY1809" s="9"/>
      <c r="AZ1809" s="9"/>
      <c r="BA1809" s="9">
        <f t="shared" si="167"/>
        <v>0</v>
      </c>
      <c r="BB1809" s="9">
        <f t="shared" si="168"/>
        <v>2</v>
      </c>
      <c r="BC1809" s="10"/>
      <c r="BD1809" s="10"/>
      <c r="BE1809" s="10"/>
      <c r="BF1809" s="10"/>
      <c r="BG1809" s="10"/>
      <c r="BH1809" s="10"/>
      <c r="BI1809" s="10"/>
      <c r="BJ1809" s="10"/>
      <c r="BK1809" s="10"/>
      <c r="BL1809" s="10"/>
      <c r="BM1809" s="10"/>
      <c r="BN1809" s="10"/>
      <c r="BO1809" s="10"/>
      <c r="BP1809" s="10"/>
      <c r="BQ1809" s="10"/>
      <c r="BR1809" s="10"/>
      <c r="BS1809" s="10"/>
      <c r="BT1809" s="10"/>
      <c r="BU1809" s="10"/>
      <c r="BV1809" s="10"/>
      <c r="BW1809" s="10"/>
      <c r="BX1809" s="10"/>
    </row>
    <row r="1810" spans="1:76" x14ac:dyDescent="0.25">
      <c r="A1810" t="s">
        <v>2169</v>
      </c>
      <c r="C1810" s="9">
        <f t="shared" si="169"/>
        <v>0</v>
      </c>
      <c r="D1810" s="9">
        <f t="shared" si="170"/>
        <v>2</v>
      </c>
      <c r="E1810" s="9"/>
      <c r="F1810" s="9"/>
      <c r="G1810" s="9"/>
      <c r="H1810" s="9"/>
      <c r="I1810" s="9"/>
      <c r="J1810" s="9"/>
      <c r="K1810" s="9"/>
      <c r="L1810" s="9"/>
      <c r="M1810" s="9"/>
      <c r="N1810" s="9" t="s">
        <v>1316</v>
      </c>
      <c r="O1810" s="9" t="s">
        <v>1316</v>
      </c>
      <c r="P1810" s="9"/>
      <c r="Q1810" s="9"/>
      <c r="R1810" s="28"/>
      <c r="W1810" s="28"/>
      <c r="Y1810" s="28"/>
      <c r="Z1810" s="28"/>
      <c r="AB1810" s="28"/>
      <c r="AC1810" s="28"/>
      <c r="AE1810" s="27"/>
      <c r="AI1810" s="9"/>
      <c r="AJ1810" s="9"/>
      <c r="AK1810" s="26"/>
      <c r="AL1810" s="9"/>
      <c r="AM1810" s="10"/>
      <c r="AN1810" s="9"/>
      <c r="AO1810" s="9"/>
      <c r="AP1810" s="9"/>
      <c r="AQ1810" s="9"/>
      <c r="AR1810" s="9"/>
      <c r="AS1810" s="9"/>
      <c r="AU1810" s="28"/>
      <c r="AV1810" s="10"/>
      <c r="AW1810" s="9"/>
      <c r="AX1810" s="9"/>
      <c r="AY1810" s="9"/>
      <c r="AZ1810" s="9"/>
      <c r="BA1810" s="9">
        <f t="shared" si="167"/>
        <v>0</v>
      </c>
      <c r="BB1810" s="9">
        <f t="shared" si="168"/>
        <v>0</v>
      </c>
      <c r="BC1810" s="10"/>
      <c r="BD1810" s="10"/>
      <c r="BE1810" s="10"/>
      <c r="BF1810" s="10"/>
      <c r="BG1810" s="10"/>
      <c r="BH1810" s="10"/>
      <c r="BI1810" s="10"/>
      <c r="BJ1810" s="10"/>
      <c r="BK1810" s="10"/>
      <c r="BL1810" s="10"/>
      <c r="BM1810" s="10"/>
      <c r="BN1810" s="10"/>
      <c r="BO1810" s="10"/>
      <c r="BP1810" s="10"/>
      <c r="BQ1810" s="10"/>
      <c r="BR1810" s="10"/>
      <c r="BS1810" s="10"/>
      <c r="BT1810" s="10"/>
      <c r="BU1810" s="10"/>
      <c r="BV1810" s="10"/>
      <c r="BW1810" s="10"/>
      <c r="BX1810" s="10"/>
    </row>
    <row r="1811" spans="1:76" x14ac:dyDescent="0.25">
      <c r="A1811" t="s">
        <v>2093</v>
      </c>
      <c r="C1811" s="9">
        <f t="shared" si="169"/>
        <v>0</v>
      </c>
      <c r="D1811" s="9">
        <f t="shared" si="170"/>
        <v>2</v>
      </c>
      <c r="E1811" s="9"/>
      <c r="F1811" s="9"/>
      <c r="G1811" s="9"/>
      <c r="H1811" s="9"/>
      <c r="I1811" s="9"/>
      <c r="J1811" s="9"/>
      <c r="K1811" s="9"/>
      <c r="L1811" s="9"/>
      <c r="M1811" s="9"/>
      <c r="N1811" s="9" t="s">
        <v>1316</v>
      </c>
      <c r="O1811" s="9" t="s">
        <v>1316</v>
      </c>
      <c r="P1811" s="9"/>
      <c r="Q1811" s="9"/>
      <c r="R1811" s="9"/>
      <c r="AE1811" s="27"/>
      <c r="AI1811" s="9"/>
      <c r="AJ1811" s="9"/>
      <c r="AK1811" s="26"/>
      <c r="AL1811" s="9"/>
      <c r="AM1811" s="10"/>
      <c r="AN1811" s="9"/>
      <c r="AO1811" s="9"/>
      <c r="AP1811" s="9"/>
      <c r="AQ1811" s="9"/>
      <c r="AR1811" s="9"/>
      <c r="AS1811" s="9"/>
      <c r="AU1811" s="9"/>
      <c r="AV1811" s="10"/>
      <c r="BA1811" s="9">
        <f t="shared" si="167"/>
        <v>0</v>
      </c>
      <c r="BB1811" s="9">
        <f t="shared" si="168"/>
        <v>0</v>
      </c>
    </row>
    <row r="1812" spans="1:76" x14ac:dyDescent="0.25">
      <c r="A1812" t="s">
        <v>2412</v>
      </c>
      <c r="C1812" s="9">
        <f t="shared" si="169"/>
        <v>0</v>
      </c>
      <c r="D1812" s="9">
        <f t="shared" si="170"/>
        <v>2</v>
      </c>
      <c r="F1812" s="9"/>
      <c r="G1812" s="9"/>
      <c r="H1812" s="9"/>
      <c r="I1812" s="9" t="s">
        <v>1316</v>
      </c>
      <c r="J1812" s="9"/>
      <c r="K1812" s="9"/>
      <c r="L1812" s="9" t="s">
        <v>1316</v>
      </c>
      <c r="M1812" s="9"/>
      <c r="N1812" s="9"/>
      <c r="O1812" s="9"/>
      <c r="P1812" s="9"/>
      <c r="Q1812" s="9"/>
      <c r="R1812" s="28"/>
      <c r="AI1812" s="9"/>
      <c r="AJ1812" s="9"/>
      <c r="AK1812" s="26"/>
      <c r="AL1812" s="9"/>
      <c r="AM1812" s="10"/>
      <c r="AN1812" s="9"/>
      <c r="AO1812" s="9"/>
      <c r="AP1812" s="9"/>
      <c r="AQ1812" s="9"/>
      <c r="AR1812" s="9"/>
      <c r="AS1812" s="9"/>
      <c r="AU1812" s="9"/>
      <c r="AV1812" s="27"/>
      <c r="AW1812" s="9"/>
      <c r="AX1812" s="9"/>
      <c r="AY1812" s="9"/>
      <c r="AZ1812" s="9"/>
      <c r="BA1812" s="9">
        <f t="shared" si="167"/>
        <v>0</v>
      </c>
      <c r="BB1812" s="9">
        <f t="shared" si="168"/>
        <v>0</v>
      </c>
      <c r="BC1812" s="10"/>
      <c r="BD1812" s="10"/>
      <c r="BE1812" s="10"/>
      <c r="BF1812" s="10"/>
      <c r="BG1812" s="10"/>
      <c r="BH1812" s="10"/>
      <c r="BI1812" s="10"/>
      <c r="BJ1812" s="10"/>
      <c r="BK1812" s="10"/>
      <c r="BL1812" s="10"/>
      <c r="BM1812" s="10"/>
      <c r="BN1812" s="10"/>
      <c r="BO1812" s="10"/>
      <c r="BP1812" s="10"/>
      <c r="BQ1812" s="10"/>
      <c r="BR1812" s="10"/>
      <c r="BS1812" s="10"/>
      <c r="BT1812" s="10"/>
      <c r="BU1812" s="10"/>
      <c r="BV1812" s="10"/>
      <c r="BW1812" s="10"/>
      <c r="BX1812" s="10"/>
    </row>
    <row r="1813" spans="1:76" x14ac:dyDescent="0.25">
      <c r="A1813" t="s">
        <v>2090</v>
      </c>
      <c r="C1813" s="9">
        <f t="shared" si="169"/>
        <v>0</v>
      </c>
      <c r="D1813" s="9">
        <f t="shared" si="170"/>
        <v>2</v>
      </c>
      <c r="E1813" s="9"/>
      <c r="F1813" s="9"/>
      <c r="G1813" s="9"/>
      <c r="H1813" s="9"/>
      <c r="I1813" s="9"/>
      <c r="J1813" s="9"/>
      <c r="K1813" s="9"/>
      <c r="L1813" s="9"/>
      <c r="M1813" s="9"/>
      <c r="N1813" s="9" t="s">
        <v>1316</v>
      </c>
      <c r="O1813" s="9" t="s">
        <v>1316</v>
      </c>
      <c r="P1813" s="9"/>
      <c r="Q1813" s="9"/>
      <c r="R1813" s="9"/>
      <c r="AE1813" s="27"/>
      <c r="AI1813" s="9"/>
      <c r="AJ1813" s="9"/>
      <c r="AK1813" s="26"/>
      <c r="AL1813" s="9"/>
      <c r="AM1813" s="10"/>
      <c r="AN1813" s="9"/>
      <c r="AO1813" s="9"/>
      <c r="AP1813" s="9"/>
      <c r="AQ1813" s="9"/>
      <c r="AR1813" s="9"/>
      <c r="AS1813" s="9"/>
      <c r="AU1813" s="9"/>
      <c r="AV1813" s="10"/>
      <c r="AW1813" s="9"/>
      <c r="AX1813" s="9"/>
      <c r="AY1813" s="9"/>
      <c r="AZ1813" s="9"/>
      <c r="BA1813" s="9">
        <f t="shared" si="167"/>
        <v>0</v>
      </c>
      <c r="BB1813" s="9">
        <f t="shared" si="168"/>
        <v>0</v>
      </c>
      <c r="BC1813" s="10"/>
      <c r="BD1813" s="10"/>
      <c r="BE1813" s="10"/>
      <c r="BF1813" s="10"/>
      <c r="BG1813" s="10"/>
      <c r="BH1813" s="10"/>
      <c r="BI1813" s="10"/>
      <c r="BJ1813" s="10"/>
      <c r="BK1813" s="10"/>
      <c r="BL1813" s="10"/>
      <c r="BM1813" s="10"/>
      <c r="BN1813" s="10"/>
      <c r="BO1813" s="10"/>
      <c r="BP1813" s="10"/>
      <c r="BQ1813" s="10"/>
      <c r="BR1813" s="10"/>
      <c r="BS1813" s="10"/>
      <c r="BT1813" s="10"/>
      <c r="BU1813" s="10"/>
      <c r="BV1813" s="10"/>
      <c r="BW1813" s="10"/>
      <c r="BX1813" s="10"/>
    </row>
    <row r="1814" spans="1:76" x14ac:dyDescent="0.25">
      <c r="A1814" s="10" t="s">
        <v>1669</v>
      </c>
      <c r="B1814" s="9"/>
      <c r="C1814" s="9">
        <f t="shared" si="169"/>
        <v>0</v>
      </c>
      <c r="D1814" s="9">
        <f t="shared" si="170"/>
        <v>2</v>
      </c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28"/>
      <c r="AD1814" s="9" t="s">
        <v>1316</v>
      </c>
      <c r="AE1814" s="9" t="s">
        <v>1316</v>
      </c>
      <c r="AI1814" s="9"/>
      <c r="AJ1814" s="9"/>
      <c r="AK1814" s="26"/>
      <c r="AL1814" s="9"/>
      <c r="AM1814" s="10"/>
      <c r="AN1814" s="9"/>
      <c r="AO1814" s="9"/>
      <c r="AP1814" s="9"/>
      <c r="AQ1814" s="9"/>
      <c r="AR1814" s="9"/>
      <c r="AS1814" s="9"/>
      <c r="AU1814" s="9"/>
      <c r="AV1814" s="10"/>
      <c r="AW1814" s="9"/>
      <c r="AX1814" s="9"/>
      <c r="AY1814" s="9"/>
      <c r="AZ1814" s="9"/>
      <c r="BA1814" s="9">
        <f t="shared" si="167"/>
        <v>0</v>
      </c>
      <c r="BB1814" s="9">
        <f t="shared" si="168"/>
        <v>2</v>
      </c>
      <c r="BC1814" s="10"/>
      <c r="BD1814" s="10"/>
      <c r="BE1814" s="10"/>
      <c r="BF1814" s="10"/>
      <c r="BG1814" s="10"/>
      <c r="BH1814" s="10"/>
      <c r="BI1814" s="10"/>
      <c r="BJ1814" s="10"/>
      <c r="BK1814" s="10"/>
      <c r="BL1814" s="10"/>
      <c r="BM1814" s="10"/>
      <c r="BN1814" s="10"/>
      <c r="BO1814" s="10"/>
      <c r="BP1814" s="10"/>
      <c r="BQ1814" s="10"/>
      <c r="BR1814" s="10"/>
      <c r="BS1814" s="10"/>
      <c r="BT1814" s="10"/>
      <c r="BU1814" s="10"/>
      <c r="BV1814" s="10"/>
      <c r="BW1814" s="10"/>
      <c r="BX1814" s="10"/>
    </row>
    <row r="1815" spans="1:76" x14ac:dyDescent="0.25">
      <c r="A1815" s="10" t="s">
        <v>1556</v>
      </c>
      <c r="B1815" s="9"/>
      <c r="C1815" s="9">
        <f t="shared" si="169"/>
        <v>0</v>
      </c>
      <c r="D1815" s="9">
        <f t="shared" si="170"/>
        <v>2</v>
      </c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Y1815" s="9" t="s">
        <v>1524</v>
      </c>
      <c r="AA1815" s="9" t="s">
        <v>1316</v>
      </c>
      <c r="AI1815" s="9"/>
      <c r="AJ1815" s="9"/>
      <c r="AK1815" s="26"/>
      <c r="AL1815" s="9"/>
      <c r="AM1815" s="10"/>
      <c r="AN1815" s="9"/>
      <c r="AO1815" s="9"/>
      <c r="AP1815" s="9"/>
      <c r="AQ1815" s="9"/>
      <c r="AR1815" s="9"/>
      <c r="AS1815" s="9"/>
      <c r="AU1815" s="9"/>
      <c r="AV1815" s="27"/>
      <c r="AW1815" s="9"/>
      <c r="AX1815" s="9"/>
      <c r="AY1815" s="9"/>
      <c r="AZ1815" s="9"/>
      <c r="BA1815" s="9">
        <f t="shared" si="167"/>
        <v>0</v>
      </c>
      <c r="BB1815" s="9">
        <f t="shared" si="168"/>
        <v>2</v>
      </c>
      <c r="BC1815" s="10"/>
      <c r="BD1815" s="10"/>
      <c r="BE1815" s="10"/>
      <c r="BF1815" s="10"/>
      <c r="BG1815" s="10"/>
      <c r="BH1815" s="10"/>
      <c r="BI1815" s="10"/>
      <c r="BJ1815" s="10"/>
      <c r="BK1815" s="10"/>
      <c r="BL1815" s="10"/>
      <c r="BM1815" s="10"/>
      <c r="BN1815" s="10"/>
      <c r="BO1815" s="10"/>
      <c r="BP1815" s="10"/>
      <c r="BQ1815" s="10"/>
      <c r="BR1815" s="10"/>
      <c r="BS1815" s="10"/>
      <c r="BT1815" s="10"/>
      <c r="BU1815" s="10"/>
      <c r="BV1815" s="10"/>
      <c r="BW1815" s="10"/>
      <c r="BX1815" s="10"/>
    </row>
    <row r="1816" spans="1:76" x14ac:dyDescent="0.25">
      <c r="A1816" t="s">
        <v>888</v>
      </c>
      <c r="C1816" s="9">
        <f t="shared" si="169"/>
        <v>0</v>
      </c>
      <c r="D1816" s="9">
        <f t="shared" si="170"/>
        <v>2</v>
      </c>
      <c r="E1816" s="9"/>
      <c r="F1816" s="9"/>
      <c r="G1816" s="9"/>
      <c r="H1816" s="9"/>
      <c r="I1816" s="9"/>
      <c r="J1816" s="9"/>
      <c r="K1816" s="9"/>
      <c r="L1816" s="9"/>
      <c r="M1816" s="9"/>
      <c r="N1816" s="9" t="s">
        <v>1316</v>
      </c>
      <c r="O1816" s="9"/>
      <c r="P1816" s="9"/>
      <c r="Q1816" s="9"/>
      <c r="R1816" s="9" t="s">
        <v>1316</v>
      </c>
      <c r="AI1816" s="9"/>
      <c r="AJ1816" s="9"/>
      <c r="AK1816" s="26"/>
      <c r="AL1816" s="9"/>
      <c r="AM1816" s="10"/>
      <c r="AN1816" s="9"/>
      <c r="AO1816" s="9"/>
      <c r="AP1816" s="9"/>
      <c r="AQ1816" s="9"/>
      <c r="AR1816" s="9"/>
      <c r="AS1816" s="9"/>
      <c r="AU1816" s="9"/>
      <c r="AV1816" s="10"/>
      <c r="BA1816" s="9">
        <f t="shared" si="167"/>
        <v>0</v>
      </c>
      <c r="BB1816" s="9">
        <f t="shared" si="168"/>
        <v>0</v>
      </c>
      <c r="BC1816" s="10"/>
      <c r="BD1816" s="10"/>
      <c r="BE1816" s="10"/>
      <c r="BF1816" s="10"/>
      <c r="BG1816" s="10"/>
      <c r="BH1816" s="10"/>
      <c r="BI1816" s="10"/>
      <c r="BJ1816" s="10"/>
      <c r="BK1816" s="10"/>
      <c r="BL1816" s="10"/>
      <c r="BM1816" s="10"/>
      <c r="BN1816" s="10"/>
      <c r="BO1816" s="10"/>
      <c r="BP1816" s="10"/>
      <c r="BQ1816" s="10"/>
      <c r="BR1816" s="10"/>
      <c r="BS1816" s="10"/>
      <c r="BT1816" s="10"/>
      <c r="BU1816" s="10"/>
      <c r="BV1816" s="10"/>
      <c r="BW1816" s="10"/>
      <c r="BX1816" s="10"/>
    </row>
    <row r="1817" spans="1:76" x14ac:dyDescent="0.25">
      <c r="A1817" t="s">
        <v>2726</v>
      </c>
      <c r="C1817" s="9">
        <f t="shared" si="169"/>
        <v>0</v>
      </c>
      <c r="D1817" s="9">
        <f t="shared" si="170"/>
        <v>2</v>
      </c>
      <c r="E1817" s="9"/>
      <c r="F1817" s="9"/>
      <c r="G1817" s="9" t="s">
        <v>1316</v>
      </c>
      <c r="H1817" s="1" t="s">
        <v>1316</v>
      </c>
      <c r="BA1817" s="9">
        <f t="shared" si="167"/>
        <v>0</v>
      </c>
      <c r="BB1817" s="9">
        <f t="shared" si="168"/>
        <v>0</v>
      </c>
      <c r="BC1817" s="10"/>
      <c r="BD1817" s="10"/>
      <c r="BE1817" s="10"/>
      <c r="BF1817" s="10"/>
      <c r="BG1817" s="10"/>
      <c r="BH1817" s="10"/>
      <c r="BI1817" s="10"/>
      <c r="BJ1817" s="10"/>
      <c r="BK1817" s="10"/>
      <c r="BL1817" s="10"/>
      <c r="BM1817" s="10"/>
      <c r="BN1817" s="10"/>
      <c r="BO1817" s="10"/>
      <c r="BP1817" s="10"/>
      <c r="BQ1817" s="10"/>
      <c r="BR1817" s="10"/>
      <c r="BS1817" s="10"/>
      <c r="BT1817" s="10"/>
      <c r="BU1817" s="10"/>
      <c r="BV1817" s="10"/>
      <c r="BW1817" s="10"/>
      <c r="BX1817" s="10"/>
    </row>
    <row r="1818" spans="1:76" x14ac:dyDescent="0.25">
      <c r="A1818" t="s">
        <v>2170</v>
      </c>
      <c r="C1818" s="9">
        <f t="shared" si="169"/>
        <v>0</v>
      </c>
      <c r="D1818" s="9">
        <f t="shared" si="170"/>
        <v>2</v>
      </c>
      <c r="E1818" s="9"/>
      <c r="F1818" s="9"/>
      <c r="G1818" s="9"/>
      <c r="H1818" s="9"/>
      <c r="I1818" s="9"/>
      <c r="J1818" s="9"/>
      <c r="K1818" s="9"/>
      <c r="L1818" s="9"/>
      <c r="M1818" s="9" t="s">
        <v>1316</v>
      </c>
      <c r="N1818" s="9" t="s">
        <v>1316</v>
      </c>
      <c r="O1818" s="9"/>
      <c r="P1818" s="9"/>
      <c r="Q1818" s="9"/>
      <c r="R1818" s="28"/>
      <c r="AI1818" s="9"/>
      <c r="AJ1818" s="9"/>
      <c r="AK1818" s="26"/>
      <c r="AL1818" s="9"/>
      <c r="AM1818" s="10"/>
      <c r="AN1818" s="9"/>
      <c r="AO1818" s="9"/>
      <c r="AP1818" s="9"/>
      <c r="AQ1818" s="9"/>
      <c r="AR1818" s="9"/>
      <c r="AS1818" s="9"/>
      <c r="AU1818" s="9"/>
      <c r="AV1818" s="10"/>
      <c r="AW1818" s="9"/>
      <c r="AX1818" s="9"/>
      <c r="AY1818" s="9"/>
      <c r="AZ1818" s="9"/>
      <c r="BA1818" s="9">
        <f t="shared" si="167"/>
        <v>0</v>
      </c>
      <c r="BB1818" s="9">
        <f t="shared" si="168"/>
        <v>0</v>
      </c>
      <c r="BC1818" s="10"/>
      <c r="BD1818" s="10"/>
      <c r="BE1818" s="10"/>
      <c r="BF1818" s="10"/>
      <c r="BG1818" s="10"/>
      <c r="BH1818" s="10"/>
      <c r="BI1818" s="10"/>
      <c r="BJ1818" s="10"/>
      <c r="BK1818" s="10"/>
      <c r="BL1818" s="10"/>
      <c r="BM1818" s="10"/>
      <c r="BN1818" s="10"/>
      <c r="BO1818" s="10"/>
      <c r="BP1818" s="10"/>
      <c r="BQ1818" s="10"/>
      <c r="BR1818" s="10"/>
      <c r="BS1818" s="10"/>
      <c r="BT1818" s="10"/>
      <c r="BU1818" s="10"/>
      <c r="BV1818" s="10"/>
      <c r="BW1818" s="10"/>
      <c r="BX1818" s="10"/>
    </row>
    <row r="1819" spans="1:76" x14ac:dyDescent="0.25">
      <c r="A1819" t="s">
        <v>493</v>
      </c>
      <c r="C1819" s="9">
        <f t="shared" si="169"/>
        <v>0</v>
      </c>
      <c r="D1819" s="9">
        <f t="shared" si="170"/>
        <v>2</v>
      </c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 t="s">
        <v>1317</v>
      </c>
      <c r="S1819" s="9" t="s">
        <v>1316</v>
      </c>
      <c r="AI1819" s="9"/>
      <c r="AJ1819" s="9"/>
      <c r="AK1819" s="26"/>
      <c r="AL1819" s="9"/>
      <c r="AM1819" s="10"/>
      <c r="AN1819" s="9"/>
      <c r="AO1819" s="9"/>
      <c r="AP1819" s="9"/>
      <c r="AQ1819" s="9"/>
      <c r="AR1819" s="9"/>
      <c r="AS1819" s="9"/>
      <c r="AU1819" s="9"/>
      <c r="AV1819" s="27"/>
      <c r="BA1819" s="9">
        <f t="shared" si="167"/>
        <v>0</v>
      </c>
      <c r="BB1819" s="9">
        <f t="shared" si="168"/>
        <v>0</v>
      </c>
      <c r="BC1819" s="10"/>
      <c r="BD1819" s="10"/>
      <c r="BE1819" s="10"/>
      <c r="BF1819" s="10"/>
      <c r="BG1819" s="10"/>
      <c r="BH1819" s="10"/>
      <c r="BI1819" s="10"/>
      <c r="BJ1819" s="10"/>
      <c r="BK1819" s="10"/>
      <c r="BL1819" s="10"/>
      <c r="BM1819" s="10"/>
      <c r="BN1819" s="10"/>
      <c r="BO1819" s="10"/>
      <c r="BP1819" s="10"/>
      <c r="BQ1819" s="10"/>
      <c r="BR1819" s="10"/>
      <c r="BS1819" s="10"/>
      <c r="BT1819" s="10"/>
      <c r="BU1819" s="10"/>
      <c r="BV1819" s="10"/>
      <c r="BW1819" s="10"/>
      <c r="BX1819" s="10"/>
    </row>
    <row r="1820" spans="1:76" x14ac:dyDescent="0.25">
      <c r="A1820" t="s">
        <v>2099</v>
      </c>
      <c r="C1820" s="9">
        <f t="shared" si="169"/>
        <v>0</v>
      </c>
      <c r="D1820" s="9">
        <f t="shared" si="170"/>
        <v>2</v>
      </c>
      <c r="E1820" s="9"/>
      <c r="F1820" s="9"/>
      <c r="G1820" s="9"/>
      <c r="H1820" s="9" t="s">
        <v>1316</v>
      </c>
      <c r="I1820" s="9"/>
      <c r="J1820" s="9"/>
      <c r="K1820" s="9"/>
      <c r="L1820" s="9"/>
      <c r="M1820" s="9"/>
      <c r="N1820" s="9"/>
      <c r="O1820" s="9" t="s">
        <v>1316</v>
      </c>
      <c r="P1820" s="19"/>
      <c r="BA1820" s="9">
        <f t="shared" si="167"/>
        <v>0</v>
      </c>
      <c r="BB1820" s="9">
        <f t="shared" si="168"/>
        <v>0</v>
      </c>
    </row>
    <row r="1821" spans="1:76" x14ac:dyDescent="0.25">
      <c r="A1821" t="s">
        <v>287</v>
      </c>
      <c r="C1821" s="9">
        <f t="shared" si="169"/>
        <v>0</v>
      </c>
      <c r="D1821" s="9">
        <f t="shared" si="170"/>
        <v>2</v>
      </c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 t="s">
        <v>1316</v>
      </c>
      <c r="U1821" s="9" t="s">
        <v>1316</v>
      </c>
      <c r="AE1821" s="27"/>
      <c r="AI1821" s="9"/>
      <c r="AJ1821" s="9"/>
      <c r="AK1821" s="26"/>
      <c r="AL1821" s="9"/>
      <c r="AM1821" s="10"/>
      <c r="AN1821" s="9"/>
      <c r="AO1821" s="9"/>
      <c r="AP1821" s="9"/>
      <c r="AQ1821" s="9"/>
      <c r="AR1821" s="9"/>
      <c r="AS1821" s="9"/>
      <c r="AU1821" s="28"/>
      <c r="AV1821" s="10"/>
      <c r="BA1821" s="9">
        <f t="shared" si="167"/>
        <v>0</v>
      </c>
      <c r="BB1821" s="9">
        <f t="shared" si="168"/>
        <v>1</v>
      </c>
      <c r="BC1821" s="27"/>
      <c r="BD1821" s="27"/>
      <c r="BE1821" s="27"/>
      <c r="BF1821" s="27"/>
      <c r="BG1821" s="27"/>
      <c r="BH1821" s="27"/>
      <c r="BI1821" s="27"/>
      <c r="BJ1821" s="27"/>
      <c r="BK1821" s="27"/>
      <c r="BL1821" s="27"/>
      <c r="BM1821" s="27"/>
      <c r="BN1821" s="27"/>
      <c r="BO1821" s="27"/>
      <c r="BP1821" s="27"/>
      <c r="BQ1821" s="27"/>
      <c r="BR1821" s="27"/>
      <c r="BS1821" s="27"/>
      <c r="BT1821" s="27"/>
      <c r="BU1821" s="27"/>
      <c r="BV1821" s="27"/>
      <c r="BW1821" s="27"/>
      <c r="BX1821" s="27"/>
    </row>
    <row r="1822" spans="1:76" x14ac:dyDescent="0.25">
      <c r="A1822" t="s">
        <v>2310</v>
      </c>
      <c r="C1822" s="9">
        <f t="shared" si="169"/>
        <v>0</v>
      </c>
      <c r="D1822" s="9">
        <f t="shared" si="170"/>
        <v>2</v>
      </c>
      <c r="E1822" s="9" t="s">
        <v>1316</v>
      </c>
      <c r="F1822" s="9"/>
      <c r="G1822" s="9"/>
      <c r="H1822" s="9"/>
      <c r="I1822" s="9"/>
      <c r="J1822" s="9"/>
      <c r="K1822" s="9"/>
      <c r="L1822" s="9"/>
      <c r="M1822" s="9" t="s">
        <v>1316</v>
      </c>
      <c r="N1822" s="9"/>
      <c r="O1822" s="9"/>
      <c r="P1822" s="9"/>
      <c r="Q1822" s="9"/>
      <c r="R1822" s="9"/>
      <c r="AI1822" s="9"/>
      <c r="AJ1822" s="9"/>
      <c r="AK1822" s="26"/>
      <c r="AL1822" s="9"/>
      <c r="AM1822" s="10"/>
      <c r="AN1822" s="9"/>
      <c r="AO1822" s="9"/>
      <c r="AP1822" s="9"/>
      <c r="AQ1822" s="9"/>
      <c r="AR1822" s="9"/>
      <c r="AS1822" s="9"/>
      <c r="AU1822" s="28"/>
      <c r="AV1822" s="27"/>
      <c r="BA1822" s="9">
        <f t="shared" si="167"/>
        <v>0</v>
      </c>
      <c r="BB1822" s="9">
        <f t="shared" si="168"/>
        <v>0</v>
      </c>
      <c r="BC1822" s="27"/>
      <c r="BD1822" s="27"/>
      <c r="BE1822" s="27"/>
      <c r="BF1822" s="27"/>
      <c r="BG1822" s="27"/>
      <c r="BH1822" s="27"/>
      <c r="BI1822" s="27"/>
      <c r="BJ1822" s="27"/>
      <c r="BK1822" s="27"/>
      <c r="BL1822" s="27"/>
      <c r="BM1822" s="27"/>
      <c r="BN1822" s="27"/>
      <c r="BO1822" s="27"/>
      <c r="BP1822" s="27"/>
      <c r="BQ1822" s="27"/>
      <c r="BR1822" s="27"/>
      <c r="BS1822" s="27"/>
      <c r="BT1822" s="27"/>
      <c r="BU1822" s="27"/>
      <c r="BV1822" s="27"/>
      <c r="BW1822" s="27"/>
      <c r="BX1822" s="27"/>
    </row>
    <row r="1823" spans="1:76" x14ac:dyDescent="0.25">
      <c r="A1823" t="s">
        <v>225</v>
      </c>
      <c r="C1823" s="9">
        <f t="shared" si="169"/>
        <v>0</v>
      </c>
      <c r="D1823" s="9">
        <f t="shared" si="170"/>
        <v>2</v>
      </c>
      <c r="E1823" s="9"/>
      <c r="F1823" s="9"/>
      <c r="G1823" s="9"/>
      <c r="H1823" s="9"/>
      <c r="I1823" s="9"/>
      <c r="J1823" s="9"/>
      <c r="K1823" s="9"/>
      <c r="L1823" s="9" t="s">
        <v>1316</v>
      </c>
      <c r="M1823" s="9"/>
      <c r="N1823" s="9"/>
      <c r="O1823" s="9"/>
      <c r="P1823" s="19" t="s">
        <v>1316</v>
      </c>
      <c r="BA1823" s="9">
        <f t="shared" si="167"/>
        <v>0</v>
      </c>
      <c r="BB1823" s="9">
        <f t="shared" si="168"/>
        <v>0</v>
      </c>
      <c r="BC1823" s="10"/>
      <c r="BD1823" s="10"/>
      <c r="BE1823" s="10"/>
      <c r="BF1823" s="10"/>
      <c r="BG1823" s="10"/>
      <c r="BH1823" s="10"/>
      <c r="BI1823" s="10"/>
      <c r="BJ1823" s="10"/>
      <c r="BK1823" s="10"/>
      <c r="BL1823" s="10"/>
      <c r="BM1823" s="10"/>
      <c r="BN1823" s="10"/>
      <c r="BO1823" s="10"/>
      <c r="BP1823" s="10"/>
      <c r="BQ1823" s="10"/>
      <c r="BR1823" s="10"/>
      <c r="BS1823" s="10"/>
      <c r="BT1823" s="10"/>
      <c r="BU1823" s="10"/>
      <c r="BV1823" s="10"/>
      <c r="BW1823" s="10"/>
      <c r="BX1823" s="10"/>
    </row>
    <row r="1824" spans="1:76" x14ac:dyDescent="0.25">
      <c r="A1824" t="s">
        <v>375</v>
      </c>
      <c r="C1824" s="9">
        <f t="shared" si="169"/>
        <v>0</v>
      </c>
      <c r="D1824" s="9">
        <f t="shared" si="170"/>
        <v>2</v>
      </c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 t="s">
        <v>1317</v>
      </c>
      <c r="T1824" s="9" t="s">
        <v>1316</v>
      </c>
      <c r="AI1824" s="9"/>
      <c r="AJ1824" s="9"/>
      <c r="AK1824" s="26"/>
      <c r="AL1824" s="9"/>
      <c r="AM1824" s="10"/>
      <c r="AN1824" s="9"/>
      <c r="AO1824" s="9"/>
      <c r="AP1824" s="9"/>
      <c r="AQ1824" s="9"/>
      <c r="AR1824" s="9"/>
      <c r="AS1824" s="9"/>
      <c r="AU1824" s="9"/>
      <c r="AV1824" s="27"/>
      <c r="BA1824" s="9">
        <f t="shared" si="167"/>
        <v>0</v>
      </c>
      <c r="BB1824" s="9">
        <f t="shared" si="168"/>
        <v>1</v>
      </c>
      <c r="BC1824" s="10"/>
      <c r="BD1824" s="10"/>
      <c r="BE1824" s="10"/>
      <c r="BF1824" s="10"/>
      <c r="BG1824" s="10"/>
      <c r="BH1824" s="10"/>
      <c r="BI1824" s="10"/>
      <c r="BJ1824" s="10"/>
      <c r="BK1824" s="10"/>
      <c r="BL1824" s="10"/>
      <c r="BM1824" s="10"/>
      <c r="BN1824" s="10"/>
      <c r="BO1824" s="10"/>
      <c r="BP1824" s="10"/>
      <c r="BQ1824" s="10"/>
      <c r="BR1824" s="10"/>
      <c r="BS1824" s="10"/>
      <c r="BT1824" s="10"/>
      <c r="BU1824" s="10"/>
      <c r="BV1824" s="10"/>
      <c r="BW1824" s="10"/>
      <c r="BX1824" s="10"/>
    </row>
    <row r="1825" spans="1:76" x14ac:dyDescent="0.25">
      <c r="A1825" t="s">
        <v>169</v>
      </c>
      <c r="C1825" s="9">
        <f t="shared" si="169"/>
        <v>0</v>
      </c>
      <c r="D1825" s="9">
        <f t="shared" si="170"/>
        <v>2</v>
      </c>
      <c r="E1825" s="9"/>
      <c r="F1825" s="9"/>
      <c r="G1825" s="9"/>
      <c r="H1825" s="9"/>
      <c r="I1825" s="9"/>
      <c r="J1825" s="9"/>
      <c r="K1825" s="9"/>
      <c r="L1825" s="9"/>
      <c r="M1825" s="9"/>
      <c r="N1825" s="9" t="s">
        <v>1316</v>
      </c>
      <c r="O1825" s="9"/>
      <c r="P1825" s="9"/>
      <c r="Q1825" s="9"/>
      <c r="R1825" s="9"/>
      <c r="U1825" s="9" t="s">
        <v>1316</v>
      </c>
      <c r="AI1825" s="9"/>
      <c r="AJ1825" s="9"/>
      <c r="AK1825" s="26"/>
      <c r="AL1825" s="9"/>
      <c r="AM1825" s="10"/>
      <c r="AN1825" s="9"/>
      <c r="AO1825" s="9"/>
      <c r="AP1825" s="9"/>
      <c r="AQ1825" s="9"/>
      <c r="AR1825" s="9"/>
      <c r="AS1825" s="9"/>
      <c r="AU1825" s="28"/>
      <c r="AV1825" s="27"/>
      <c r="BA1825" s="9">
        <f t="shared" si="167"/>
        <v>0</v>
      </c>
      <c r="BB1825" s="9">
        <f t="shared" si="168"/>
        <v>1</v>
      </c>
      <c r="BC1825" s="27"/>
      <c r="BD1825" s="27"/>
      <c r="BE1825" s="27"/>
      <c r="BF1825" s="27"/>
      <c r="BG1825" s="27"/>
      <c r="BH1825" s="27"/>
      <c r="BI1825" s="27"/>
      <c r="BJ1825" s="27"/>
      <c r="BK1825" s="27"/>
      <c r="BL1825" s="27"/>
      <c r="BM1825" s="27"/>
      <c r="BN1825" s="27"/>
      <c r="BO1825" s="27"/>
      <c r="BP1825" s="27"/>
      <c r="BQ1825" s="27"/>
      <c r="BR1825" s="27"/>
      <c r="BS1825" s="27"/>
      <c r="BT1825" s="27"/>
      <c r="BU1825" s="27"/>
      <c r="BV1825" s="27"/>
      <c r="BW1825" s="10"/>
      <c r="BX1825" s="10"/>
    </row>
    <row r="1826" spans="1:76" x14ac:dyDescent="0.25">
      <c r="A1826" s="10" t="s">
        <v>1587</v>
      </c>
      <c r="B1826" s="9"/>
      <c r="C1826" s="9">
        <f t="shared" si="169"/>
        <v>0</v>
      </c>
      <c r="D1826" s="9">
        <f t="shared" si="170"/>
        <v>2</v>
      </c>
      <c r="E1826" s="9"/>
      <c r="F1826" s="9" t="s">
        <v>1316</v>
      </c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28"/>
      <c r="AA1826" s="9" t="s">
        <v>1316</v>
      </c>
      <c r="AI1826" s="9"/>
      <c r="AJ1826" s="9"/>
      <c r="AK1826" s="26"/>
      <c r="AL1826" s="9"/>
      <c r="AM1826" s="10"/>
      <c r="AN1826" s="9"/>
      <c r="AO1826" s="9"/>
      <c r="AP1826" s="9"/>
      <c r="AQ1826" s="9"/>
      <c r="AR1826" s="9"/>
      <c r="AS1826" s="9"/>
      <c r="AU1826" s="28"/>
      <c r="AV1826" s="10"/>
      <c r="AW1826" s="9"/>
      <c r="AX1826" s="9"/>
      <c r="AY1826" s="9"/>
      <c r="AZ1826" s="9"/>
      <c r="BA1826" s="9">
        <f t="shared" si="167"/>
        <v>0</v>
      </c>
      <c r="BB1826" s="9">
        <f t="shared" si="168"/>
        <v>1</v>
      </c>
      <c r="BC1826" s="10"/>
      <c r="BD1826" s="10"/>
      <c r="BE1826" s="10"/>
      <c r="BF1826" s="10"/>
      <c r="BG1826" s="10"/>
      <c r="BH1826" s="10"/>
      <c r="BI1826" s="10"/>
      <c r="BJ1826" s="10"/>
      <c r="BK1826" s="10"/>
      <c r="BL1826" s="10"/>
      <c r="BM1826" s="10"/>
      <c r="BN1826" s="10"/>
      <c r="BO1826" s="10"/>
      <c r="BP1826" s="10"/>
      <c r="BQ1826" s="10"/>
      <c r="BR1826" s="10"/>
      <c r="BS1826" s="10"/>
      <c r="BT1826" s="10"/>
      <c r="BU1826" s="10"/>
      <c r="BV1826" s="10"/>
      <c r="BW1826" s="10"/>
      <c r="BX1826" s="10"/>
    </row>
    <row r="1827" spans="1:76" x14ac:dyDescent="0.25">
      <c r="A1827" s="10" t="s">
        <v>1815</v>
      </c>
      <c r="B1827" s="9"/>
      <c r="C1827" s="9">
        <f t="shared" si="169"/>
        <v>0</v>
      </c>
      <c r="D1827" s="9">
        <f t="shared" si="170"/>
        <v>2</v>
      </c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AG1827" s="9" t="s">
        <v>1316</v>
      </c>
      <c r="AH1827" s="9" t="s">
        <v>1316</v>
      </c>
      <c r="AI1827" s="9"/>
      <c r="AJ1827" s="9"/>
      <c r="AK1827" s="26"/>
      <c r="AL1827" s="9"/>
      <c r="AM1827" s="10"/>
      <c r="AN1827" s="9"/>
      <c r="AO1827" s="9"/>
      <c r="AP1827" s="9"/>
      <c r="AQ1827" s="9"/>
      <c r="AR1827" s="9"/>
      <c r="AS1827" s="9"/>
      <c r="AU1827" s="9"/>
      <c r="AV1827" s="27"/>
      <c r="AW1827" s="9"/>
      <c r="AX1827" s="9"/>
      <c r="AY1827" s="9"/>
      <c r="AZ1827" s="9"/>
      <c r="BA1827" s="9">
        <f t="shared" si="167"/>
        <v>0</v>
      </c>
      <c r="BB1827" s="9">
        <f t="shared" si="168"/>
        <v>2</v>
      </c>
      <c r="BC1827" s="10"/>
      <c r="BD1827" s="10"/>
      <c r="BE1827" s="10"/>
      <c r="BF1827" s="10"/>
      <c r="BG1827" s="10"/>
      <c r="BH1827" s="10"/>
      <c r="BI1827" s="10"/>
      <c r="BJ1827" s="10"/>
      <c r="BK1827" s="10"/>
      <c r="BL1827" s="10"/>
      <c r="BM1827" s="10"/>
      <c r="BN1827" s="10"/>
      <c r="BO1827" s="10"/>
      <c r="BP1827" s="10"/>
      <c r="BQ1827" s="10"/>
      <c r="BR1827" s="10"/>
      <c r="BS1827" s="10"/>
      <c r="BT1827" s="10"/>
      <c r="BU1827" s="10"/>
      <c r="BV1827" s="10"/>
      <c r="BW1827" s="10"/>
      <c r="BX1827" s="10"/>
    </row>
    <row r="1828" spans="1:76" x14ac:dyDescent="0.25">
      <c r="A1828" t="s">
        <v>2582</v>
      </c>
      <c r="C1828" s="9">
        <f t="shared" si="169"/>
        <v>0</v>
      </c>
      <c r="D1828" s="9">
        <f t="shared" si="170"/>
        <v>2</v>
      </c>
      <c r="E1828" s="9"/>
      <c r="F1828" s="9"/>
      <c r="G1828" s="9"/>
      <c r="H1828" s="9"/>
      <c r="I1828" s="9" t="s">
        <v>1316</v>
      </c>
      <c r="J1828" s="9" t="s">
        <v>1316</v>
      </c>
      <c r="K1828" s="9"/>
      <c r="L1828" s="9"/>
      <c r="M1828" s="9"/>
      <c r="N1828" s="9"/>
      <c r="O1828" s="9"/>
      <c r="BA1828" s="9">
        <f t="shared" si="167"/>
        <v>0</v>
      </c>
      <c r="BB1828" s="9">
        <f t="shared" si="168"/>
        <v>0</v>
      </c>
      <c r="BC1828" s="10"/>
      <c r="BD1828" s="10"/>
      <c r="BE1828" s="10"/>
      <c r="BF1828" s="10"/>
      <c r="BG1828" s="10"/>
      <c r="BH1828" s="10"/>
      <c r="BI1828" s="10"/>
      <c r="BJ1828" s="10"/>
      <c r="BK1828" s="10"/>
      <c r="BL1828" s="10"/>
      <c r="BM1828" s="10"/>
      <c r="BN1828" s="10"/>
      <c r="BO1828" s="10"/>
      <c r="BP1828" s="10"/>
      <c r="BQ1828" s="10"/>
      <c r="BR1828" s="10"/>
      <c r="BS1828" s="10"/>
      <c r="BT1828" s="10"/>
      <c r="BU1828" s="10"/>
      <c r="BV1828" s="10"/>
      <c r="BW1828" s="10"/>
      <c r="BX1828" s="10"/>
    </row>
    <row r="1829" spans="1:76" x14ac:dyDescent="0.25">
      <c r="A1829" t="s">
        <v>2074</v>
      </c>
      <c r="C1829" s="9">
        <f t="shared" si="169"/>
        <v>0</v>
      </c>
      <c r="D1829" s="9">
        <f t="shared" si="170"/>
        <v>2</v>
      </c>
      <c r="E1829" s="9"/>
      <c r="F1829" s="9"/>
      <c r="G1829" s="9"/>
      <c r="H1829" s="9"/>
      <c r="I1829" s="9"/>
      <c r="J1829" s="9"/>
      <c r="K1829" s="9"/>
      <c r="L1829" s="9"/>
      <c r="M1829" s="9"/>
      <c r="N1829" s="9" t="s">
        <v>1317</v>
      </c>
      <c r="O1829" s="9" t="s">
        <v>1316</v>
      </c>
      <c r="P1829" s="9"/>
      <c r="Q1829" s="9"/>
      <c r="R1829" s="28"/>
      <c r="AE1829" s="27"/>
      <c r="AI1829" s="9"/>
      <c r="AJ1829" s="9"/>
      <c r="AK1829" s="26"/>
      <c r="AL1829" s="9"/>
      <c r="AM1829" s="10"/>
      <c r="AN1829" s="9"/>
      <c r="AO1829" s="9"/>
      <c r="AP1829" s="9"/>
      <c r="AQ1829" s="9"/>
      <c r="AR1829" s="9"/>
      <c r="AS1829" s="9"/>
      <c r="AU1829" s="28"/>
      <c r="AV1829" s="27"/>
      <c r="AW1829" s="9"/>
      <c r="AX1829" s="9"/>
      <c r="AY1829" s="9"/>
      <c r="AZ1829" s="9"/>
      <c r="BA1829" s="9">
        <f t="shared" si="167"/>
        <v>0</v>
      </c>
      <c r="BB1829" s="9">
        <f t="shared" si="168"/>
        <v>0</v>
      </c>
      <c r="BC1829" s="27"/>
      <c r="BD1829" s="27"/>
      <c r="BE1829" s="27"/>
      <c r="BF1829" s="27"/>
      <c r="BG1829" s="27"/>
      <c r="BH1829" s="27"/>
      <c r="BI1829" s="27"/>
      <c r="BJ1829" s="27"/>
      <c r="BK1829" s="27"/>
      <c r="BL1829" s="27"/>
      <c r="BM1829" s="27"/>
      <c r="BN1829" s="27"/>
      <c r="BO1829" s="27"/>
      <c r="BP1829" s="27"/>
      <c r="BQ1829" s="27"/>
      <c r="BR1829" s="27"/>
      <c r="BS1829" s="27"/>
      <c r="BT1829" s="27"/>
      <c r="BU1829" s="27"/>
      <c r="BV1829" s="27"/>
      <c r="BW1829" s="27"/>
      <c r="BX1829" s="27"/>
    </row>
    <row r="1830" spans="1:76" x14ac:dyDescent="0.25">
      <c r="A1830" t="s">
        <v>2174</v>
      </c>
      <c r="C1830" s="9">
        <f t="shared" si="169"/>
        <v>0</v>
      </c>
      <c r="D1830" s="9">
        <f t="shared" si="170"/>
        <v>2</v>
      </c>
      <c r="E1830" s="9"/>
      <c r="F1830" s="9"/>
      <c r="G1830" s="9"/>
      <c r="H1830" s="9"/>
      <c r="I1830" s="9"/>
      <c r="J1830" s="9"/>
      <c r="K1830" s="9"/>
      <c r="L1830" s="9" t="s">
        <v>1316</v>
      </c>
      <c r="M1830" s="9"/>
      <c r="N1830" s="9" t="s">
        <v>1316</v>
      </c>
      <c r="O1830" s="9"/>
      <c r="P1830" s="9"/>
      <c r="Q1830" s="9"/>
      <c r="R1830" s="9"/>
      <c r="AI1830" s="9"/>
      <c r="AJ1830" s="9"/>
      <c r="AK1830" s="26"/>
      <c r="AL1830" s="9"/>
      <c r="AM1830" s="10"/>
      <c r="AN1830" s="9"/>
      <c r="AO1830" s="9"/>
      <c r="AP1830" s="9"/>
      <c r="AQ1830" s="9"/>
      <c r="AR1830" s="9"/>
      <c r="AS1830" s="9"/>
      <c r="AU1830" s="9"/>
      <c r="AV1830" s="10"/>
      <c r="BA1830" s="9">
        <f t="shared" si="167"/>
        <v>0</v>
      </c>
      <c r="BB1830" s="9">
        <f t="shared" si="168"/>
        <v>0</v>
      </c>
      <c r="BC1830" s="27"/>
      <c r="BD1830" s="27"/>
      <c r="BE1830" s="27"/>
      <c r="BF1830" s="27"/>
      <c r="BG1830" s="27"/>
      <c r="BH1830" s="27"/>
      <c r="BI1830" s="27"/>
      <c r="BJ1830" s="27"/>
      <c r="BK1830" s="27"/>
      <c r="BL1830" s="27"/>
      <c r="BM1830" s="27"/>
      <c r="BN1830" s="27"/>
      <c r="BO1830" s="27"/>
      <c r="BP1830" s="27"/>
      <c r="BQ1830" s="27"/>
      <c r="BR1830" s="27"/>
      <c r="BS1830" s="27"/>
      <c r="BT1830" s="27"/>
      <c r="BU1830" s="27"/>
      <c r="BV1830" s="27"/>
      <c r="BW1830" s="27"/>
      <c r="BX1830" s="27"/>
    </row>
    <row r="1831" spans="1:76" x14ac:dyDescent="0.25">
      <c r="A1831" s="10" t="s">
        <v>1677</v>
      </c>
      <c r="B1831" s="9"/>
      <c r="C1831" s="9">
        <f t="shared" si="169"/>
        <v>0</v>
      </c>
      <c r="D1831" s="9">
        <f t="shared" si="170"/>
        <v>2</v>
      </c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AD1831" s="9" t="s">
        <v>1316</v>
      </c>
      <c r="AE1831" s="9" t="s">
        <v>1316</v>
      </c>
      <c r="AI1831" s="9"/>
      <c r="AJ1831" s="9"/>
      <c r="AK1831" s="26"/>
      <c r="AL1831" s="9"/>
      <c r="AM1831" s="10"/>
      <c r="AN1831" s="9"/>
      <c r="AO1831" s="9"/>
      <c r="AP1831" s="9"/>
      <c r="AQ1831" s="9"/>
      <c r="AR1831" s="9"/>
      <c r="AS1831" s="9"/>
      <c r="AU1831" s="9"/>
      <c r="AV1831" s="10"/>
      <c r="AW1831" s="9"/>
      <c r="AX1831" s="9"/>
      <c r="AY1831" s="9"/>
      <c r="AZ1831" s="9"/>
      <c r="BA1831" s="9">
        <f t="shared" si="167"/>
        <v>0</v>
      </c>
      <c r="BB1831" s="9">
        <f t="shared" si="168"/>
        <v>2</v>
      </c>
    </row>
    <row r="1832" spans="1:76" x14ac:dyDescent="0.25">
      <c r="A1832" s="10" t="s">
        <v>1675</v>
      </c>
      <c r="B1832" s="9"/>
      <c r="C1832" s="9">
        <f t="shared" si="169"/>
        <v>0</v>
      </c>
      <c r="D1832" s="9">
        <f t="shared" si="170"/>
        <v>2</v>
      </c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U1832" s="9" t="s">
        <v>1316</v>
      </c>
      <c r="AD1832" s="9" t="s">
        <v>1316</v>
      </c>
      <c r="AI1832" s="9"/>
      <c r="AJ1832" s="9"/>
      <c r="AK1832" s="26"/>
      <c r="AL1832" s="9"/>
      <c r="AM1832" s="10"/>
      <c r="AN1832" s="9"/>
      <c r="AO1832" s="9"/>
      <c r="AP1832" s="9"/>
      <c r="AQ1832" s="9"/>
      <c r="AR1832" s="9"/>
      <c r="AS1832" s="9"/>
      <c r="AU1832" s="9"/>
      <c r="AV1832" s="27"/>
      <c r="AW1832" s="9"/>
      <c r="AX1832" s="9"/>
      <c r="AY1832" s="9"/>
      <c r="AZ1832" s="9"/>
      <c r="BA1832" s="9">
        <f t="shared" si="167"/>
        <v>0</v>
      </c>
      <c r="BB1832" s="9">
        <f t="shared" si="168"/>
        <v>2</v>
      </c>
      <c r="BC1832" s="27"/>
      <c r="BD1832" s="27"/>
      <c r="BE1832" s="27"/>
      <c r="BF1832" s="27"/>
      <c r="BG1832" s="27"/>
      <c r="BH1832" s="27"/>
      <c r="BI1832" s="27"/>
      <c r="BJ1832" s="27"/>
      <c r="BK1832" s="27"/>
      <c r="BL1832" s="27"/>
      <c r="BM1832" s="27"/>
      <c r="BN1832" s="27"/>
      <c r="BO1832" s="27"/>
      <c r="BP1832" s="27"/>
      <c r="BQ1832" s="27"/>
      <c r="BR1832" s="27"/>
      <c r="BS1832" s="27"/>
      <c r="BT1832" s="27"/>
      <c r="BU1832" s="27"/>
      <c r="BV1832" s="27"/>
      <c r="BW1832" s="10"/>
      <c r="BX1832" s="10"/>
    </row>
    <row r="1833" spans="1:76" x14ac:dyDescent="0.25">
      <c r="A1833" s="10" t="s">
        <v>1787</v>
      </c>
      <c r="B1833" s="9"/>
      <c r="C1833" s="9">
        <f t="shared" si="169"/>
        <v>0</v>
      </c>
      <c r="D1833" s="9">
        <f t="shared" si="170"/>
        <v>2</v>
      </c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AF1833" s="9" t="s">
        <v>1524</v>
      </c>
      <c r="AI1833" s="9" t="s">
        <v>1316</v>
      </c>
      <c r="AJ1833" s="9"/>
      <c r="AK1833" s="26"/>
      <c r="AL1833" s="9"/>
      <c r="AM1833" s="10"/>
      <c r="AN1833" s="9"/>
      <c r="AO1833" s="9"/>
      <c r="AP1833" s="9"/>
      <c r="AQ1833" s="9"/>
      <c r="AR1833" s="9"/>
      <c r="AS1833" s="9"/>
      <c r="AU1833" s="28"/>
      <c r="AV1833" s="10"/>
      <c r="AW1833" s="9"/>
      <c r="AX1833" s="9"/>
      <c r="AY1833" s="9"/>
      <c r="AZ1833" s="9"/>
      <c r="BA1833" s="9">
        <f t="shared" si="167"/>
        <v>0</v>
      </c>
      <c r="BB1833" s="9">
        <f t="shared" si="168"/>
        <v>2</v>
      </c>
      <c r="BC1833" s="27"/>
      <c r="BD1833" s="27"/>
      <c r="BE1833" s="27"/>
      <c r="BF1833" s="27"/>
      <c r="BG1833" s="27"/>
      <c r="BH1833" s="27"/>
      <c r="BI1833" s="27"/>
      <c r="BJ1833" s="27"/>
      <c r="BK1833" s="27"/>
      <c r="BL1833" s="27"/>
      <c r="BM1833" s="27"/>
      <c r="BN1833" s="27"/>
      <c r="BO1833" s="27"/>
      <c r="BP1833" s="27"/>
      <c r="BQ1833" s="27"/>
      <c r="BR1833" s="27"/>
      <c r="BS1833" s="27"/>
      <c r="BT1833" s="27"/>
      <c r="BU1833" s="27"/>
      <c r="BV1833" s="27"/>
      <c r="BW1833" s="27"/>
      <c r="BX1833" s="27"/>
    </row>
    <row r="1834" spans="1:76" x14ac:dyDescent="0.25">
      <c r="A1834" s="10" t="s">
        <v>571</v>
      </c>
      <c r="B1834" s="9"/>
      <c r="C1834" s="9">
        <f t="shared" si="169"/>
        <v>0</v>
      </c>
      <c r="D1834" s="9">
        <f t="shared" si="170"/>
        <v>2</v>
      </c>
      <c r="E1834" s="9"/>
      <c r="F1834" s="9"/>
      <c r="G1834" s="9"/>
      <c r="H1834" s="9"/>
      <c r="I1834" s="9"/>
      <c r="J1834" s="9" t="s">
        <v>1316</v>
      </c>
      <c r="K1834" s="9"/>
      <c r="L1834" s="9"/>
      <c r="M1834" s="9"/>
      <c r="N1834" s="9"/>
      <c r="O1834" s="9"/>
      <c r="P1834" s="9"/>
      <c r="Q1834" s="9"/>
      <c r="R1834" s="9"/>
      <c r="AI1834" s="9"/>
      <c r="AJ1834" s="9"/>
      <c r="AK1834" s="26"/>
      <c r="AL1834" s="9"/>
      <c r="AM1834" s="10"/>
      <c r="AN1834" s="9"/>
      <c r="AO1834" s="9"/>
      <c r="AP1834" s="9"/>
      <c r="AQ1834" s="9"/>
      <c r="AR1834" s="9"/>
      <c r="AS1834" s="9"/>
      <c r="AT1834" s="9" t="s">
        <v>1316</v>
      </c>
      <c r="AU1834" s="9"/>
      <c r="AV1834" s="27"/>
      <c r="AW1834" s="9"/>
      <c r="AX1834" s="9"/>
      <c r="AY1834" s="9"/>
      <c r="AZ1834" s="9"/>
      <c r="BA1834" s="9">
        <f t="shared" si="167"/>
        <v>0</v>
      </c>
      <c r="BB1834" s="9">
        <f t="shared" si="168"/>
        <v>1</v>
      </c>
      <c r="BC1834" s="10"/>
      <c r="BD1834" s="10"/>
      <c r="BE1834" s="10"/>
      <c r="BF1834" s="10"/>
      <c r="BG1834" s="10"/>
      <c r="BH1834" s="10"/>
      <c r="BI1834" s="10"/>
      <c r="BJ1834" s="10"/>
      <c r="BK1834" s="10"/>
      <c r="BL1834" s="10"/>
      <c r="BM1834" s="10"/>
      <c r="BN1834" s="10"/>
      <c r="BO1834" s="10"/>
      <c r="BP1834" s="10"/>
      <c r="BQ1834" s="10"/>
      <c r="BR1834" s="10"/>
      <c r="BS1834" s="10"/>
      <c r="BT1834" s="10"/>
      <c r="BU1834" s="10"/>
      <c r="BV1834" s="10"/>
      <c r="BW1834" s="10"/>
      <c r="BX1834" s="10"/>
    </row>
    <row r="1835" spans="1:76" x14ac:dyDescent="0.25">
      <c r="A1835" t="s">
        <v>1881</v>
      </c>
      <c r="C1835" s="9">
        <f t="shared" si="169"/>
        <v>0</v>
      </c>
      <c r="D1835" s="9">
        <f t="shared" si="170"/>
        <v>2</v>
      </c>
      <c r="E1835" s="9" t="s">
        <v>1316</v>
      </c>
      <c r="F1835" s="9"/>
      <c r="G1835" s="9"/>
      <c r="H1835" s="1" t="s">
        <v>1316</v>
      </c>
      <c r="BA1835" s="9">
        <f t="shared" si="167"/>
        <v>0</v>
      </c>
      <c r="BB1835" s="9">
        <f t="shared" si="168"/>
        <v>0</v>
      </c>
      <c r="BC1835" s="27"/>
      <c r="BD1835" s="27"/>
      <c r="BE1835" s="27"/>
      <c r="BF1835" s="27"/>
      <c r="BG1835" s="27"/>
      <c r="BH1835" s="27"/>
      <c r="BI1835" s="27"/>
      <c r="BJ1835" s="27"/>
      <c r="BK1835" s="27"/>
      <c r="BL1835" s="27"/>
      <c r="BM1835" s="27"/>
      <c r="BN1835" s="27"/>
      <c r="BO1835" s="27"/>
      <c r="BP1835" s="27"/>
      <c r="BQ1835" s="27"/>
      <c r="BR1835" s="27"/>
      <c r="BS1835" s="27"/>
      <c r="BT1835" s="27"/>
      <c r="BU1835" s="27"/>
      <c r="BV1835" s="27"/>
      <c r="BW1835" s="27"/>
      <c r="BX1835" s="27"/>
    </row>
    <row r="1836" spans="1:76" x14ac:dyDescent="0.25">
      <c r="A1836" t="s">
        <v>1881</v>
      </c>
      <c r="C1836" s="9">
        <f t="shared" si="169"/>
        <v>0</v>
      </c>
      <c r="D1836" s="9">
        <f t="shared" si="170"/>
        <v>2</v>
      </c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28"/>
      <c r="T1836" s="9" t="s">
        <v>1316</v>
      </c>
      <c r="U1836" s="9" t="s">
        <v>1316</v>
      </c>
      <c r="AI1836" s="9"/>
      <c r="AJ1836" s="9"/>
      <c r="AK1836" s="26"/>
      <c r="AL1836" s="9"/>
      <c r="AM1836" s="10"/>
      <c r="AO1836" s="9"/>
      <c r="AP1836" s="9"/>
      <c r="AQ1836" s="9"/>
      <c r="AR1836" s="9"/>
      <c r="AS1836" s="9"/>
      <c r="AU1836" s="28"/>
      <c r="AV1836" s="10"/>
      <c r="BA1836" s="9">
        <f t="shared" si="167"/>
        <v>0</v>
      </c>
      <c r="BB1836" s="9">
        <f t="shared" si="168"/>
        <v>2</v>
      </c>
      <c r="BC1836" s="27"/>
      <c r="BD1836" s="27"/>
      <c r="BE1836" s="27"/>
      <c r="BF1836" s="27"/>
      <c r="BG1836" s="27"/>
      <c r="BH1836" s="27"/>
      <c r="BI1836" s="27"/>
      <c r="BJ1836" s="27"/>
      <c r="BK1836" s="27"/>
      <c r="BL1836" s="27"/>
      <c r="BM1836" s="27"/>
      <c r="BN1836" s="27"/>
      <c r="BO1836" s="27"/>
      <c r="BP1836" s="27"/>
      <c r="BQ1836" s="27"/>
      <c r="BR1836" s="27"/>
      <c r="BS1836" s="27"/>
      <c r="BT1836" s="27"/>
      <c r="BU1836" s="27"/>
      <c r="BV1836" s="27"/>
      <c r="BW1836" s="10"/>
      <c r="BX1836" s="10"/>
    </row>
    <row r="1837" spans="1:76" x14ac:dyDescent="0.25">
      <c r="A1837" s="10" t="s">
        <v>1455</v>
      </c>
      <c r="B1837" s="9"/>
      <c r="C1837" s="9">
        <f t="shared" si="169"/>
        <v>0</v>
      </c>
      <c r="D1837" s="9">
        <f t="shared" si="170"/>
        <v>2</v>
      </c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28"/>
      <c r="W1837" s="9" t="s">
        <v>1316</v>
      </c>
      <c r="AE1837" s="27"/>
      <c r="AF1837" s="9" t="s">
        <v>1524</v>
      </c>
      <c r="AI1837" s="9"/>
      <c r="AJ1837" s="9"/>
      <c r="AK1837" s="26"/>
      <c r="AL1837" s="9"/>
      <c r="AM1837" s="10"/>
      <c r="AN1837" s="9"/>
      <c r="AO1837" s="9"/>
      <c r="AP1837" s="9"/>
      <c r="AQ1837" s="9"/>
      <c r="AR1837" s="9"/>
      <c r="AS1837" s="9"/>
      <c r="AU1837" s="9"/>
      <c r="AV1837" s="10"/>
      <c r="AW1837" s="9"/>
      <c r="AX1837" s="9"/>
      <c r="AY1837" s="9"/>
      <c r="AZ1837" s="9"/>
      <c r="BA1837" s="9">
        <f t="shared" si="167"/>
        <v>0</v>
      </c>
      <c r="BB1837" s="9">
        <f t="shared" si="168"/>
        <v>2</v>
      </c>
    </row>
    <row r="1838" spans="1:76" x14ac:dyDescent="0.25">
      <c r="A1838" s="10" t="s">
        <v>1635</v>
      </c>
      <c r="B1838" s="9"/>
      <c r="C1838" s="9">
        <f t="shared" si="169"/>
        <v>0</v>
      </c>
      <c r="D1838" s="9">
        <f t="shared" si="170"/>
        <v>2</v>
      </c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AC1838" s="9" t="s">
        <v>1316</v>
      </c>
      <c r="AD1838" s="9" t="s">
        <v>1316</v>
      </c>
      <c r="AI1838" s="9"/>
      <c r="AJ1838" s="9"/>
      <c r="AK1838" s="26"/>
      <c r="AL1838" s="9"/>
      <c r="AM1838" s="10"/>
      <c r="AN1838" s="9"/>
      <c r="AO1838" s="9"/>
      <c r="AP1838" s="9"/>
      <c r="AQ1838" s="9"/>
      <c r="AR1838" s="9"/>
      <c r="AS1838" s="9"/>
      <c r="AU1838" s="28"/>
      <c r="AV1838" s="27"/>
      <c r="AW1838" s="9"/>
      <c r="AX1838" s="9"/>
      <c r="AY1838" s="9"/>
      <c r="AZ1838" s="9"/>
      <c r="BA1838" s="9">
        <f t="shared" si="167"/>
        <v>0</v>
      </c>
      <c r="BB1838" s="9">
        <f t="shared" si="168"/>
        <v>2</v>
      </c>
      <c r="BC1838" s="27"/>
      <c r="BD1838" s="27"/>
      <c r="BE1838" s="27"/>
      <c r="BF1838" s="27"/>
      <c r="BG1838" s="27"/>
      <c r="BH1838" s="27"/>
      <c r="BI1838" s="27"/>
      <c r="BJ1838" s="27"/>
      <c r="BK1838" s="27"/>
      <c r="BL1838" s="27"/>
      <c r="BM1838" s="27"/>
      <c r="BN1838" s="27"/>
      <c r="BO1838" s="27"/>
      <c r="BP1838" s="27"/>
      <c r="BQ1838" s="27"/>
      <c r="BR1838" s="27"/>
      <c r="BS1838" s="27"/>
      <c r="BT1838" s="27"/>
      <c r="BU1838" s="27"/>
      <c r="BV1838" s="27"/>
      <c r="BW1838" s="27"/>
      <c r="BX1838" s="27"/>
    </row>
    <row r="1839" spans="1:76" x14ac:dyDescent="0.25">
      <c r="A1839" t="s">
        <v>2866</v>
      </c>
      <c r="C1839" s="9">
        <f t="shared" si="169"/>
        <v>0</v>
      </c>
      <c r="D1839" s="9">
        <f t="shared" si="170"/>
        <v>2</v>
      </c>
      <c r="E1839" s="9" t="s">
        <v>1316</v>
      </c>
      <c r="F1839" s="1" t="s">
        <v>1316</v>
      </c>
      <c r="BA1839" s="9">
        <f t="shared" si="167"/>
        <v>0</v>
      </c>
      <c r="BB1839" s="9">
        <f t="shared" si="168"/>
        <v>0</v>
      </c>
      <c r="BC1839" s="10"/>
      <c r="BD1839" s="10"/>
      <c r="BE1839" s="10"/>
      <c r="BF1839" s="10"/>
      <c r="BG1839" s="10"/>
      <c r="BH1839" s="10"/>
      <c r="BI1839" s="10"/>
      <c r="BJ1839" s="10"/>
      <c r="BK1839" s="10"/>
      <c r="BL1839" s="10"/>
      <c r="BM1839" s="10"/>
      <c r="BN1839" s="10"/>
      <c r="BO1839" s="10"/>
      <c r="BP1839" s="10"/>
      <c r="BQ1839" s="10"/>
      <c r="BR1839" s="10"/>
      <c r="BS1839" s="10"/>
      <c r="BT1839" s="10"/>
      <c r="BU1839" s="10"/>
      <c r="BV1839" s="10"/>
      <c r="BW1839" s="10"/>
      <c r="BX1839" s="10"/>
    </row>
    <row r="1840" spans="1:76" x14ac:dyDescent="0.25">
      <c r="A1840" t="s">
        <v>2790</v>
      </c>
      <c r="C1840" s="9">
        <f t="shared" si="169"/>
        <v>0</v>
      </c>
      <c r="D1840" s="9">
        <f t="shared" si="170"/>
        <v>2</v>
      </c>
      <c r="E1840" s="9"/>
      <c r="F1840" s="56" t="s">
        <v>1316</v>
      </c>
      <c r="G1840" s="51" t="s">
        <v>1316</v>
      </c>
      <c r="BA1840" s="9">
        <f t="shared" si="167"/>
        <v>0</v>
      </c>
      <c r="BB1840" s="9">
        <f t="shared" si="168"/>
        <v>0</v>
      </c>
      <c r="BC1840" s="10"/>
      <c r="BD1840" s="10"/>
      <c r="BE1840" s="10"/>
      <c r="BF1840" s="10"/>
      <c r="BG1840" s="10"/>
      <c r="BH1840" s="10"/>
      <c r="BI1840" s="10"/>
      <c r="BJ1840" s="10"/>
      <c r="BK1840" s="10"/>
      <c r="BL1840" s="10"/>
      <c r="BM1840" s="10"/>
      <c r="BN1840" s="10"/>
      <c r="BO1840" s="10"/>
      <c r="BP1840" s="10"/>
      <c r="BQ1840" s="10"/>
      <c r="BR1840" s="10"/>
      <c r="BS1840" s="10"/>
      <c r="BT1840" s="10"/>
      <c r="BU1840" s="10"/>
      <c r="BV1840" s="10"/>
      <c r="BW1840" s="10"/>
      <c r="BX1840" s="10"/>
    </row>
    <row r="1841" spans="1:76" x14ac:dyDescent="0.25">
      <c r="A1841" t="s">
        <v>2795</v>
      </c>
      <c r="C1841" s="9">
        <f t="shared" si="169"/>
        <v>0</v>
      </c>
      <c r="D1841" s="9">
        <f t="shared" si="170"/>
        <v>2</v>
      </c>
      <c r="E1841" s="9" t="s">
        <v>1316</v>
      </c>
      <c r="F1841" s="51"/>
      <c r="G1841" s="51" t="s">
        <v>1316</v>
      </c>
      <c r="BA1841" s="9">
        <f t="shared" si="167"/>
        <v>0</v>
      </c>
      <c r="BB1841" s="9">
        <f t="shared" si="168"/>
        <v>0</v>
      </c>
      <c r="BC1841" s="27"/>
      <c r="BD1841" s="27"/>
      <c r="BE1841" s="27"/>
      <c r="BF1841" s="27"/>
      <c r="BG1841" s="27"/>
      <c r="BH1841" s="27"/>
      <c r="BI1841" s="27"/>
      <c r="BJ1841" s="27"/>
      <c r="BK1841" s="27"/>
      <c r="BL1841" s="27"/>
      <c r="BM1841" s="27"/>
      <c r="BN1841" s="27"/>
      <c r="BO1841" s="27"/>
      <c r="BP1841" s="27"/>
      <c r="BQ1841" s="27"/>
      <c r="BR1841" s="27"/>
      <c r="BS1841" s="27"/>
      <c r="BT1841" s="27"/>
      <c r="BU1841" s="27"/>
      <c r="BV1841" s="27"/>
      <c r="BW1841" s="27"/>
      <c r="BX1841" s="27"/>
    </row>
    <row r="1842" spans="1:76" x14ac:dyDescent="0.25">
      <c r="A1842" t="s">
        <v>2844</v>
      </c>
      <c r="C1842" s="9">
        <f t="shared" si="169"/>
        <v>0</v>
      </c>
      <c r="D1842" s="9">
        <f t="shared" si="170"/>
        <v>2</v>
      </c>
      <c r="E1842" s="9" t="s">
        <v>1316</v>
      </c>
      <c r="F1842" s="1" t="s">
        <v>1316</v>
      </c>
      <c r="BA1842" s="9">
        <f t="shared" si="167"/>
        <v>0</v>
      </c>
      <c r="BB1842" s="9">
        <f t="shared" si="168"/>
        <v>0</v>
      </c>
      <c r="BC1842" s="10"/>
      <c r="BD1842" s="10"/>
      <c r="BE1842" s="10"/>
      <c r="BF1842" s="10"/>
      <c r="BG1842" s="10"/>
      <c r="BH1842" s="10"/>
      <c r="BI1842" s="10"/>
      <c r="BJ1842" s="10"/>
      <c r="BK1842" s="10"/>
      <c r="BL1842" s="10"/>
      <c r="BM1842" s="10"/>
      <c r="BN1842" s="10"/>
      <c r="BO1842" s="10"/>
      <c r="BP1842" s="10"/>
      <c r="BQ1842" s="10"/>
      <c r="BR1842" s="10"/>
      <c r="BS1842" s="10"/>
      <c r="BT1842" s="10"/>
      <c r="BU1842" s="10"/>
      <c r="BV1842" s="10"/>
      <c r="BW1842" s="10"/>
      <c r="BX1842" s="10"/>
    </row>
    <row r="1843" spans="1:76" x14ac:dyDescent="0.25">
      <c r="A1843" s="10" t="s">
        <v>1130</v>
      </c>
      <c r="B1843" s="9"/>
      <c r="C1843" s="9">
        <f t="shared" si="169"/>
        <v>0</v>
      </c>
      <c r="D1843" s="9">
        <f t="shared" si="170"/>
        <v>2</v>
      </c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 t="s">
        <v>1316</v>
      </c>
      <c r="R1843" s="28"/>
      <c r="AH1843" s="9" t="s">
        <v>1316</v>
      </c>
      <c r="AI1843" s="9"/>
      <c r="AJ1843" s="9"/>
      <c r="AK1843" s="26"/>
      <c r="AL1843" s="9"/>
      <c r="AM1843" s="10"/>
      <c r="AN1843" s="9"/>
      <c r="AO1843" s="9"/>
      <c r="AP1843" s="9"/>
      <c r="AQ1843" s="9"/>
      <c r="AR1843" s="9"/>
      <c r="AS1843" s="9"/>
      <c r="AU1843" s="9"/>
      <c r="AV1843" s="10"/>
      <c r="AW1843" s="9"/>
      <c r="AX1843" s="9"/>
      <c r="AY1843" s="9"/>
      <c r="AZ1843" s="9"/>
      <c r="BA1843" s="9">
        <f t="shared" si="167"/>
        <v>0</v>
      </c>
      <c r="BB1843" s="9">
        <f t="shared" si="168"/>
        <v>1</v>
      </c>
      <c r="BC1843" s="27"/>
      <c r="BD1843" s="27"/>
      <c r="BE1843" s="27"/>
      <c r="BF1843" s="27"/>
      <c r="BG1843" s="27"/>
      <c r="BH1843" s="27"/>
      <c r="BI1843" s="27"/>
      <c r="BJ1843" s="27"/>
      <c r="BK1843" s="27"/>
      <c r="BL1843" s="27"/>
      <c r="BM1843" s="27"/>
      <c r="BN1843" s="27"/>
      <c r="BO1843" s="27"/>
      <c r="BP1843" s="27"/>
      <c r="BQ1843" s="27"/>
      <c r="BR1843" s="27"/>
      <c r="BS1843" s="27"/>
      <c r="BT1843" s="27"/>
      <c r="BU1843" s="27"/>
      <c r="BV1843" s="27"/>
      <c r="BW1843" s="27"/>
      <c r="BX1843" s="27"/>
    </row>
    <row r="1844" spans="1:76" x14ac:dyDescent="0.25">
      <c r="A1844" t="s">
        <v>96</v>
      </c>
      <c r="C1844" s="9">
        <f t="shared" si="169"/>
        <v>0</v>
      </c>
      <c r="D1844" s="9">
        <f t="shared" si="170"/>
        <v>2</v>
      </c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 t="s">
        <v>1316</v>
      </c>
      <c r="Q1844" s="9"/>
      <c r="R1844" s="9"/>
      <c r="U1844" s="9" t="s">
        <v>1316</v>
      </c>
      <c r="AI1844" s="9"/>
      <c r="AJ1844" s="9"/>
      <c r="AK1844" s="26"/>
      <c r="AL1844" s="9"/>
      <c r="AM1844" s="10"/>
      <c r="AN1844" s="9"/>
      <c r="AO1844" s="9"/>
      <c r="AP1844" s="9"/>
      <c r="AQ1844" s="9"/>
      <c r="AR1844" s="9"/>
      <c r="AS1844" s="9"/>
      <c r="AU1844" s="9"/>
      <c r="AV1844" s="10"/>
      <c r="BA1844" s="9">
        <f t="shared" si="167"/>
        <v>0</v>
      </c>
      <c r="BB1844" s="9">
        <f t="shared" si="168"/>
        <v>1</v>
      </c>
      <c r="BC1844" s="27"/>
      <c r="BD1844" s="27"/>
      <c r="BE1844" s="27"/>
      <c r="BF1844" s="27"/>
      <c r="BG1844" s="27"/>
      <c r="BH1844" s="27"/>
      <c r="BI1844" s="27"/>
      <c r="BJ1844" s="27"/>
      <c r="BK1844" s="27"/>
      <c r="BL1844" s="27"/>
      <c r="BM1844" s="27"/>
      <c r="BN1844" s="27"/>
      <c r="BO1844" s="27"/>
      <c r="BP1844" s="27"/>
      <c r="BQ1844" s="27"/>
      <c r="BR1844" s="27"/>
      <c r="BS1844" s="27"/>
      <c r="BT1844" s="27"/>
      <c r="BU1844" s="27"/>
      <c r="BV1844" s="27"/>
      <c r="BW1844" s="10"/>
      <c r="BX1844" s="10"/>
    </row>
    <row r="1845" spans="1:76" x14ac:dyDescent="0.25">
      <c r="A1845" t="s">
        <v>2423</v>
      </c>
      <c r="C1845" s="9">
        <f t="shared" si="169"/>
        <v>0</v>
      </c>
      <c r="D1845" s="9">
        <f t="shared" si="170"/>
        <v>2</v>
      </c>
      <c r="E1845" s="9"/>
      <c r="F1845" s="9"/>
      <c r="G1845" s="9"/>
      <c r="H1845" s="9"/>
      <c r="I1845" s="9"/>
      <c r="J1845" s="9" t="s">
        <v>1316</v>
      </c>
      <c r="K1845" s="9"/>
      <c r="L1845" s="9" t="s">
        <v>1317</v>
      </c>
      <c r="M1845" s="9"/>
      <c r="N1845" s="9"/>
      <c r="O1845" s="9"/>
      <c r="P1845" s="19"/>
      <c r="BA1845" s="9">
        <f t="shared" si="167"/>
        <v>0</v>
      </c>
      <c r="BB1845" s="9">
        <f t="shared" si="168"/>
        <v>0</v>
      </c>
      <c r="BC1845" s="27"/>
      <c r="BD1845" s="27"/>
      <c r="BE1845" s="27"/>
      <c r="BF1845" s="27"/>
      <c r="BG1845" s="27"/>
      <c r="BH1845" s="27"/>
      <c r="BI1845" s="27"/>
      <c r="BJ1845" s="27"/>
      <c r="BK1845" s="27"/>
      <c r="BL1845" s="27"/>
      <c r="BM1845" s="27"/>
      <c r="BN1845" s="27"/>
      <c r="BO1845" s="27"/>
      <c r="BP1845" s="27"/>
      <c r="BQ1845" s="27"/>
      <c r="BR1845" s="27"/>
      <c r="BS1845" s="27"/>
      <c r="BT1845" s="27"/>
      <c r="BU1845" s="27"/>
      <c r="BV1845" s="27"/>
      <c r="BW1845" s="27"/>
      <c r="BX1845" s="27"/>
    </row>
    <row r="1846" spans="1:76" x14ac:dyDescent="0.25">
      <c r="A1846" t="s">
        <v>2069</v>
      </c>
      <c r="C1846" s="9">
        <f t="shared" si="169"/>
        <v>0</v>
      </c>
      <c r="D1846" s="9">
        <f t="shared" si="170"/>
        <v>2</v>
      </c>
      <c r="E1846" s="9" t="s">
        <v>1316</v>
      </c>
      <c r="F1846" s="9"/>
      <c r="G1846" s="9"/>
      <c r="H1846" s="9"/>
      <c r="I1846" s="9"/>
      <c r="J1846" s="9"/>
      <c r="K1846" s="9"/>
      <c r="L1846" s="9"/>
      <c r="M1846" s="9"/>
      <c r="N1846" s="9"/>
      <c r="O1846" s="9" t="s">
        <v>1316</v>
      </c>
      <c r="P1846" s="9"/>
      <c r="Q1846" s="9"/>
      <c r="R1846" s="28"/>
      <c r="AI1846" s="9"/>
      <c r="AJ1846" s="9"/>
      <c r="AK1846" s="26"/>
      <c r="AL1846" s="9"/>
      <c r="AM1846" s="10"/>
      <c r="AN1846" s="9"/>
      <c r="AO1846" s="9"/>
      <c r="AP1846" s="9"/>
      <c r="AQ1846" s="9"/>
      <c r="AR1846" s="9"/>
      <c r="AS1846" s="9"/>
      <c r="AU1846" s="9"/>
      <c r="AV1846" s="27"/>
      <c r="AW1846" s="9"/>
      <c r="AX1846" s="9"/>
      <c r="AY1846" s="9"/>
      <c r="AZ1846" s="9"/>
      <c r="BA1846" s="9">
        <f t="shared" si="167"/>
        <v>0</v>
      </c>
      <c r="BB1846" s="9">
        <f t="shared" si="168"/>
        <v>0</v>
      </c>
      <c r="BC1846" s="10"/>
      <c r="BD1846" s="10"/>
      <c r="BE1846" s="10"/>
      <c r="BF1846" s="10"/>
      <c r="BG1846" s="10"/>
      <c r="BH1846" s="10"/>
      <c r="BI1846" s="10"/>
      <c r="BJ1846" s="10"/>
      <c r="BK1846" s="10"/>
      <c r="BL1846" s="10"/>
      <c r="BM1846" s="10"/>
      <c r="BN1846" s="10"/>
      <c r="BO1846" s="10"/>
      <c r="BP1846" s="10"/>
      <c r="BQ1846" s="10"/>
      <c r="BR1846" s="10"/>
      <c r="BS1846" s="10"/>
      <c r="BT1846" s="10"/>
      <c r="BU1846" s="10"/>
      <c r="BV1846" s="10"/>
      <c r="BW1846" s="10"/>
      <c r="BX1846" s="10"/>
    </row>
    <row r="1847" spans="1:76" x14ac:dyDescent="0.25">
      <c r="A1847" t="s">
        <v>2735</v>
      </c>
      <c r="C1847" s="9">
        <f t="shared" si="169"/>
        <v>0</v>
      </c>
      <c r="D1847" s="9">
        <f t="shared" si="170"/>
        <v>2</v>
      </c>
      <c r="E1847" s="9" t="s">
        <v>1316</v>
      </c>
      <c r="F1847" s="9"/>
      <c r="G1847" s="9"/>
      <c r="H1847" s="1" t="s">
        <v>1316</v>
      </c>
      <c r="BA1847" s="9">
        <f t="shared" si="167"/>
        <v>0</v>
      </c>
      <c r="BB1847" s="9">
        <f t="shared" si="168"/>
        <v>0</v>
      </c>
      <c r="BC1847" s="10"/>
      <c r="BD1847" s="10"/>
      <c r="BE1847" s="10"/>
      <c r="BF1847" s="10"/>
      <c r="BG1847" s="10"/>
      <c r="BH1847" s="10"/>
      <c r="BI1847" s="10"/>
      <c r="BJ1847" s="10"/>
      <c r="BK1847" s="10"/>
      <c r="BL1847" s="10"/>
      <c r="BM1847" s="10"/>
      <c r="BN1847" s="10"/>
      <c r="BO1847" s="10"/>
      <c r="BP1847" s="10"/>
      <c r="BQ1847" s="10"/>
      <c r="BR1847" s="10"/>
      <c r="BS1847" s="10"/>
      <c r="BT1847" s="10"/>
      <c r="BU1847" s="10"/>
      <c r="BV1847" s="10"/>
      <c r="BW1847" s="10"/>
      <c r="BX1847" s="10"/>
    </row>
    <row r="1848" spans="1:76" x14ac:dyDescent="0.25">
      <c r="A1848" s="10" t="s">
        <v>1584</v>
      </c>
      <c r="B1848" s="9"/>
      <c r="C1848" s="9">
        <f t="shared" si="169"/>
        <v>0</v>
      </c>
      <c r="D1848" s="9">
        <f t="shared" si="170"/>
        <v>2</v>
      </c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28"/>
      <c r="AA1848" s="9" t="s">
        <v>1316</v>
      </c>
      <c r="AE1848" s="9" t="s">
        <v>1316</v>
      </c>
      <c r="AI1848" s="9"/>
      <c r="AJ1848" s="9"/>
      <c r="AK1848" s="26"/>
      <c r="AL1848" s="9"/>
      <c r="AM1848" s="10"/>
      <c r="AN1848" s="9"/>
      <c r="AO1848" s="9"/>
      <c r="AP1848" s="9"/>
      <c r="AQ1848" s="9"/>
      <c r="AR1848" s="9"/>
      <c r="AS1848" s="9"/>
      <c r="AU1848" s="28"/>
      <c r="AV1848" s="27"/>
      <c r="AW1848" s="9"/>
      <c r="AX1848" s="9"/>
      <c r="AY1848" s="9"/>
      <c r="AZ1848" s="9"/>
      <c r="BA1848" s="9">
        <f t="shared" si="167"/>
        <v>0</v>
      </c>
      <c r="BB1848" s="9">
        <f t="shared" si="168"/>
        <v>2</v>
      </c>
      <c r="BC1848" s="27"/>
      <c r="BD1848" s="27"/>
      <c r="BE1848" s="27"/>
      <c r="BF1848" s="27"/>
      <c r="BG1848" s="27"/>
      <c r="BH1848" s="27"/>
      <c r="BI1848" s="27"/>
      <c r="BJ1848" s="27"/>
      <c r="BK1848" s="27"/>
      <c r="BL1848" s="27"/>
      <c r="BM1848" s="27"/>
      <c r="BN1848" s="27"/>
      <c r="BO1848" s="27"/>
      <c r="BP1848" s="27"/>
      <c r="BQ1848" s="27"/>
      <c r="BR1848" s="27"/>
      <c r="BS1848" s="27"/>
      <c r="BT1848" s="27"/>
      <c r="BU1848" s="27"/>
      <c r="BV1848" s="27"/>
      <c r="BW1848" s="27"/>
      <c r="BX1848" s="27"/>
    </row>
    <row r="1849" spans="1:76" x14ac:dyDescent="0.25">
      <c r="A1849" t="s">
        <v>2737</v>
      </c>
      <c r="C1849" s="9">
        <f t="shared" si="169"/>
        <v>0</v>
      </c>
      <c r="D1849" s="9">
        <f t="shared" si="170"/>
        <v>2</v>
      </c>
      <c r="E1849" s="9"/>
      <c r="F1849" s="9"/>
      <c r="G1849" s="9" t="s">
        <v>1316</v>
      </c>
      <c r="H1849" s="1" t="s">
        <v>1316</v>
      </c>
      <c r="BA1849" s="9">
        <f t="shared" si="167"/>
        <v>0</v>
      </c>
      <c r="BB1849" s="9">
        <f t="shared" si="168"/>
        <v>0</v>
      </c>
      <c r="BC1849" s="27"/>
      <c r="BD1849" s="27"/>
      <c r="BE1849" s="27"/>
      <c r="BF1849" s="27"/>
      <c r="BG1849" s="27"/>
      <c r="BH1849" s="27"/>
      <c r="BI1849" s="27"/>
      <c r="BJ1849" s="27"/>
      <c r="BK1849" s="27"/>
      <c r="BL1849" s="27"/>
      <c r="BM1849" s="27"/>
      <c r="BN1849" s="27"/>
      <c r="BO1849" s="27"/>
      <c r="BP1849" s="27"/>
      <c r="BQ1849" s="27"/>
      <c r="BR1849" s="27"/>
      <c r="BS1849" s="27"/>
      <c r="BT1849" s="27"/>
      <c r="BU1849" s="27"/>
      <c r="BV1849" s="27"/>
      <c r="BW1849" s="10"/>
      <c r="BX1849" s="10"/>
    </row>
    <row r="1850" spans="1:76" x14ac:dyDescent="0.25">
      <c r="A1850" t="s">
        <v>294</v>
      </c>
      <c r="C1850" s="9">
        <f t="shared" si="169"/>
        <v>0</v>
      </c>
      <c r="D1850" s="9">
        <f t="shared" si="170"/>
        <v>2</v>
      </c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 t="s">
        <v>1316</v>
      </c>
      <c r="U1850" s="9" t="s">
        <v>1316</v>
      </c>
      <c r="AI1850" s="9"/>
      <c r="AJ1850" s="9"/>
      <c r="AK1850" s="26"/>
      <c r="AL1850" s="9"/>
      <c r="AM1850" s="10"/>
      <c r="AN1850" s="9"/>
      <c r="AO1850" s="9"/>
      <c r="AP1850" s="9"/>
      <c r="AQ1850" s="9"/>
      <c r="AR1850" s="9"/>
      <c r="AS1850" s="9"/>
      <c r="AU1850" s="9"/>
      <c r="AV1850" s="27"/>
      <c r="BA1850" s="9">
        <f t="shared" ref="BA1850:BA1913" si="171">COUNT(AW1850,AV1850,AU1850,AT1850,AS1850,AR1850,AQ1850,AP1850,AO1850,AN1850,AM1850,AL1850,AK1850,AJ1850,AI1850,AH1850,AG1850,AF1850,AE1850,AD1850,AC1850,AB1850,AA1850,Z1850,Y1850,X1850,W1850,V1850,U1850,T1850)</f>
        <v>0</v>
      </c>
      <c r="BB1850" s="9">
        <f t="shared" ref="BB1850:BB1913" si="172">COUNTA(AW1850,AV1850,AU1850,AT1850,AS1850,AR1850,AQ1850,AP1850,AO1850,AN1850,AM1850,AL1850,AK1850,AJ1850,AI1850,AH1850,AG1850,AF1850,AE1850,AD1850,AC1850,AB1850,AA1850,Z1850,Y1850,X1850,W1850,V1850,U1850,T1850)</f>
        <v>1</v>
      </c>
      <c r="BC1850" s="10"/>
      <c r="BD1850" s="10"/>
      <c r="BE1850" s="10"/>
      <c r="BF1850" s="10"/>
      <c r="BG1850" s="10"/>
      <c r="BH1850" s="10"/>
      <c r="BI1850" s="10"/>
      <c r="BJ1850" s="10"/>
      <c r="BK1850" s="10"/>
      <c r="BL1850" s="10"/>
      <c r="BM1850" s="10"/>
      <c r="BN1850" s="10"/>
      <c r="BO1850" s="10"/>
      <c r="BP1850" s="10"/>
      <c r="BQ1850" s="10"/>
      <c r="BR1850" s="10"/>
      <c r="BS1850" s="10"/>
      <c r="BT1850" s="10"/>
      <c r="BU1850" s="10"/>
      <c r="BV1850" s="10"/>
      <c r="BW1850" s="10"/>
      <c r="BX1850" s="10"/>
    </row>
    <row r="1851" spans="1:76" x14ac:dyDescent="0.25">
      <c r="A1851" t="s">
        <v>2837</v>
      </c>
      <c r="C1851" s="9">
        <f t="shared" si="169"/>
        <v>0</v>
      </c>
      <c r="D1851" s="9">
        <f t="shared" si="170"/>
        <v>2</v>
      </c>
      <c r="E1851" s="9" t="s">
        <v>1316</v>
      </c>
      <c r="F1851" s="1" t="s">
        <v>1316</v>
      </c>
      <c r="BA1851" s="9">
        <f t="shared" si="171"/>
        <v>0</v>
      </c>
      <c r="BB1851" s="9">
        <f t="shared" si="172"/>
        <v>0</v>
      </c>
      <c r="BC1851" s="10"/>
      <c r="BD1851" s="10"/>
      <c r="BE1851" s="10"/>
      <c r="BF1851" s="10"/>
      <c r="BG1851" s="10"/>
      <c r="BH1851" s="10"/>
      <c r="BI1851" s="10"/>
      <c r="BJ1851" s="10"/>
      <c r="BK1851" s="10"/>
      <c r="BL1851" s="10"/>
      <c r="BM1851" s="10"/>
      <c r="BN1851" s="10"/>
      <c r="BO1851" s="10"/>
      <c r="BP1851" s="10"/>
      <c r="BQ1851" s="10"/>
      <c r="BR1851" s="10"/>
      <c r="BS1851" s="10"/>
      <c r="BT1851" s="10"/>
      <c r="BU1851" s="10"/>
      <c r="BV1851" s="10"/>
      <c r="BW1851" s="10"/>
      <c r="BX1851" s="10"/>
    </row>
    <row r="1852" spans="1:76" x14ac:dyDescent="0.25">
      <c r="A1852" t="s">
        <v>2798</v>
      </c>
      <c r="C1852" s="9">
        <f t="shared" si="169"/>
        <v>0</v>
      </c>
      <c r="D1852" s="9">
        <f t="shared" si="170"/>
        <v>2</v>
      </c>
      <c r="E1852" s="9"/>
      <c r="F1852" s="56" t="s">
        <v>1317</v>
      </c>
      <c r="G1852" s="51" t="s">
        <v>1316</v>
      </c>
      <c r="BA1852" s="9">
        <f t="shared" si="171"/>
        <v>0</v>
      </c>
      <c r="BB1852" s="9">
        <f t="shared" si="172"/>
        <v>0</v>
      </c>
      <c r="BC1852" s="27"/>
      <c r="BD1852" s="27"/>
      <c r="BE1852" s="27"/>
      <c r="BF1852" s="27"/>
      <c r="BG1852" s="27"/>
      <c r="BH1852" s="27"/>
      <c r="BI1852" s="27"/>
      <c r="BJ1852" s="27"/>
      <c r="BK1852" s="27"/>
      <c r="BL1852" s="27"/>
      <c r="BM1852" s="27"/>
      <c r="BN1852" s="27"/>
      <c r="BO1852" s="27"/>
      <c r="BP1852" s="27"/>
      <c r="BQ1852" s="27"/>
      <c r="BR1852" s="27"/>
      <c r="BS1852" s="27"/>
      <c r="BT1852" s="27"/>
      <c r="BU1852" s="27"/>
      <c r="BV1852" s="27"/>
      <c r="BW1852" s="27"/>
      <c r="BX1852" s="27"/>
    </row>
    <row r="1853" spans="1:76" x14ac:dyDescent="0.25">
      <c r="A1853" s="10" t="s">
        <v>1134</v>
      </c>
      <c r="B1853" s="9"/>
      <c r="C1853" s="9">
        <f t="shared" si="169"/>
        <v>0</v>
      </c>
      <c r="D1853" s="9">
        <f t="shared" si="170"/>
        <v>2</v>
      </c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28"/>
      <c r="AB1853" s="9" t="s">
        <v>1316</v>
      </c>
      <c r="AH1853" s="9" t="s">
        <v>1316</v>
      </c>
      <c r="AI1853" s="9"/>
      <c r="AJ1853" s="9"/>
      <c r="AK1853" s="26"/>
      <c r="AL1853" s="9"/>
      <c r="AM1853" s="10"/>
      <c r="AN1853" s="9"/>
      <c r="AO1853" s="9"/>
      <c r="AP1853" s="9"/>
      <c r="AQ1853" s="9"/>
      <c r="AR1853" s="9"/>
      <c r="AS1853" s="9"/>
      <c r="AU1853" s="28"/>
      <c r="AV1853" s="10"/>
      <c r="AW1853" s="9"/>
      <c r="AX1853" s="9"/>
      <c r="AY1853" s="9"/>
      <c r="AZ1853" s="9"/>
      <c r="BA1853" s="9">
        <f t="shared" si="171"/>
        <v>0</v>
      </c>
      <c r="BB1853" s="9">
        <f t="shared" si="172"/>
        <v>2</v>
      </c>
    </row>
    <row r="1854" spans="1:76" x14ac:dyDescent="0.25">
      <c r="A1854" t="s">
        <v>157</v>
      </c>
      <c r="C1854" s="9">
        <f t="shared" si="169"/>
        <v>0</v>
      </c>
      <c r="D1854" s="9">
        <f t="shared" si="170"/>
        <v>2</v>
      </c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T1854" s="9" t="s">
        <v>1316</v>
      </c>
      <c r="U1854" s="9" t="s">
        <v>1316</v>
      </c>
      <c r="AI1854" s="9"/>
      <c r="AJ1854" s="9"/>
      <c r="AK1854" s="26"/>
      <c r="AL1854" s="9"/>
      <c r="AM1854" s="10"/>
      <c r="AN1854" s="9"/>
      <c r="AO1854" s="9"/>
      <c r="AP1854" s="9"/>
      <c r="AQ1854" s="9"/>
      <c r="AR1854" s="9"/>
      <c r="AS1854" s="9"/>
      <c r="AU1854" s="9"/>
      <c r="AV1854" s="10"/>
      <c r="BA1854" s="9">
        <f t="shared" si="171"/>
        <v>0</v>
      </c>
      <c r="BB1854" s="9">
        <f t="shared" si="172"/>
        <v>2</v>
      </c>
      <c r="BC1854" s="27"/>
      <c r="BD1854" s="27"/>
      <c r="BE1854" s="27"/>
      <c r="BF1854" s="27"/>
      <c r="BG1854" s="27"/>
      <c r="BH1854" s="27"/>
      <c r="BI1854" s="27"/>
      <c r="BJ1854" s="27"/>
      <c r="BK1854" s="27"/>
      <c r="BL1854" s="27"/>
      <c r="BM1854" s="27"/>
      <c r="BN1854" s="27"/>
      <c r="BO1854" s="27"/>
      <c r="BP1854" s="27"/>
      <c r="BQ1854" s="27"/>
      <c r="BR1854" s="27"/>
      <c r="BS1854" s="27"/>
      <c r="BT1854" s="27"/>
      <c r="BU1854" s="27"/>
      <c r="BV1854" s="27"/>
      <c r="BW1854" s="10"/>
      <c r="BX1854" s="10"/>
    </row>
    <row r="1855" spans="1:76" x14ac:dyDescent="0.25">
      <c r="A1855" t="s">
        <v>245</v>
      </c>
      <c r="C1855" s="9">
        <f t="shared" si="169"/>
        <v>0</v>
      </c>
      <c r="D1855" s="9">
        <f t="shared" si="170"/>
        <v>2</v>
      </c>
      <c r="E1855" s="9"/>
      <c r="F1855" s="9"/>
      <c r="G1855" s="9"/>
      <c r="H1855" s="9"/>
      <c r="I1855" s="9"/>
      <c r="J1855" s="9"/>
      <c r="K1855" s="9"/>
      <c r="L1855" s="9"/>
      <c r="M1855" s="9" t="s">
        <v>1316</v>
      </c>
      <c r="N1855" s="9"/>
      <c r="O1855" s="9"/>
      <c r="P1855" s="19" t="s">
        <v>1316</v>
      </c>
      <c r="BA1855" s="9">
        <f t="shared" si="171"/>
        <v>0</v>
      </c>
      <c r="BB1855" s="9">
        <f t="shared" si="172"/>
        <v>0</v>
      </c>
    </row>
    <row r="1856" spans="1:76" x14ac:dyDescent="0.25">
      <c r="A1856" t="s">
        <v>2178</v>
      </c>
      <c r="C1856" s="9">
        <f t="shared" si="169"/>
        <v>0</v>
      </c>
      <c r="D1856" s="9">
        <f t="shared" si="170"/>
        <v>2</v>
      </c>
      <c r="E1856" s="9"/>
      <c r="F1856" s="9"/>
      <c r="G1856" s="9"/>
      <c r="H1856" s="9"/>
      <c r="I1856" s="9"/>
      <c r="J1856" s="9"/>
      <c r="K1856" s="9"/>
      <c r="L1856" s="9"/>
      <c r="M1856" s="9"/>
      <c r="N1856" s="9" t="s">
        <v>1316</v>
      </c>
      <c r="O1856" s="9"/>
      <c r="P1856" s="9"/>
      <c r="Q1856" s="9" t="s">
        <v>1317</v>
      </c>
      <c r="R1856" s="9"/>
      <c r="W1856" s="28"/>
      <c r="X1856" s="28"/>
      <c r="Z1856" s="28"/>
      <c r="AB1856" s="28"/>
      <c r="AC1856" s="28"/>
      <c r="AE1856" s="27"/>
      <c r="AI1856" s="9"/>
      <c r="AJ1856" s="9"/>
      <c r="AK1856" s="26"/>
      <c r="AL1856" s="9"/>
      <c r="AM1856" s="10"/>
      <c r="AN1856" s="9"/>
      <c r="AO1856" s="9"/>
      <c r="AP1856" s="9"/>
      <c r="AQ1856" s="9"/>
      <c r="AR1856" s="9"/>
      <c r="AS1856" s="9"/>
      <c r="AU1856" s="9"/>
      <c r="AV1856" s="10"/>
      <c r="AW1856" s="9"/>
      <c r="BA1856" s="9">
        <f t="shared" si="171"/>
        <v>0</v>
      </c>
      <c r="BB1856" s="9">
        <f t="shared" si="172"/>
        <v>0</v>
      </c>
      <c r="BC1856" s="10"/>
      <c r="BD1856" s="10"/>
      <c r="BE1856" s="10"/>
      <c r="BF1856" s="10"/>
      <c r="BG1856" s="10"/>
      <c r="BH1856" s="10"/>
      <c r="BI1856" s="10"/>
      <c r="BJ1856" s="10"/>
      <c r="BK1856" s="10"/>
      <c r="BL1856" s="10"/>
      <c r="BM1856" s="10"/>
      <c r="BN1856" s="10"/>
      <c r="BO1856" s="10"/>
      <c r="BP1856" s="10"/>
      <c r="BQ1856" s="10"/>
      <c r="BR1856" s="10"/>
      <c r="BS1856" s="10"/>
      <c r="BT1856" s="10"/>
      <c r="BU1856" s="10"/>
      <c r="BV1856" s="10"/>
      <c r="BW1856" s="10"/>
      <c r="BX1856" s="10"/>
    </row>
    <row r="1857" spans="1:76" x14ac:dyDescent="0.25">
      <c r="A1857" t="s">
        <v>136</v>
      </c>
      <c r="C1857" s="9">
        <f t="shared" si="169"/>
        <v>0</v>
      </c>
      <c r="D1857" s="9">
        <f t="shared" si="170"/>
        <v>2</v>
      </c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 t="s">
        <v>1316</v>
      </c>
      <c r="U1857" s="9" t="s">
        <v>1316</v>
      </c>
      <c r="W1857" s="28"/>
      <c r="X1857" s="28"/>
      <c r="Z1857" s="28"/>
      <c r="AB1857" s="28"/>
      <c r="AC1857" s="28"/>
      <c r="AE1857" s="27"/>
      <c r="AI1857" s="9"/>
      <c r="AJ1857" s="9"/>
      <c r="AK1857" s="26"/>
      <c r="AL1857" s="9"/>
      <c r="AM1857" s="10"/>
      <c r="AN1857" s="9"/>
      <c r="AO1857" s="9"/>
      <c r="AP1857" s="9"/>
      <c r="AQ1857" s="9"/>
      <c r="AR1857" s="9"/>
      <c r="AS1857" s="9"/>
      <c r="AU1857" s="9"/>
      <c r="AV1857" s="27"/>
      <c r="BA1857" s="9">
        <f t="shared" si="171"/>
        <v>0</v>
      </c>
      <c r="BB1857" s="9">
        <f t="shared" si="172"/>
        <v>1</v>
      </c>
      <c r="BC1857" s="10"/>
      <c r="BD1857" s="10"/>
      <c r="BE1857" s="10"/>
      <c r="BF1857" s="10"/>
      <c r="BG1857" s="10"/>
      <c r="BH1857" s="10"/>
      <c r="BI1857" s="10"/>
      <c r="BJ1857" s="10"/>
      <c r="BK1857" s="10"/>
      <c r="BL1857" s="10"/>
      <c r="BM1857" s="10"/>
      <c r="BN1857" s="10"/>
      <c r="BO1857" s="10"/>
      <c r="BP1857" s="10"/>
      <c r="BQ1857" s="10"/>
      <c r="BR1857" s="10"/>
      <c r="BS1857" s="10"/>
      <c r="BT1857" s="10"/>
      <c r="BU1857" s="10"/>
      <c r="BV1857" s="10"/>
      <c r="BW1857" s="10"/>
      <c r="BX1857" s="10"/>
    </row>
    <row r="1858" spans="1:76" x14ac:dyDescent="0.25">
      <c r="A1858" t="s">
        <v>2742</v>
      </c>
      <c r="C1858" s="9">
        <f t="shared" si="169"/>
        <v>0</v>
      </c>
      <c r="D1858" s="9">
        <f t="shared" si="170"/>
        <v>2</v>
      </c>
      <c r="E1858" s="9"/>
      <c r="F1858" s="9"/>
      <c r="G1858" s="9" t="s">
        <v>1316</v>
      </c>
      <c r="H1858" s="1" t="s">
        <v>1316</v>
      </c>
      <c r="BA1858" s="9">
        <f t="shared" si="171"/>
        <v>0</v>
      </c>
      <c r="BB1858" s="9">
        <f t="shared" si="172"/>
        <v>0</v>
      </c>
    </row>
    <row r="1859" spans="1:76" x14ac:dyDescent="0.25">
      <c r="A1859" t="s">
        <v>2811</v>
      </c>
      <c r="C1859" s="9">
        <f t="shared" si="169"/>
        <v>0</v>
      </c>
      <c r="D1859" s="9">
        <f t="shared" si="170"/>
        <v>2</v>
      </c>
      <c r="E1859" s="9" t="s">
        <v>1316</v>
      </c>
      <c r="F1859" s="51"/>
      <c r="G1859" s="51" t="s">
        <v>1316</v>
      </c>
      <c r="BA1859" s="9">
        <f t="shared" si="171"/>
        <v>0</v>
      </c>
      <c r="BB1859" s="9">
        <f t="shared" si="172"/>
        <v>0</v>
      </c>
      <c r="BC1859" s="10"/>
      <c r="BD1859" s="10"/>
      <c r="BE1859" s="10"/>
      <c r="BF1859" s="10"/>
      <c r="BG1859" s="10"/>
      <c r="BH1859" s="10"/>
      <c r="BI1859" s="10"/>
      <c r="BJ1859" s="10"/>
      <c r="BK1859" s="10"/>
      <c r="BL1859" s="10"/>
      <c r="BM1859" s="10"/>
      <c r="BN1859" s="10"/>
      <c r="BO1859" s="10"/>
      <c r="BP1859" s="10"/>
      <c r="BQ1859" s="10"/>
      <c r="BR1859" s="10"/>
      <c r="BS1859" s="10"/>
      <c r="BT1859" s="10"/>
      <c r="BU1859" s="10"/>
      <c r="BV1859" s="10"/>
      <c r="BW1859" s="10"/>
      <c r="BX1859" s="10"/>
    </row>
    <row r="1860" spans="1:76" x14ac:dyDescent="0.25">
      <c r="A1860" s="10" t="s">
        <v>983</v>
      </c>
      <c r="B1860" s="9"/>
      <c r="C1860" s="9">
        <f t="shared" si="169"/>
        <v>0</v>
      </c>
      <c r="D1860" s="9">
        <f t="shared" si="170"/>
        <v>2</v>
      </c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X1860" s="9" t="s">
        <v>1316</v>
      </c>
      <c r="AA1860" s="9" t="s">
        <v>1316</v>
      </c>
      <c r="AE1860" s="27"/>
      <c r="AI1860" s="9"/>
      <c r="AJ1860" s="9"/>
      <c r="AK1860" s="26"/>
      <c r="AL1860" s="9"/>
      <c r="AM1860" s="10"/>
      <c r="AN1860" s="9"/>
      <c r="AO1860" s="9"/>
      <c r="AP1860" s="9"/>
      <c r="AQ1860" s="9"/>
      <c r="AR1860" s="9"/>
      <c r="AS1860" s="9"/>
      <c r="AU1860" s="9"/>
      <c r="AV1860" s="10"/>
      <c r="AW1860" s="9"/>
      <c r="AX1860" s="9"/>
      <c r="AY1860" s="9"/>
      <c r="AZ1860" s="9"/>
      <c r="BA1860" s="9">
        <f t="shared" si="171"/>
        <v>0</v>
      </c>
      <c r="BB1860" s="9">
        <f t="shared" si="172"/>
        <v>2</v>
      </c>
      <c r="BC1860" s="10"/>
      <c r="BD1860" s="10"/>
      <c r="BE1860" s="10"/>
      <c r="BF1860" s="10"/>
      <c r="BG1860" s="10"/>
      <c r="BH1860" s="10"/>
      <c r="BI1860" s="10"/>
      <c r="BJ1860" s="10"/>
      <c r="BK1860" s="10"/>
      <c r="BL1860" s="10"/>
      <c r="BM1860" s="10"/>
      <c r="BN1860" s="10"/>
      <c r="BO1860" s="10"/>
      <c r="BP1860" s="10"/>
      <c r="BQ1860" s="10"/>
      <c r="BR1860" s="10"/>
      <c r="BS1860" s="10"/>
      <c r="BT1860" s="10"/>
      <c r="BU1860" s="10"/>
      <c r="BV1860" s="10"/>
      <c r="BW1860" s="10"/>
      <c r="BX1860" s="10"/>
    </row>
    <row r="1861" spans="1:76" x14ac:dyDescent="0.25">
      <c r="A1861" t="s">
        <v>2744</v>
      </c>
      <c r="C1861" s="9">
        <f t="shared" ref="C1861:C1924" si="173">COUNT(E1861,F1861,G1861,H1861,I1861,J1861,K1861,L1861,M1861,N1861,O1861,P1861,Q1861,R1861,S1861,AX1861,AY1861,AZ1861) + BA1861</f>
        <v>0</v>
      </c>
      <c r="D1861" s="9">
        <f t="shared" ref="D1861:D1924" si="174">COUNTA(E1861,F1861,G1861,H1861,I1861,J1861,K1861,L1861,M1861,N1861,O1861,P1861,Q1861,R1861,S1861,AX1861,AY1861,AZ1861)+BB1861</f>
        <v>2</v>
      </c>
      <c r="E1861" s="9"/>
      <c r="F1861" s="9"/>
      <c r="G1861" s="9" t="s">
        <v>1316</v>
      </c>
      <c r="H1861" s="1" t="s">
        <v>1316</v>
      </c>
      <c r="BA1861" s="9">
        <f t="shared" si="171"/>
        <v>0</v>
      </c>
      <c r="BB1861" s="9">
        <f t="shared" si="172"/>
        <v>0</v>
      </c>
      <c r="BC1861" s="27"/>
      <c r="BD1861" s="27"/>
      <c r="BE1861" s="27"/>
      <c r="BF1861" s="27"/>
      <c r="BG1861" s="27"/>
      <c r="BH1861" s="27"/>
      <c r="BI1861" s="27"/>
      <c r="BJ1861" s="27"/>
      <c r="BK1861" s="27"/>
      <c r="BL1861" s="27"/>
      <c r="BM1861" s="27"/>
      <c r="BN1861" s="27"/>
      <c r="BO1861" s="27"/>
      <c r="BP1861" s="27"/>
      <c r="BQ1861" s="27"/>
      <c r="BR1861" s="27"/>
      <c r="BS1861" s="27"/>
      <c r="BT1861" s="27"/>
      <c r="BU1861" s="27"/>
      <c r="BV1861" s="27"/>
      <c r="BW1861" s="27"/>
      <c r="BX1861" s="27"/>
    </row>
    <row r="1862" spans="1:76" x14ac:dyDescent="0.25">
      <c r="A1862" t="s">
        <v>2799</v>
      </c>
      <c r="C1862" s="9">
        <f t="shared" si="173"/>
        <v>0</v>
      </c>
      <c r="D1862" s="9">
        <f t="shared" si="174"/>
        <v>2</v>
      </c>
      <c r="E1862" s="9"/>
      <c r="F1862" s="56" t="s">
        <v>1317</v>
      </c>
      <c r="G1862" s="51" t="s">
        <v>1316</v>
      </c>
      <c r="BA1862" s="9">
        <f t="shared" si="171"/>
        <v>0</v>
      </c>
      <c r="BB1862" s="9">
        <f t="shared" si="172"/>
        <v>0</v>
      </c>
      <c r="BC1862" s="10"/>
      <c r="BD1862" s="10"/>
      <c r="BE1862" s="10"/>
      <c r="BF1862" s="10"/>
      <c r="BG1862" s="10"/>
      <c r="BH1862" s="10"/>
      <c r="BI1862" s="10"/>
      <c r="BJ1862" s="10"/>
      <c r="BK1862" s="10"/>
      <c r="BL1862" s="10"/>
      <c r="BM1862" s="10"/>
      <c r="BN1862" s="10"/>
      <c r="BO1862" s="10"/>
      <c r="BP1862" s="10"/>
      <c r="BQ1862" s="10"/>
      <c r="BR1862" s="10"/>
      <c r="BS1862" s="10"/>
      <c r="BT1862" s="10"/>
      <c r="BU1862" s="10"/>
      <c r="BV1862" s="10"/>
      <c r="BW1862" s="10"/>
      <c r="BX1862" s="10"/>
    </row>
    <row r="1863" spans="1:76" x14ac:dyDescent="0.25">
      <c r="A1863" t="s">
        <v>296</v>
      </c>
      <c r="C1863" s="9">
        <f t="shared" si="173"/>
        <v>0</v>
      </c>
      <c r="D1863" s="9">
        <f t="shared" si="174"/>
        <v>2</v>
      </c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T1863" s="9" t="s">
        <v>1316</v>
      </c>
      <c r="U1863" s="9" t="s">
        <v>1316</v>
      </c>
      <c r="AI1863" s="9"/>
      <c r="AJ1863" s="9"/>
      <c r="AK1863" s="26"/>
      <c r="AL1863" s="9"/>
      <c r="AM1863" s="10"/>
      <c r="AN1863" s="9"/>
      <c r="AO1863" s="9"/>
      <c r="AP1863" s="9"/>
      <c r="AQ1863" s="9"/>
      <c r="AR1863" s="9"/>
      <c r="AS1863" s="9"/>
      <c r="AU1863" s="9"/>
      <c r="AV1863" s="10"/>
      <c r="BA1863" s="9">
        <f t="shared" si="171"/>
        <v>0</v>
      </c>
      <c r="BB1863" s="9">
        <f t="shared" si="172"/>
        <v>2</v>
      </c>
      <c r="BC1863" s="10"/>
      <c r="BD1863" s="10"/>
      <c r="BE1863" s="10"/>
      <c r="BF1863" s="10"/>
      <c r="BG1863" s="10"/>
      <c r="BH1863" s="10"/>
      <c r="BI1863" s="10"/>
      <c r="BJ1863" s="10"/>
      <c r="BK1863" s="10"/>
      <c r="BL1863" s="10"/>
      <c r="BM1863" s="10"/>
      <c r="BN1863" s="10"/>
      <c r="BO1863" s="10"/>
      <c r="BP1863" s="10"/>
      <c r="BQ1863" s="10"/>
      <c r="BR1863" s="10"/>
      <c r="BS1863" s="10"/>
      <c r="BT1863" s="10"/>
      <c r="BU1863" s="10"/>
      <c r="BV1863" s="10"/>
      <c r="BW1863" s="10"/>
      <c r="BX1863" s="10"/>
    </row>
    <row r="1864" spans="1:76" x14ac:dyDescent="0.25">
      <c r="A1864" t="s">
        <v>2524</v>
      </c>
      <c r="C1864" s="9">
        <f t="shared" si="173"/>
        <v>0</v>
      </c>
      <c r="D1864" s="9">
        <f t="shared" si="174"/>
        <v>2</v>
      </c>
      <c r="E1864" s="9"/>
      <c r="F1864" s="9"/>
      <c r="G1864" s="9"/>
      <c r="H1864" s="9"/>
      <c r="I1864" s="9"/>
      <c r="J1864" s="9" t="s">
        <v>1316</v>
      </c>
      <c r="K1864" s="9" t="s">
        <v>1316</v>
      </c>
      <c r="L1864" s="9"/>
      <c r="M1864" s="9"/>
      <c r="N1864" s="9"/>
      <c r="O1864" s="9"/>
      <c r="P1864" s="9"/>
      <c r="Q1864" s="9"/>
      <c r="R1864" s="9"/>
      <c r="AI1864" s="9"/>
      <c r="AJ1864" s="9"/>
      <c r="AK1864" s="26"/>
      <c r="AL1864" s="9"/>
      <c r="AM1864" s="10"/>
      <c r="AN1864" s="9"/>
      <c r="AO1864" s="9"/>
      <c r="AP1864" s="9"/>
      <c r="AQ1864" s="9"/>
      <c r="AR1864" s="9"/>
      <c r="AS1864" s="9"/>
      <c r="AU1864" s="28"/>
      <c r="AV1864" s="10"/>
      <c r="AW1864" s="9"/>
      <c r="AX1864" s="9"/>
      <c r="AY1864" s="9"/>
      <c r="AZ1864" s="9"/>
      <c r="BA1864" s="9">
        <f t="shared" si="171"/>
        <v>0</v>
      </c>
      <c r="BB1864" s="9">
        <f t="shared" si="172"/>
        <v>0</v>
      </c>
      <c r="BC1864" s="10"/>
      <c r="BD1864" s="10"/>
      <c r="BE1864" s="10"/>
      <c r="BF1864" s="10"/>
      <c r="BG1864" s="10"/>
      <c r="BH1864" s="10"/>
      <c r="BI1864" s="10"/>
      <c r="BJ1864" s="10"/>
      <c r="BK1864" s="10"/>
      <c r="BL1864" s="10"/>
      <c r="BM1864" s="10"/>
      <c r="BN1864" s="10"/>
      <c r="BO1864" s="10"/>
      <c r="BP1864" s="10"/>
      <c r="BQ1864" s="10"/>
      <c r="BR1864" s="10"/>
      <c r="BS1864" s="10"/>
      <c r="BT1864" s="10"/>
      <c r="BU1864" s="10"/>
      <c r="BV1864" s="10"/>
      <c r="BW1864" s="10"/>
      <c r="BX1864" s="10"/>
    </row>
    <row r="1865" spans="1:76" x14ac:dyDescent="0.25">
      <c r="A1865" s="10" t="s">
        <v>1749</v>
      </c>
      <c r="B1865" s="9"/>
      <c r="C1865" s="9">
        <f t="shared" si="173"/>
        <v>0</v>
      </c>
      <c r="D1865" s="9">
        <f t="shared" si="174"/>
        <v>2</v>
      </c>
      <c r="E1865" s="9"/>
      <c r="F1865" s="9"/>
      <c r="G1865" s="9"/>
      <c r="H1865" s="9"/>
      <c r="I1865" s="9"/>
      <c r="J1865" s="9"/>
      <c r="K1865" s="9"/>
      <c r="L1865" s="9"/>
      <c r="M1865" s="9"/>
      <c r="N1865" s="9" t="s">
        <v>1316</v>
      </c>
      <c r="O1865" s="9"/>
      <c r="P1865" s="9"/>
      <c r="Q1865" s="9"/>
      <c r="R1865" s="9"/>
      <c r="AE1865" s="9" t="s">
        <v>1316</v>
      </c>
      <c r="AI1865" s="9"/>
      <c r="AJ1865" s="9"/>
      <c r="AK1865" s="26"/>
      <c r="AL1865" s="9"/>
      <c r="AM1865" s="10"/>
      <c r="AN1865" s="9"/>
      <c r="AO1865" s="9"/>
      <c r="AP1865" s="9"/>
      <c r="AQ1865" s="9"/>
      <c r="AR1865" s="9"/>
      <c r="AS1865" s="9"/>
      <c r="AU1865" s="9"/>
      <c r="AV1865" s="27"/>
      <c r="AW1865" s="9"/>
      <c r="AX1865" s="9"/>
      <c r="AY1865" s="9"/>
      <c r="AZ1865" s="9"/>
      <c r="BA1865" s="9">
        <f t="shared" si="171"/>
        <v>0</v>
      </c>
      <c r="BB1865" s="9">
        <f t="shared" si="172"/>
        <v>1</v>
      </c>
      <c r="BC1865" s="10"/>
      <c r="BD1865" s="10"/>
      <c r="BE1865" s="10"/>
      <c r="BF1865" s="10"/>
      <c r="BG1865" s="10"/>
      <c r="BH1865" s="10"/>
      <c r="BI1865" s="10"/>
      <c r="BJ1865" s="10"/>
      <c r="BK1865" s="10"/>
      <c r="BL1865" s="10"/>
      <c r="BM1865" s="10"/>
      <c r="BN1865" s="10"/>
      <c r="BO1865" s="10"/>
      <c r="BP1865" s="10"/>
      <c r="BQ1865" s="10"/>
      <c r="BR1865" s="10"/>
      <c r="BS1865" s="10"/>
      <c r="BT1865" s="10"/>
      <c r="BU1865" s="10"/>
      <c r="BV1865" s="10"/>
      <c r="BW1865" s="10"/>
      <c r="BX1865" s="10"/>
    </row>
    <row r="1866" spans="1:76" x14ac:dyDescent="0.25">
      <c r="A1866" s="10" t="s">
        <v>1854</v>
      </c>
      <c r="B1866" s="9"/>
      <c r="C1866" s="9">
        <f t="shared" si="173"/>
        <v>0</v>
      </c>
      <c r="D1866" s="9">
        <f t="shared" si="174"/>
        <v>2</v>
      </c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28"/>
      <c r="AH1866" s="9" t="s">
        <v>1316</v>
      </c>
      <c r="AI1866" s="9" t="s">
        <v>1316</v>
      </c>
      <c r="AJ1866" s="9"/>
      <c r="AK1866" s="26"/>
      <c r="AL1866" s="9"/>
      <c r="AM1866" s="10"/>
      <c r="AN1866" s="9"/>
      <c r="AO1866" s="9"/>
      <c r="AP1866" s="9"/>
      <c r="AQ1866" s="9"/>
      <c r="AR1866" s="9"/>
      <c r="AS1866" s="9"/>
      <c r="AU1866" s="9"/>
      <c r="AV1866" s="27"/>
      <c r="AW1866" s="9"/>
      <c r="AX1866" s="9"/>
      <c r="AY1866" s="9"/>
      <c r="AZ1866" s="9"/>
      <c r="BA1866" s="9">
        <f t="shared" si="171"/>
        <v>0</v>
      </c>
      <c r="BB1866" s="9">
        <f t="shared" si="172"/>
        <v>2</v>
      </c>
      <c r="BC1866" s="27"/>
      <c r="BD1866" s="27"/>
      <c r="BE1866" s="27"/>
      <c r="BF1866" s="27"/>
      <c r="BG1866" s="27"/>
      <c r="BH1866" s="27"/>
      <c r="BI1866" s="27"/>
      <c r="BJ1866" s="27"/>
      <c r="BK1866" s="27"/>
      <c r="BL1866" s="27"/>
      <c r="BM1866" s="27"/>
      <c r="BN1866" s="27"/>
      <c r="BO1866" s="27"/>
      <c r="BP1866" s="27"/>
      <c r="BQ1866" s="27"/>
      <c r="BR1866" s="27"/>
      <c r="BS1866" s="27"/>
      <c r="BT1866" s="27"/>
      <c r="BU1866" s="27"/>
      <c r="BV1866" s="27"/>
      <c r="BW1866" s="27"/>
      <c r="BX1866" s="27"/>
    </row>
    <row r="1867" spans="1:76" x14ac:dyDescent="0.25">
      <c r="A1867" t="s">
        <v>248</v>
      </c>
      <c r="C1867" s="9">
        <f t="shared" si="173"/>
        <v>0</v>
      </c>
      <c r="D1867" s="9">
        <f t="shared" si="174"/>
        <v>2</v>
      </c>
      <c r="E1867" s="9"/>
      <c r="F1867" s="9"/>
      <c r="G1867" s="9"/>
      <c r="H1867" s="9" t="s">
        <v>1316</v>
      </c>
      <c r="I1867" s="9"/>
      <c r="J1867" s="9"/>
      <c r="K1867" s="9"/>
      <c r="L1867" s="9"/>
      <c r="M1867" s="9"/>
      <c r="N1867" s="9"/>
      <c r="O1867" s="9" t="s">
        <v>1316</v>
      </c>
      <c r="P1867" s="9"/>
      <c r="Q1867" s="9"/>
      <c r="R1867" s="9"/>
      <c r="W1867" s="28"/>
      <c r="X1867" s="28"/>
      <c r="Y1867" s="28"/>
      <c r="Z1867" s="28"/>
      <c r="AB1867" s="28"/>
      <c r="AC1867" s="28"/>
      <c r="AE1867" s="27"/>
      <c r="AI1867" s="9"/>
      <c r="AJ1867" s="9"/>
      <c r="AK1867" s="26"/>
      <c r="AL1867" s="9"/>
      <c r="AM1867" s="10"/>
      <c r="AN1867" s="9"/>
      <c r="AO1867" s="9"/>
      <c r="AP1867" s="9"/>
      <c r="AQ1867" s="9"/>
      <c r="AR1867" s="9"/>
      <c r="AS1867" s="9"/>
      <c r="AU1867" s="28"/>
      <c r="AV1867" s="10"/>
      <c r="AW1867" s="9"/>
      <c r="AX1867" s="9"/>
      <c r="AY1867" s="9"/>
      <c r="AZ1867" s="9"/>
      <c r="BA1867" s="9">
        <f t="shared" si="171"/>
        <v>0</v>
      </c>
      <c r="BB1867" s="9">
        <f t="shared" si="172"/>
        <v>0</v>
      </c>
      <c r="BC1867" s="10"/>
      <c r="BD1867" s="10"/>
      <c r="BE1867" s="10"/>
      <c r="BF1867" s="10"/>
      <c r="BG1867" s="10"/>
      <c r="BH1867" s="10"/>
      <c r="BI1867" s="10"/>
      <c r="BJ1867" s="10"/>
      <c r="BK1867" s="10"/>
      <c r="BL1867" s="10"/>
      <c r="BM1867" s="10"/>
      <c r="BN1867" s="10"/>
      <c r="BO1867" s="10"/>
      <c r="BP1867" s="10"/>
      <c r="BQ1867" s="10"/>
      <c r="BR1867" s="10"/>
      <c r="BS1867" s="10"/>
      <c r="BT1867" s="10"/>
      <c r="BU1867" s="10"/>
      <c r="BV1867" s="10"/>
      <c r="BW1867" s="10"/>
      <c r="BX1867" s="10"/>
    </row>
    <row r="1868" spans="1:76" x14ac:dyDescent="0.25">
      <c r="A1868" s="10" t="s">
        <v>1783</v>
      </c>
      <c r="B1868" s="9"/>
      <c r="C1868" s="9">
        <f t="shared" si="173"/>
        <v>0</v>
      </c>
      <c r="D1868" s="9">
        <f t="shared" si="174"/>
        <v>2</v>
      </c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AF1868" s="9" t="s">
        <v>1524</v>
      </c>
      <c r="AH1868" s="9" t="s">
        <v>1316</v>
      </c>
      <c r="AI1868" s="9"/>
      <c r="AJ1868" s="9"/>
      <c r="AK1868" s="26"/>
      <c r="AL1868" s="9"/>
      <c r="AM1868" s="10"/>
      <c r="AN1868" s="9"/>
      <c r="AO1868" s="9"/>
      <c r="AP1868" s="9"/>
      <c r="AQ1868" s="9"/>
      <c r="AR1868" s="9"/>
      <c r="AS1868" s="9"/>
      <c r="AU1868" s="28"/>
      <c r="AV1868" s="10"/>
      <c r="AW1868" s="9"/>
      <c r="AX1868" s="9"/>
      <c r="AY1868" s="9"/>
      <c r="AZ1868" s="9"/>
      <c r="BA1868" s="9">
        <f t="shared" si="171"/>
        <v>0</v>
      </c>
      <c r="BB1868" s="9">
        <f t="shared" si="172"/>
        <v>2</v>
      </c>
      <c r="BC1868" s="10"/>
      <c r="BD1868" s="10"/>
      <c r="BE1868" s="10"/>
      <c r="BF1868" s="10"/>
      <c r="BG1868" s="10"/>
      <c r="BH1868" s="10"/>
      <c r="BI1868" s="10"/>
      <c r="BJ1868" s="10"/>
      <c r="BK1868" s="10"/>
      <c r="BL1868" s="10"/>
      <c r="BM1868" s="10"/>
      <c r="BN1868" s="10"/>
      <c r="BO1868" s="10"/>
      <c r="BP1868" s="10"/>
      <c r="BQ1868" s="10"/>
      <c r="BR1868" s="10"/>
      <c r="BS1868" s="10"/>
      <c r="BT1868" s="10"/>
      <c r="BU1868" s="10"/>
      <c r="BV1868" s="10"/>
      <c r="BW1868" s="10"/>
      <c r="BX1868" s="10"/>
    </row>
    <row r="1869" spans="1:76" x14ac:dyDescent="0.25">
      <c r="A1869" t="s">
        <v>2592</v>
      </c>
      <c r="C1869" s="9">
        <f t="shared" si="173"/>
        <v>0</v>
      </c>
      <c r="D1869" s="9">
        <f t="shared" si="174"/>
        <v>2</v>
      </c>
      <c r="E1869" s="9"/>
      <c r="F1869" s="9"/>
      <c r="G1869" s="9"/>
      <c r="H1869" s="9"/>
      <c r="I1869" s="9" t="s">
        <v>1316</v>
      </c>
      <c r="J1869" s="9" t="s">
        <v>1316</v>
      </c>
      <c r="K1869" s="9"/>
      <c r="L1869" s="9"/>
      <c r="M1869" s="9"/>
      <c r="N1869" s="9"/>
      <c r="O1869" s="9"/>
      <c r="P1869" s="9"/>
      <c r="Q1869" s="9"/>
      <c r="R1869" s="28"/>
      <c r="AI1869" s="9"/>
      <c r="AJ1869" s="9"/>
      <c r="AK1869" s="26"/>
      <c r="AL1869" s="9"/>
      <c r="AM1869" s="10"/>
      <c r="AN1869" s="9"/>
      <c r="AO1869" s="9"/>
      <c r="AP1869" s="9"/>
      <c r="AQ1869" s="9"/>
      <c r="AR1869" s="9"/>
      <c r="AS1869" s="9"/>
      <c r="AU1869" s="9"/>
      <c r="AV1869" s="10"/>
      <c r="AW1869" s="9"/>
      <c r="AX1869" s="9"/>
      <c r="AY1869" s="9"/>
      <c r="AZ1869" s="9"/>
      <c r="BA1869" s="9">
        <f t="shared" si="171"/>
        <v>0</v>
      </c>
      <c r="BB1869" s="9">
        <f t="shared" si="172"/>
        <v>0</v>
      </c>
      <c r="BC1869" s="27"/>
      <c r="BD1869" s="27"/>
      <c r="BE1869" s="27"/>
      <c r="BF1869" s="27"/>
      <c r="BG1869" s="27"/>
      <c r="BH1869" s="27"/>
      <c r="BI1869" s="27"/>
      <c r="BJ1869" s="27"/>
      <c r="BK1869" s="27"/>
      <c r="BL1869" s="27"/>
      <c r="BM1869" s="27"/>
      <c r="BN1869" s="27"/>
      <c r="BO1869" s="27"/>
      <c r="BP1869" s="27"/>
      <c r="BQ1869" s="27"/>
      <c r="BR1869" s="27"/>
      <c r="BS1869" s="27"/>
      <c r="BT1869" s="27"/>
      <c r="BU1869" s="27"/>
      <c r="BV1869" s="27"/>
      <c r="BW1869" s="27"/>
      <c r="BX1869" s="27"/>
    </row>
    <row r="1870" spans="1:76" x14ac:dyDescent="0.25">
      <c r="A1870" s="10" t="s">
        <v>1471</v>
      </c>
      <c r="B1870" s="9"/>
      <c r="C1870" s="9">
        <f t="shared" si="173"/>
        <v>0</v>
      </c>
      <c r="D1870" s="9">
        <f t="shared" si="174"/>
        <v>2</v>
      </c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X1870" s="9" t="s">
        <v>1316</v>
      </c>
      <c r="Y1870" s="9" t="s">
        <v>1316</v>
      </c>
      <c r="AE1870" s="27"/>
      <c r="AI1870" s="9"/>
      <c r="AJ1870" s="9"/>
      <c r="AK1870" s="26"/>
      <c r="AL1870" s="9"/>
      <c r="AM1870" s="10"/>
      <c r="AN1870" s="9"/>
      <c r="AO1870" s="9"/>
      <c r="AP1870" s="9"/>
      <c r="AQ1870" s="9"/>
      <c r="AR1870" s="9"/>
      <c r="AS1870" s="9"/>
      <c r="AU1870" s="9"/>
      <c r="AV1870" s="27"/>
      <c r="AW1870" s="9"/>
      <c r="AX1870" s="9"/>
      <c r="AY1870" s="9"/>
      <c r="AZ1870" s="9"/>
      <c r="BA1870" s="9">
        <f t="shared" si="171"/>
        <v>0</v>
      </c>
      <c r="BB1870" s="9">
        <f t="shared" si="172"/>
        <v>2</v>
      </c>
      <c r="BC1870" s="10"/>
      <c r="BD1870" s="10"/>
      <c r="BE1870" s="10"/>
      <c r="BF1870" s="10"/>
      <c r="BG1870" s="10"/>
      <c r="BH1870" s="10"/>
      <c r="BI1870" s="10"/>
      <c r="BJ1870" s="10"/>
      <c r="BK1870" s="10"/>
      <c r="BL1870" s="10"/>
      <c r="BM1870" s="10"/>
      <c r="BN1870" s="10"/>
      <c r="BO1870" s="10"/>
      <c r="BP1870" s="10"/>
      <c r="BQ1870" s="10"/>
      <c r="BR1870" s="10"/>
      <c r="BS1870" s="10"/>
      <c r="BT1870" s="10"/>
      <c r="BU1870" s="10"/>
      <c r="BV1870" s="10"/>
      <c r="BW1870" s="10"/>
      <c r="BX1870" s="10"/>
    </row>
    <row r="1871" spans="1:76" x14ac:dyDescent="0.25">
      <c r="A1871" s="10" t="s">
        <v>1779</v>
      </c>
      <c r="B1871" s="9"/>
      <c r="C1871" s="9">
        <f t="shared" si="173"/>
        <v>0</v>
      </c>
      <c r="D1871" s="9">
        <f t="shared" si="174"/>
        <v>2</v>
      </c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28"/>
      <c r="AF1871" s="9" t="s">
        <v>1524</v>
      </c>
      <c r="AH1871" s="9" t="s">
        <v>1316</v>
      </c>
      <c r="AI1871" s="9"/>
      <c r="AJ1871" s="9"/>
      <c r="AK1871" s="26"/>
      <c r="AL1871" s="9"/>
      <c r="AM1871" s="10"/>
      <c r="AN1871" s="9"/>
      <c r="AO1871" s="9"/>
      <c r="AP1871" s="9"/>
      <c r="AQ1871" s="9"/>
      <c r="AR1871" s="9"/>
      <c r="AS1871" s="9"/>
      <c r="AU1871" s="9"/>
      <c r="AV1871" s="10"/>
      <c r="AW1871" s="9"/>
      <c r="AX1871" s="9"/>
      <c r="AY1871" s="9"/>
      <c r="AZ1871" s="9"/>
      <c r="BA1871" s="9">
        <f t="shared" si="171"/>
        <v>0</v>
      </c>
      <c r="BB1871" s="9">
        <f t="shared" si="172"/>
        <v>2</v>
      </c>
      <c r="BC1871" s="27"/>
      <c r="BD1871" s="27"/>
      <c r="BE1871" s="27"/>
      <c r="BF1871" s="27"/>
      <c r="BG1871" s="27"/>
      <c r="BH1871" s="27"/>
      <c r="BI1871" s="27"/>
      <c r="BJ1871" s="27"/>
      <c r="BK1871" s="27"/>
      <c r="BL1871" s="27"/>
      <c r="BM1871" s="27"/>
      <c r="BN1871" s="27"/>
      <c r="BO1871" s="27"/>
      <c r="BP1871" s="27"/>
      <c r="BQ1871" s="27"/>
      <c r="BR1871" s="27"/>
      <c r="BS1871" s="27"/>
      <c r="BT1871" s="27"/>
      <c r="BU1871" s="27"/>
      <c r="BV1871" s="27"/>
      <c r="BW1871" s="10"/>
      <c r="BX1871" s="10"/>
    </row>
    <row r="1872" spans="1:76" x14ac:dyDescent="0.25">
      <c r="A1872" t="s">
        <v>2325</v>
      </c>
      <c r="C1872" s="9">
        <f t="shared" si="173"/>
        <v>0</v>
      </c>
      <c r="D1872" s="9">
        <f t="shared" si="174"/>
        <v>2</v>
      </c>
      <c r="E1872" s="9"/>
      <c r="F1872" s="9"/>
      <c r="G1872" s="9"/>
      <c r="H1872" s="9"/>
      <c r="I1872" s="9"/>
      <c r="J1872" s="9"/>
      <c r="K1872" s="9"/>
      <c r="L1872" s="9" t="s">
        <v>1316</v>
      </c>
      <c r="M1872" s="9" t="s">
        <v>1316</v>
      </c>
      <c r="N1872" s="9"/>
      <c r="O1872" s="9"/>
      <c r="P1872" s="9"/>
      <c r="Q1872" s="9"/>
      <c r="R1872" s="9"/>
      <c r="AI1872" s="9"/>
      <c r="AJ1872" s="9"/>
      <c r="AK1872" s="26"/>
      <c r="AL1872" s="9"/>
      <c r="AM1872" s="10"/>
      <c r="AO1872" s="9"/>
      <c r="AP1872" s="9"/>
      <c r="AQ1872" s="9"/>
      <c r="AR1872" s="9"/>
      <c r="AS1872" s="9"/>
      <c r="AU1872" s="9"/>
      <c r="AV1872" s="10"/>
      <c r="AW1872" s="9"/>
      <c r="AX1872" s="9"/>
      <c r="AY1872" s="9"/>
      <c r="AZ1872" s="9"/>
      <c r="BA1872" s="9">
        <f t="shared" si="171"/>
        <v>0</v>
      </c>
      <c r="BB1872" s="9">
        <f t="shared" si="172"/>
        <v>0</v>
      </c>
    </row>
    <row r="1873" spans="1:76" x14ac:dyDescent="0.25">
      <c r="A1873" t="s">
        <v>2747</v>
      </c>
      <c r="C1873" s="9">
        <f t="shared" si="173"/>
        <v>0</v>
      </c>
      <c r="D1873" s="9">
        <f t="shared" si="174"/>
        <v>2</v>
      </c>
      <c r="E1873" s="9"/>
      <c r="F1873" s="9"/>
      <c r="G1873" s="9" t="s">
        <v>1316</v>
      </c>
      <c r="H1873" s="1" t="s">
        <v>1316</v>
      </c>
      <c r="BA1873" s="9">
        <f t="shared" si="171"/>
        <v>0</v>
      </c>
      <c r="BB1873" s="9">
        <f t="shared" si="172"/>
        <v>0</v>
      </c>
      <c r="BC1873" s="27"/>
      <c r="BD1873" s="27"/>
      <c r="BE1873" s="27"/>
      <c r="BF1873" s="27"/>
      <c r="BG1873" s="27"/>
      <c r="BH1873" s="27"/>
      <c r="BI1873" s="27"/>
      <c r="BJ1873" s="27"/>
      <c r="BK1873" s="27"/>
      <c r="BL1873" s="27"/>
      <c r="BM1873" s="27"/>
      <c r="BN1873" s="27"/>
      <c r="BO1873" s="27"/>
      <c r="BP1873" s="27"/>
      <c r="BQ1873" s="27"/>
      <c r="BR1873" s="27"/>
      <c r="BS1873" s="27"/>
      <c r="BT1873" s="27"/>
      <c r="BU1873" s="27"/>
      <c r="BV1873" s="27"/>
      <c r="BW1873" s="27"/>
      <c r="BX1873" s="27"/>
    </row>
    <row r="1874" spans="1:76" x14ac:dyDescent="0.25">
      <c r="A1874" t="s">
        <v>2070</v>
      </c>
      <c r="C1874" s="9">
        <f t="shared" si="173"/>
        <v>0</v>
      </c>
      <c r="D1874" s="9">
        <f t="shared" si="174"/>
        <v>2</v>
      </c>
      <c r="E1874" s="9"/>
      <c r="F1874" s="9"/>
      <c r="G1874" s="9"/>
      <c r="H1874" s="9"/>
      <c r="I1874" s="9"/>
      <c r="J1874" s="9"/>
      <c r="K1874" s="9"/>
      <c r="L1874" s="9"/>
      <c r="M1874" s="9"/>
      <c r="N1874" s="9" t="s">
        <v>1316</v>
      </c>
      <c r="O1874" s="9" t="s">
        <v>1316</v>
      </c>
      <c r="P1874" s="9"/>
      <c r="Q1874" s="9"/>
      <c r="R1874" s="9"/>
      <c r="AI1874" s="9"/>
      <c r="AJ1874" s="9"/>
      <c r="AK1874" s="26"/>
      <c r="AL1874" s="9"/>
      <c r="AM1874" s="10"/>
      <c r="AN1874" s="9"/>
      <c r="AO1874" s="9"/>
      <c r="AP1874" s="9"/>
      <c r="AQ1874" s="9"/>
      <c r="AR1874" s="9"/>
      <c r="AS1874" s="9"/>
      <c r="AU1874" s="9"/>
      <c r="AV1874" s="27"/>
      <c r="AW1874" s="9"/>
      <c r="AX1874" s="9"/>
      <c r="AY1874" s="9"/>
      <c r="AZ1874" s="9"/>
      <c r="BA1874" s="9">
        <f t="shared" si="171"/>
        <v>0</v>
      </c>
      <c r="BB1874" s="9">
        <f t="shared" si="172"/>
        <v>0</v>
      </c>
      <c r="BC1874" s="27"/>
      <c r="BD1874" s="27"/>
      <c r="BE1874" s="27"/>
      <c r="BF1874" s="27"/>
      <c r="BG1874" s="27"/>
      <c r="BH1874" s="27"/>
      <c r="BI1874" s="27"/>
      <c r="BJ1874" s="27"/>
      <c r="BK1874" s="27"/>
      <c r="BL1874" s="27"/>
      <c r="BM1874" s="27"/>
      <c r="BN1874" s="27"/>
      <c r="BO1874" s="27"/>
      <c r="BP1874" s="27"/>
      <c r="BQ1874" s="27"/>
      <c r="BR1874" s="27"/>
      <c r="BS1874" s="27"/>
      <c r="BT1874" s="27"/>
      <c r="BU1874" s="27"/>
      <c r="BV1874" s="27"/>
      <c r="BW1874" s="10"/>
      <c r="BX1874" s="10"/>
    </row>
    <row r="1875" spans="1:76" x14ac:dyDescent="0.25">
      <c r="A1875" s="10" t="s">
        <v>1342</v>
      </c>
      <c r="B1875" s="9"/>
      <c r="C1875" s="9">
        <f t="shared" si="173"/>
        <v>0</v>
      </c>
      <c r="D1875" s="9">
        <f t="shared" si="174"/>
        <v>2</v>
      </c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28"/>
      <c r="U1875" s="9" t="s">
        <v>1316</v>
      </c>
      <c r="V1875" s="9" t="s">
        <v>1316</v>
      </c>
      <c r="W1875" s="28"/>
      <c r="X1875" s="28"/>
      <c r="Y1875" s="28"/>
      <c r="Z1875" s="28"/>
      <c r="AB1875" s="28"/>
      <c r="AC1875" s="28"/>
      <c r="AE1875" s="27"/>
      <c r="AI1875" s="9"/>
      <c r="AJ1875" s="9"/>
      <c r="AK1875" s="26"/>
      <c r="AL1875" s="9"/>
      <c r="AM1875" s="10"/>
      <c r="AN1875" s="9"/>
      <c r="AO1875" s="9"/>
      <c r="AP1875" s="9"/>
      <c r="AQ1875" s="9"/>
      <c r="AR1875" s="9"/>
      <c r="AS1875" s="9"/>
      <c r="AU1875" s="28"/>
      <c r="AV1875" s="10"/>
      <c r="AW1875" s="9"/>
      <c r="AX1875" s="9"/>
      <c r="AY1875" s="9"/>
      <c r="AZ1875" s="9"/>
      <c r="BA1875" s="9">
        <f t="shared" si="171"/>
        <v>0</v>
      </c>
      <c r="BB1875" s="9">
        <f t="shared" si="172"/>
        <v>2</v>
      </c>
      <c r="BC1875" s="10"/>
      <c r="BD1875" s="10"/>
      <c r="BE1875" s="10"/>
      <c r="BF1875" s="10"/>
      <c r="BG1875" s="10"/>
      <c r="BH1875" s="10"/>
      <c r="BI1875" s="10"/>
      <c r="BJ1875" s="10"/>
      <c r="BK1875" s="10"/>
      <c r="BL1875" s="10"/>
      <c r="BM1875" s="10"/>
      <c r="BN1875" s="10"/>
      <c r="BO1875" s="10"/>
      <c r="BP1875" s="10"/>
      <c r="BQ1875" s="10"/>
      <c r="BR1875" s="10"/>
      <c r="BS1875" s="10"/>
      <c r="BT1875" s="10"/>
      <c r="BU1875" s="10"/>
      <c r="BV1875" s="10"/>
      <c r="BW1875" s="10"/>
      <c r="BX1875" s="10"/>
    </row>
    <row r="1876" spans="1:76" x14ac:dyDescent="0.25">
      <c r="A1876" t="s">
        <v>2394</v>
      </c>
      <c r="C1876" s="9">
        <f t="shared" si="173"/>
        <v>0</v>
      </c>
      <c r="D1876" s="9">
        <f t="shared" si="174"/>
        <v>2</v>
      </c>
      <c r="E1876" s="9"/>
      <c r="F1876" s="9"/>
      <c r="G1876" s="9"/>
      <c r="H1876" s="9"/>
      <c r="I1876" s="9" t="s">
        <v>1316</v>
      </c>
      <c r="J1876" s="9"/>
      <c r="K1876" s="9"/>
      <c r="L1876" s="9" t="s">
        <v>1316</v>
      </c>
      <c r="M1876" s="9"/>
      <c r="N1876" s="9"/>
      <c r="O1876" s="9"/>
      <c r="P1876" s="19"/>
      <c r="BA1876" s="9">
        <f t="shared" si="171"/>
        <v>0</v>
      </c>
      <c r="BB1876" s="9">
        <f t="shared" si="172"/>
        <v>0</v>
      </c>
    </row>
    <row r="1877" spans="1:76" x14ac:dyDescent="0.25">
      <c r="A1877" s="10" t="s">
        <v>1592</v>
      </c>
      <c r="B1877" s="9"/>
      <c r="C1877" s="9">
        <f t="shared" si="173"/>
        <v>0</v>
      </c>
      <c r="D1877" s="9">
        <f t="shared" si="174"/>
        <v>2</v>
      </c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AA1877" s="9" t="s">
        <v>1316</v>
      </c>
      <c r="AH1877" s="9" t="s">
        <v>1316</v>
      </c>
      <c r="AI1877" s="9"/>
      <c r="AJ1877" s="9"/>
      <c r="AK1877" s="26"/>
      <c r="AL1877" s="9"/>
      <c r="AM1877" s="10"/>
      <c r="AN1877" s="9"/>
      <c r="AO1877" s="9"/>
      <c r="AP1877" s="9"/>
      <c r="AQ1877" s="9"/>
      <c r="AR1877" s="9"/>
      <c r="AS1877" s="9"/>
      <c r="AU1877" s="28"/>
      <c r="AV1877" s="10"/>
      <c r="AW1877" s="9"/>
      <c r="AX1877" s="9"/>
      <c r="AY1877" s="9"/>
      <c r="AZ1877" s="9"/>
      <c r="BA1877" s="9">
        <f t="shared" si="171"/>
        <v>0</v>
      </c>
      <c r="BB1877" s="9">
        <f t="shared" si="172"/>
        <v>2</v>
      </c>
      <c r="BC1877" s="10"/>
      <c r="BD1877" s="10"/>
      <c r="BE1877" s="10"/>
      <c r="BF1877" s="10"/>
      <c r="BG1877" s="10"/>
      <c r="BH1877" s="10"/>
      <c r="BI1877" s="10"/>
      <c r="BJ1877" s="10"/>
      <c r="BK1877" s="10"/>
      <c r="BL1877" s="10"/>
      <c r="BM1877" s="10"/>
      <c r="BN1877" s="10"/>
      <c r="BO1877" s="10"/>
      <c r="BP1877" s="10"/>
      <c r="BQ1877" s="10"/>
      <c r="BR1877" s="10"/>
      <c r="BS1877" s="10"/>
      <c r="BT1877" s="10"/>
      <c r="BU1877" s="10"/>
      <c r="BV1877" s="10"/>
      <c r="BW1877" s="10"/>
      <c r="BX1877" s="10"/>
    </row>
    <row r="1878" spans="1:76" x14ac:dyDescent="0.25">
      <c r="A1878" s="10" t="s">
        <v>1528</v>
      </c>
      <c r="B1878" s="9"/>
      <c r="C1878" s="9">
        <f t="shared" si="173"/>
        <v>0</v>
      </c>
      <c r="D1878" s="9">
        <f t="shared" si="174"/>
        <v>2</v>
      </c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U1878" s="9" t="s">
        <v>1316</v>
      </c>
      <c r="Y1878" s="9" t="s">
        <v>1316</v>
      </c>
      <c r="AI1878" s="9"/>
      <c r="AJ1878" s="9"/>
      <c r="AK1878" s="26"/>
      <c r="AL1878" s="9"/>
      <c r="AM1878" s="10"/>
      <c r="AN1878" s="9"/>
      <c r="AO1878" s="9"/>
      <c r="AP1878" s="9"/>
      <c r="AQ1878" s="9"/>
      <c r="AR1878" s="9"/>
      <c r="AS1878" s="9"/>
      <c r="AU1878" s="28"/>
      <c r="AV1878" s="10"/>
      <c r="AW1878" s="9"/>
      <c r="AX1878" s="9"/>
      <c r="AY1878" s="9"/>
      <c r="AZ1878" s="9"/>
      <c r="BA1878" s="9">
        <f t="shared" si="171"/>
        <v>0</v>
      </c>
      <c r="BB1878" s="9">
        <f t="shared" si="172"/>
        <v>2</v>
      </c>
      <c r="BC1878" s="10"/>
      <c r="BD1878" s="10"/>
      <c r="BE1878" s="10"/>
      <c r="BF1878" s="10"/>
      <c r="BG1878" s="10"/>
      <c r="BH1878" s="10"/>
      <c r="BI1878" s="10"/>
      <c r="BJ1878" s="10"/>
      <c r="BK1878" s="10"/>
      <c r="BL1878" s="10"/>
      <c r="BM1878" s="10"/>
      <c r="BN1878" s="10"/>
      <c r="BO1878" s="10"/>
      <c r="BP1878" s="10"/>
      <c r="BQ1878" s="10"/>
      <c r="BR1878" s="10"/>
      <c r="BS1878" s="10"/>
      <c r="BT1878" s="10"/>
      <c r="BU1878" s="10"/>
      <c r="BV1878" s="10"/>
      <c r="BW1878" s="10"/>
      <c r="BX1878" s="10"/>
    </row>
    <row r="1879" spans="1:76" x14ac:dyDescent="0.25">
      <c r="A1879" t="s">
        <v>2526</v>
      </c>
      <c r="C1879" s="9">
        <f t="shared" si="173"/>
        <v>0</v>
      </c>
      <c r="D1879" s="9">
        <f t="shared" si="174"/>
        <v>2</v>
      </c>
      <c r="E1879" s="9"/>
      <c r="F1879" s="9"/>
      <c r="G1879" s="9"/>
      <c r="H1879" s="9"/>
      <c r="I1879" s="9"/>
      <c r="J1879" s="9" t="s">
        <v>1316</v>
      </c>
      <c r="K1879" s="9" t="s">
        <v>1316</v>
      </c>
      <c r="L1879" s="9"/>
      <c r="M1879" s="9"/>
      <c r="N1879" s="9"/>
      <c r="O1879" s="9"/>
      <c r="P1879" s="9"/>
      <c r="Q1879" s="9"/>
      <c r="R1879" s="9"/>
      <c r="AE1879" s="27"/>
      <c r="AI1879" s="9"/>
      <c r="AJ1879" s="9"/>
      <c r="AK1879" s="26"/>
      <c r="AL1879" s="9"/>
      <c r="AM1879" s="10"/>
      <c r="AN1879" s="9"/>
      <c r="AO1879" s="9"/>
      <c r="AP1879" s="9"/>
      <c r="AQ1879" s="9"/>
      <c r="AR1879" s="9"/>
      <c r="AS1879" s="9"/>
      <c r="AU1879" s="9"/>
      <c r="AV1879" s="27"/>
      <c r="AW1879" s="9"/>
      <c r="AX1879" s="9"/>
      <c r="AY1879" s="9"/>
      <c r="AZ1879" s="9"/>
      <c r="BA1879" s="9">
        <f t="shared" si="171"/>
        <v>0</v>
      </c>
      <c r="BB1879" s="9">
        <f t="shared" si="172"/>
        <v>0</v>
      </c>
      <c r="BC1879" s="27"/>
      <c r="BD1879" s="27"/>
      <c r="BE1879" s="27"/>
      <c r="BF1879" s="27"/>
      <c r="BG1879" s="27"/>
      <c r="BH1879" s="27"/>
      <c r="BI1879" s="27"/>
      <c r="BJ1879" s="27"/>
      <c r="BK1879" s="27"/>
      <c r="BL1879" s="27"/>
      <c r="BM1879" s="27"/>
      <c r="BN1879" s="27"/>
      <c r="BO1879" s="27"/>
      <c r="BP1879" s="27"/>
      <c r="BQ1879" s="27"/>
      <c r="BR1879" s="27"/>
      <c r="BS1879" s="27"/>
      <c r="BT1879" s="27"/>
      <c r="BU1879" s="27"/>
      <c r="BV1879" s="27"/>
      <c r="BW1879" s="27"/>
      <c r="BX1879" s="27"/>
    </row>
    <row r="1880" spans="1:76" x14ac:dyDescent="0.25">
      <c r="A1880" s="10" t="s">
        <v>926</v>
      </c>
      <c r="B1880" s="9"/>
      <c r="C1880" s="9">
        <f t="shared" si="173"/>
        <v>0</v>
      </c>
      <c r="D1880" s="9">
        <f t="shared" si="174"/>
        <v>3</v>
      </c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 t="s">
        <v>1316</v>
      </c>
      <c r="P1880" s="9"/>
      <c r="Q1880" s="9"/>
      <c r="R1880" s="9"/>
      <c r="AA1880" s="9" t="s">
        <v>1316</v>
      </c>
      <c r="AB1880" s="9" t="s">
        <v>1316</v>
      </c>
      <c r="AI1880" s="9"/>
      <c r="AJ1880" s="9"/>
      <c r="AK1880" s="26"/>
      <c r="AL1880" s="9"/>
      <c r="AM1880" s="10"/>
      <c r="AN1880" s="9"/>
      <c r="AO1880" s="9"/>
      <c r="AP1880" s="9"/>
      <c r="AQ1880" s="9"/>
      <c r="AR1880" s="9"/>
      <c r="AS1880" s="9"/>
      <c r="AU1880" s="9"/>
      <c r="AV1880" s="10"/>
      <c r="AW1880" s="9"/>
      <c r="AX1880" s="9"/>
      <c r="AY1880" s="9"/>
      <c r="AZ1880" s="9"/>
      <c r="BA1880" s="9">
        <f t="shared" si="171"/>
        <v>0</v>
      </c>
      <c r="BB1880" s="9">
        <f t="shared" si="172"/>
        <v>2</v>
      </c>
      <c r="BC1880" s="10"/>
      <c r="BD1880" s="10"/>
      <c r="BE1880" s="10"/>
      <c r="BF1880" s="10"/>
      <c r="BG1880" s="10"/>
      <c r="BH1880" s="10"/>
      <c r="BI1880" s="10"/>
      <c r="BJ1880" s="10"/>
      <c r="BK1880" s="10"/>
      <c r="BL1880" s="10"/>
      <c r="BM1880" s="10"/>
      <c r="BN1880" s="10"/>
      <c r="BO1880" s="10"/>
      <c r="BP1880" s="10"/>
      <c r="BQ1880" s="10"/>
      <c r="BR1880" s="10"/>
      <c r="BS1880" s="10"/>
      <c r="BT1880" s="10"/>
      <c r="BU1880" s="10"/>
      <c r="BV1880" s="10"/>
      <c r="BW1880" s="10"/>
      <c r="BX1880" s="10"/>
    </row>
    <row r="1881" spans="1:76" x14ac:dyDescent="0.25">
      <c r="A1881" s="10" t="s">
        <v>1194</v>
      </c>
      <c r="B1881" s="9"/>
      <c r="C1881" s="9">
        <f t="shared" si="173"/>
        <v>0</v>
      </c>
      <c r="D1881" s="9">
        <f t="shared" si="174"/>
        <v>3</v>
      </c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X1881" s="9" t="s">
        <v>1316</v>
      </c>
      <c r="Y1881" s="9" t="s">
        <v>1316</v>
      </c>
      <c r="Z1881" s="9" t="s">
        <v>1316</v>
      </c>
      <c r="AE1881" s="27"/>
      <c r="AI1881" s="9"/>
      <c r="AJ1881" s="9"/>
      <c r="AK1881" s="26"/>
      <c r="AL1881" s="9"/>
      <c r="AM1881" s="10"/>
      <c r="AN1881" s="9"/>
      <c r="AO1881" s="9"/>
      <c r="AP1881" s="9"/>
      <c r="AQ1881" s="9"/>
      <c r="AR1881" s="9"/>
      <c r="AS1881" s="9"/>
      <c r="AU1881" s="9"/>
      <c r="AV1881" s="10"/>
      <c r="AW1881" s="9"/>
      <c r="AX1881" s="9"/>
      <c r="AY1881" s="9"/>
      <c r="AZ1881" s="9"/>
      <c r="BA1881" s="9">
        <f t="shared" si="171"/>
        <v>0</v>
      </c>
      <c r="BB1881" s="9">
        <f t="shared" si="172"/>
        <v>3</v>
      </c>
      <c r="BC1881" s="10"/>
      <c r="BD1881" s="10"/>
      <c r="BE1881" s="10"/>
      <c r="BF1881" s="10"/>
      <c r="BG1881" s="10"/>
      <c r="BH1881" s="10"/>
      <c r="BI1881" s="10"/>
      <c r="BJ1881" s="10"/>
      <c r="BK1881" s="10"/>
      <c r="BL1881" s="10"/>
      <c r="BM1881" s="10"/>
      <c r="BN1881" s="10"/>
      <c r="BO1881" s="10"/>
      <c r="BP1881" s="10"/>
      <c r="BQ1881" s="10"/>
      <c r="BR1881" s="10"/>
      <c r="BS1881" s="10"/>
      <c r="BT1881" s="10"/>
      <c r="BU1881" s="10"/>
      <c r="BV1881" s="10"/>
      <c r="BW1881" s="10"/>
      <c r="BX1881" s="10"/>
    </row>
    <row r="1882" spans="1:76" x14ac:dyDescent="0.25">
      <c r="A1882" s="10" t="s">
        <v>1363</v>
      </c>
      <c r="B1882" s="9"/>
      <c r="C1882" s="9">
        <f t="shared" si="173"/>
        <v>0</v>
      </c>
      <c r="D1882" s="9">
        <f t="shared" si="174"/>
        <v>3</v>
      </c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28"/>
      <c r="V1882" s="9" t="s">
        <v>1316</v>
      </c>
      <c r="W1882" s="9" t="s">
        <v>1316</v>
      </c>
      <c r="X1882" s="28"/>
      <c r="Y1882" s="9" t="s">
        <v>1524</v>
      </c>
      <c r="Z1882" s="28"/>
      <c r="AB1882" s="28"/>
      <c r="AC1882" s="28"/>
      <c r="AE1882" s="27"/>
      <c r="AI1882" s="9"/>
      <c r="AJ1882" s="9"/>
      <c r="AK1882" s="26"/>
      <c r="AL1882" s="9"/>
      <c r="AM1882" s="10"/>
      <c r="AN1882" s="9"/>
      <c r="AO1882" s="9"/>
      <c r="AP1882" s="9"/>
      <c r="AQ1882" s="9"/>
      <c r="AR1882" s="9"/>
      <c r="AS1882" s="9"/>
      <c r="AU1882" s="9"/>
      <c r="AV1882" s="10"/>
      <c r="AW1882" s="9"/>
      <c r="AX1882" s="9"/>
      <c r="AY1882" s="9"/>
      <c r="AZ1882" s="9"/>
      <c r="BA1882" s="9">
        <f t="shared" si="171"/>
        <v>0</v>
      </c>
      <c r="BB1882" s="9">
        <f t="shared" si="172"/>
        <v>3</v>
      </c>
      <c r="BC1882" s="10"/>
      <c r="BD1882" s="10"/>
      <c r="BE1882" s="10"/>
      <c r="BF1882" s="10"/>
      <c r="BG1882" s="10"/>
      <c r="BH1882" s="10"/>
      <c r="BI1882" s="10"/>
      <c r="BJ1882" s="10"/>
      <c r="BK1882" s="10"/>
      <c r="BL1882" s="10"/>
      <c r="BM1882" s="10"/>
      <c r="BN1882" s="10"/>
      <c r="BO1882" s="10"/>
      <c r="BP1882" s="10"/>
      <c r="BQ1882" s="10"/>
      <c r="BR1882" s="10"/>
      <c r="BS1882" s="10"/>
      <c r="BT1882" s="10"/>
      <c r="BU1882" s="10"/>
      <c r="BV1882" s="10"/>
      <c r="BW1882" s="10"/>
      <c r="BX1882" s="10"/>
    </row>
    <row r="1883" spans="1:76" x14ac:dyDescent="0.25">
      <c r="A1883" t="s">
        <v>156</v>
      </c>
      <c r="C1883" s="9">
        <f t="shared" si="173"/>
        <v>0</v>
      </c>
      <c r="D1883" s="9">
        <f t="shared" si="174"/>
        <v>3</v>
      </c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 t="s">
        <v>1316</v>
      </c>
      <c r="T1883" s="9" t="s">
        <v>1316</v>
      </c>
      <c r="U1883" s="9" t="s">
        <v>1317</v>
      </c>
      <c r="AI1883" s="9"/>
      <c r="AJ1883" s="9"/>
      <c r="AK1883" s="26"/>
      <c r="AL1883" s="9"/>
      <c r="AM1883" s="10"/>
      <c r="AN1883" s="9"/>
      <c r="AO1883" s="9"/>
      <c r="AP1883" s="9"/>
      <c r="AQ1883" s="9"/>
      <c r="AR1883" s="9"/>
      <c r="AS1883" s="9"/>
      <c r="AU1883" s="9"/>
      <c r="AV1883" s="10"/>
      <c r="BA1883" s="9">
        <f t="shared" si="171"/>
        <v>0</v>
      </c>
      <c r="BB1883" s="9">
        <f t="shared" si="172"/>
        <v>2</v>
      </c>
    </row>
    <row r="1884" spans="1:76" x14ac:dyDescent="0.25">
      <c r="A1884" s="10" t="s">
        <v>1207</v>
      </c>
      <c r="B1884" s="9"/>
      <c r="C1884" s="9">
        <f t="shared" si="173"/>
        <v>0</v>
      </c>
      <c r="D1884" s="9">
        <f t="shared" si="174"/>
        <v>3</v>
      </c>
      <c r="E1884" s="9"/>
      <c r="F1884" s="9"/>
      <c r="G1884" s="9"/>
      <c r="H1884" s="9"/>
      <c r="I1884" s="9"/>
      <c r="J1884" s="9"/>
      <c r="K1884" s="9"/>
      <c r="L1884" s="9"/>
      <c r="M1884" s="9"/>
      <c r="N1884" s="9" t="s">
        <v>1316</v>
      </c>
      <c r="O1884" s="9" t="s">
        <v>1316</v>
      </c>
      <c r="P1884" s="9"/>
      <c r="Q1884" s="9"/>
      <c r="R1884" s="9"/>
      <c r="Z1884" s="9" t="s">
        <v>1316</v>
      </c>
      <c r="AE1884" s="27"/>
      <c r="AI1884" s="9"/>
      <c r="AJ1884" s="9"/>
      <c r="AK1884" s="26"/>
      <c r="AL1884" s="9"/>
      <c r="AM1884" s="10"/>
      <c r="AN1884" s="9"/>
      <c r="AO1884" s="9"/>
      <c r="AP1884" s="9"/>
      <c r="AQ1884" s="9"/>
      <c r="AR1884" s="9"/>
      <c r="AS1884" s="9"/>
      <c r="AU1884" s="28"/>
      <c r="AV1884" s="10"/>
      <c r="AW1884" s="9"/>
      <c r="AX1884" s="9"/>
      <c r="AY1884" s="9"/>
      <c r="AZ1884" s="9"/>
      <c r="BA1884" s="9">
        <f t="shared" si="171"/>
        <v>0</v>
      </c>
      <c r="BB1884" s="9">
        <f t="shared" si="172"/>
        <v>1</v>
      </c>
    </row>
    <row r="1885" spans="1:76" x14ac:dyDescent="0.25">
      <c r="A1885" s="10" t="s">
        <v>1081</v>
      </c>
      <c r="B1885" s="9"/>
      <c r="C1885" s="9">
        <f t="shared" si="173"/>
        <v>0</v>
      </c>
      <c r="D1885" s="9">
        <f t="shared" si="174"/>
        <v>3</v>
      </c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Y1885" s="9" t="s">
        <v>1316</v>
      </c>
      <c r="Z1885" s="9" t="s">
        <v>1316</v>
      </c>
      <c r="AB1885" s="9" t="s">
        <v>1316</v>
      </c>
      <c r="AI1885" s="9"/>
      <c r="AJ1885" s="9"/>
      <c r="AK1885" s="26"/>
      <c r="AL1885" s="9"/>
      <c r="AM1885" s="10"/>
      <c r="AN1885" s="9"/>
      <c r="AO1885" s="9"/>
      <c r="AP1885" s="9"/>
      <c r="AQ1885" s="9"/>
      <c r="AR1885" s="9"/>
      <c r="AS1885" s="9"/>
      <c r="AU1885" s="9"/>
      <c r="AV1885" s="27"/>
      <c r="AW1885" s="9"/>
      <c r="AX1885" s="9"/>
      <c r="AY1885" s="9"/>
      <c r="AZ1885" s="9"/>
      <c r="BA1885" s="9">
        <f t="shared" si="171"/>
        <v>0</v>
      </c>
      <c r="BB1885" s="9">
        <f t="shared" si="172"/>
        <v>3</v>
      </c>
    </row>
    <row r="1886" spans="1:76" x14ac:dyDescent="0.25">
      <c r="A1886" t="s">
        <v>2820</v>
      </c>
      <c r="B1886" s="1" t="s">
        <v>2689</v>
      </c>
      <c r="C1886" s="9">
        <f t="shared" si="173"/>
        <v>0</v>
      </c>
      <c r="D1886" s="9">
        <f t="shared" si="174"/>
        <v>3</v>
      </c>
      <c r="E1886" s="9" t="s">
        <v>1316</v>
      </c>
      <c r="F1886" s="56" t="s">
        <v>1317</v>
      </c>
      <c r="G1886" s="51" t="s">
        <v>1316</v>
      </c>
      <c r="BA1886" s="9">
        <f t="shared" si="171"/>
        <v>0</v>
      </c>
      <c r="BB1886" s="9">
        <f t="shared" si="172"/>
        <v>0</v>
      </c>
      <c r="BC1886" s="27"/>
      <c r="BD1886" s="27"/>
      <c r="BE1886" s="27"/>
      <c r="BF1886" s="27"/>
      <c r="BG1886" s="27"/>
      <c r="BH1886" s="27"/>
      <c r="BI1886" s="27"/>
      <c r="BJ1886" s="27"/>
      <c r="BK1886" s="27"/>
      <c r="BL1886" s="27"/>
      <c r="BM1886" s="27"/>
      <c r="BN1886" s="27"/>
      <c r="BO1886" s="27"/>
      <c r="BP1886" s="27"/>
      <c r="BQ1886" s="27"/>
      <c r="BR1886" s="27"/>
      <c r="BS1886" s="27"/>
      <c r="BT1886" s="27"/>
      <c r="BU1886" s="27"/>
      <c r="BV1886" s="27"/>
      <c r="BW1886" s="10"/>
      <c r="BX1886" s="10"/>
    </row>
    <row r="1887" spans="1:76" x14ac:dyDescent="0.25">
      <c r="A1887" t="s">
        <v>207</v>
      </c>
      <c r="C1887" s="9">
        <f t="shared" si="173"/>
        <v>0</v>
      </c>
      <c r="D1887" s="9">
        <f t="shared" si="174"/>
        <v>3</v>
      </c>
      <c r="E1887" s="9" t="s">
        <v>1316</v>
      </c>
      <c r="F1887" s="9"/>
      <c r="G1887" s="9"/>
      <c r="H1887" s="9"/>
      <c r="I1887" s="9"/>
      <c r="J1887" s="9"/>
      <c r="K1887" s="9"/>
      <c r="L1887" s="9"/>
      <c r="M1887" s="9" t="s">
        <v>1316</v>
      </c>
      <c r="N1887" s="9"/>
      <c r="O1887" s="9"/>
      <c r="P1887" s="19" t="s">
        <v>1316</v>
      </c>
      <c r="BA1887" s="9">
        <f t="shared" si="171"/>
        <v>0</v>
      </c>
      <c r="BB1887" s="9">
        <f t="shared" si="172"/>
        <v>0</v>
      </c>
      <c r="BC1887" s="10"/>
      <c r="BD1887" s="10"/>
      <c r="BE1887" s="10"/>
      <c r="BF1887" s="10"/>
      <c r="BG1887" s="10"/>
      <c r="BH1887" s="10"/>
      <c r="BI1887" s="10"/>
      <c r="BJ1887" s="10"/>
      <c r="BK1887" s="10"/>
      <c r="BL1887" s="10"/>
      <c r="BM1887" s="10"/>
      <c r="BN1887" s="10"/>
      <c r="BO1887" s="10"/>
      <c r="BP1887" s="10"/>
      <c r="BQ1887" s="10"/>
      <c r="BR1887" s="10"/>
      <c r="BS1887" s="10"/>
      <c r="BT1887" s="10"/>
      <c r="BU1887" s="10"/>
      <c r="BV1887" s="10"/>
      <c r="BW1887" s="10"/>
      <c r="BX1887" s="10"/>
    </row>
    <row r="1888" spans="1:76" x14ac:dyDescent="0.25">
      <c r="A1888" t="s">
        <v>2540</v>
      </c>
      <c r="C1888" s="9">
        <f t="shared" si="173"/>
        <v>0</v>
      </c>
      <c r="D1888" s="9">
        <f t="shared" si="174"/>
        <v>3</v>
      </c>
      <c r="E1888" s="9"/>
      <c r="F1888" s="9"/>
      <c r="G1888" s="9"/>
      <c r="H1888" s="9" t="s">
        <v>1316</v>
      </c>
      <c r="I1888" s="9"/>
      <c r="J1888" s="9" t="s">
        <v>1316</v>
      </c>
      <c r="K1888" s="9" t="s">
        <v>1316</v>
      </c>
      <c r="L1888" s="9"/>
      <c r="M1888" s="9"/>
      <c r="N1888" s="9"/>
      <c r="O1888" s="9"/>
      <c r="P1888" s="19"/>
      <c r="BA1888" s="9">
        <f t="shared" si="171"/>
        <v>0</v>
      </c>
      <c r="BB1888" s="9">
        <f t="shared" si="172"/>
        <v>0</v>
      </c>
    </row>
    <row r="1889" spans="1:54" x14ac:dyDescent="0.25">
      <c r="A1889" s="10" t="s">
        <v>1215</v>
      </c>
      <c r="B1889" s="9"/>
      <c r="C1889" s="9">
        <f t="shared" si="173"/>
        <v>0</v>
      </c>
      <c r="D1889" s="9">
        <f t="shared" si="174"/>
        <v>3</v>
      </c>
      <c r="E1889" s="9"/>
      <c r="F1889" s="9"/>
      <c r="G1889" s="9"/>
      <c r="H1889" s="9"/>
      <c r="I1889" s="9"/>
      <c r="J1889" s="9"/>
      <c r="K1889" s="9"/>
      <c r="L1889" s="9"/>
      <c r="M1889" s="9"/>
      <c r="N1889" s="9" t="s">
        <v>1316</v>
      </c>
      <c r="O1889" s="9"/>
      <c r="P1889" s="9"/>
      <c r="Q1889" s="9"/>
      <c r="R1889" s="9"/>
      <c r="S1889" s="9" t="s">
        <v>1316</v>
      </c>
      <c r="Z1889" s="9" t="s">
        <v>1316</v>
      </c>
      <c r="AB1889" s="28"/>
      <c r="AC1889" s="28"/>
      <c r="AE1889" s="27"/>
      <c r="AI1889" s="9"/>
      <c r="AJ1889" s="9"/>
      <c r="AK1889" s="26"/>
      <c r="AL1889" s="9"/>
      <c r="AM1889" s="10"/>
      <c r="AN1889" s="9"/>
      <c r="AO1889" s="9"/>
      <c r="AP1889" s="9"/>
      <c r="AQ1889" s="9"/>
      <c r="AR1889" s="9"/>
      <c r="AS1889" s="9"/>
      <c r="AU1889" s="9"/>
      <c r="AV1889" s="10"/>
      <c r="AW1889" s="9"/>
      <c r="AX1889" s="9"/>
      <c r="AY1889" s="9"/>
      <c r="AZ1889" s="9"/>
      <c r="BA1889" s="9">
        <f t="shared" si="171"/>
        <v>0</v>
      </c>
      <c r="BB1889" s="9">
        <f t="shared" si="172"/>
        <v>1</v>
      </c>
    </row>
    <row r="1890" spans="1:54" x14ac:dyDescent="0.25">
      <c r="A1890" t="s">
        <v>341</v>
      </c>
      <c r="C1890" s="9">
        <f t="shared" si="173"/>
        <v>0</v>
      </c>
      <c r="D1890" s="9">
        <f t="shared" si="174"/>
        <v>3</v>
      </c>
      <c r="E1890" s="9"/>
      <c r="F1890" s="9"/>
      <c r="G1890" s="9"/>
      <c r="H1890" s="9"/>
      <c r="I1890" s="9"/>
      <c r="J1890" s="9"/>
      <c r="K1890" s="9"/>
      <c r="L1890" s="9" t="s">
        <v>1316</v>
      </c>
      <c r="M1890" s="9"/>
      <c r="N1890" s="9" t="s">
        <v>1317</v>
      </c>
      <c r="O1890" s="9"/>
      <c r="P1890" s="9"/>
      <c r="Q1890" s="9"/>
      <c r="R1890" s="28"/>
      <c r="T1890" s="9" t="s">
        <v>1316</v>
      </c>
      <c r="AI1890" s="9"/>
      <c r="AJ1890" s="9"/>
      <c r="AK1890" s="26"/>
      <c r="AL1890" s="9"/>
      <c r="AM1890" s="10"/>
      <c r="AN1890" s="9"/>
      <c r="AO1890" s="9"/>
      <c r="AP1890" s="9"/>
      <c r="AQ1890" s="9"/>
      <c r="AR1890" s="9"/>
      <c r="AS1890" s="9"/>
      <c r="AU1890" s="9"/>
      <c r="AV1890" s="10"/>
      <c r="BA1890" s="9">
        <f t="shared" si="171"/>
        <v>0</v>
      </c>
      <c r="BB1890" s="9">
        <f t="shared" si="172"/>
        <v>1</v>
      </c>
    </row>
    <row r="1891" spans="1:54" x14ac:dyDescent="0.25">
      <c r="A1891" t="s">
        <v>2046</v>
      </c>
      <c r="C1891" s="9">
        <f t="shared" si="173"/>
        <v>0</v>
      </c>
      <c r="D1891" s="9">
        <f t="shared" si="174"/>
        <v>3</v>
      </c>
      <c r="E1891" s="9"/>
      <c r="F1891" s="9"/>
      <c r="G1891" s="9"/>
      <c r="H1891" s="9"/>
      <c r="I1891" s="9"/>
      <c r="J1891" s="9"/>
      <c r="K1891" s="9"/>
      <c r="L1891" s="9" t="s">
        <v>1317</v>
      </c>
      <c r="M1891" s="9"/>
      <c r="N1891" s="9" t="s">
        <v>1316</v>
      </c>
      <c r="O1891" s="9" t="s">
        <v>1316</v>
      </c>
      <c r="P1891" s="9"/>
      <c r="Q1891" s="9"/>
      <c r="R1891" s="9"/>
      <c r="AI1891" s="9"/>
      <c r="AJ1891" s="9"/>
      <c r="AK1891" s="26"/>
      <c r="AL1891" s="9"/>
      <c r="AM1891" s="10"/>
      <c r="AN1891" s="9"/>
      <c r="AO1891" s="9"/>
      <c r="AP1891" s="9"/>
      <c r="AQ1891" s="9"/>
      <c r="AR1891" s="9"/>
      <c r="AS1891" s="9"/>
      <c r="AU1891" s="9"/>
      <c r="AV1891" s="10"/>
      <c r="AW1891" s="9"/>
      <c r="AX1891" s="9"/>
      <c r="AY1891" s="9"/>
      <c r="AZ1891" s="9"/>
      <c r="BA1891" s="9">
        <f t="shared" si="171"/>
        <v>0</v>
      </c>
      <c r="BB1891" s="9">
        <f t="shared" si="172"/>
        <v>0</v>
      </c>
    </row>
    <row r="1892" spans="1:54" x14ac:dyDescent="0.25">
      <c r="A1892" s="10" t="s">
        <v>1218</v>
      </c>
      <c r="B1892" s="9"/>
      <c r="C1892" s="9">
        <f t="shared" si="173"/>
        <v>0</v>
      </c>
      <c r="D1892" s="9">
        <f t="shared" si="174"/>
        <v>3</v>
      </c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Y1892" s="9" t="s">
        <v>1524</v>
      </c>
      <c r="Z1892" s="9" t="s">
        <v>1316</v>
      </c>
      <c r="AB1892" s="28"/>
      <c r="AC1892" s="9" t="s">
        <v>1316</v>
      </c>
      <c r="AE1892" s="27"/>
      <c r="AI1892" s="9"/>
      <c r="AJ1892" s="9"/>
      <c r="AK1892" s="26"/>
      <c r="AL1892" s="9"/>
      <c r="AM1892" s="10"/>
      <c r="AN1892" s="9"/>
      <c r="AO1892" s="9"/>
      <c r="AP1892" s="9"/>
      <c r="AQ1892" s="9"/>
      <c r="AR1892" s="9"/>
      <c r="AS1892" s="9"/>
      <c r="AU1892" s="9"/>
      <c r="AV1892" s="27"/>
      <c r="AW1892" s="9"/>
      <c r="AX1892" s="9"/>
      <c r="AY1892" s="9"/>
      <c r="AZ1892" s="9"/>
      <c r="BA1892" s="9">
        <f t="shared" si="171"/>
        <v>0</v>
      </c>
      <c r="BB1892" s="9">
        <f t="shared" si="172"/>
        <v>3</v>
      </c>
    </row>
    <row r="1893" spans="1:54" x14ac:dyDescent="0.25">
      <c r="A1893" t="s">
        <v>2521</v>
      </c>
      <c r="C1893" s="9">
        <f t="shared" si="173"/>
        <v>0</v>
      </c>
      <c r="D1893" s="9">
        <f t="shared" si="174"/>
        <v>3</v>
      </c>
      <c r="E1893" s="9"/>
      <c r="F1893" s="9"/>
      <c r="G1893" s="9" t="s">
        <v>1316</v>
      </c>
      <c r="H1893" s="9"/>
      <c r="I1893" s="9"/>
      <c r="J1893" s="9" t="s">
        <v>1316</v>
      </c>
      <c r="K1893" s="9" t="s">
        <v>1316</v>
      </c>
      <c r="L1893" s="9"/>
      <c r="M1893" s="9"/>
      <c r="N1893" s="9"/>
      <c r="O1893" s="9"/>
      <c r="P1893" s="9"/>
      <c r="Q1893" s="9"/>
      <c r="R1893" s="9"/>
      <c r="W1893" s="28"/>
      <c r="X1893" s="28"/>
      <c r="Y1893" s="28"/>
      <c r="Z1893" s="28"/>
      <c r="AB1893" s="28"/>
      <c r="AC1893" s="28"/>
      <c r="AE1893" s="27"/>
      <c r="AI1893" s="9"/>
      <c r="AJ1893" s="9"/>
      <c r="AK1893" s="26"/>
      <c r="AL1893" s="9"/>
      <c r="AM1893" s="10"/>
      <c r="AN1893" s="9"/>
      <c r="AO1893" s="9"/>
      <c r="AP1893" s="9"/>
      <c r="AQ1893" s="9"/>
      <c r="AR1893" s="9"/>
      <c r="AS1893" s="9"/>
      <c r="AU1893" s="9"/>
      <c r="AV1893" s="27"/>
      <c r="AW1893" s="9"/>
      <c r="AX1893" s="9"/>
      <c r="AY1893" s="9"/>
      <c r="AZ1893" s="9"/>
      <c r="BA1893" s="9">
        <f t="shared" si="171"/>
        <v>0</v>
      </c>
      <c r="BB1893" s="9">
        <f t="shared" si="172"/>
        <v>0</v>
      </c>
    </row>
    <row r="1894" spans="1:54" x14ac:dyDescent="0.25">
      <c r="A1894" t="s">
        <v>2164</v>
      </c>
      <c r="C1894" s="9">
        <f t="shared" si="173"/>
        <v>0</v>
      </c>
      <c r="D1894" s="9">
        <f t="shared" si="174"/>
        <v>3</v>
      </c>
      <c r="E1894" s="9"/>
      <c r="F1894" s="9"/>
      <c r="G1894" s="9" t="s">
        <v>1316</v>
      </c>
      <c r="H1894" s="9"/>
      <c r="I1894" s="9"/>
      <c r="J1894" s="9"/>
      <c r="K1894" s="9"/>
      <c r="L1894" s="9" t="s">
        <v>1316</v>
      </c>
      <c r="M1894" s="9"/>
      <c r="N1894" s="9" t="s">
        <v>1316</v>
      </c>
      <c r="O1894" s="9"/>
      <c r="P1894" s="19"/>
      <c r="BA1894" s="9">
        <f t="shared" si="171"/>
        <v>0</v>
      </c>
      <c r="BB1894" s="9">
        <f t="shared" si="172"/>
        <v>0</v>
      </c>
    </row>
    <row r="1895" spans="1:54" x14ac:dyDescent="0.25">
      <c r="A1895" s="10" t="s">
        <v>1473</v>
      </c>
      <c r="B1895" s="9"/>
      <c r="C1895" s="9">
        <f t="shared" si="173"/>
        <v>0</v>
      </c>
      <c r="D1895" s="9">
        <f t="shared" si="174"/>
        <v>3</v>
      </c>
      <c r="E1895" s="9"/>
      <c r="F1895" s="9"/>
      <c r="G1895" s="9"/>
      <c r="H1895" s="9"/>
      <c r="I1895" s="9"/>
      <c r="J1895" s="9"/>
      <c r="K1895" s="9"/>
      <c r="L1895" s="9" t="s">
        <v>1316</v>
      </c>
      <c r="M1895" s="9"/>
      <c r="N1895" s="9"/>
      <c r="O1895" s="9"/>
      <c r="P1895" s="9"/>
      <c r="Q1895" s="9"/>
      <c r="R1895" s="9"/>
      <c r="S1895" s="9" t="s">
        <v>1317</v>
      </c>
      <c r="X1895" s="9" t="s">
        <v>1316</v>
      </c>
      <c r="AE1895" s="27"/>
      <c r="AI1895" s="9"/>
      <c r="AJ1895" s="9"/>
      <c r="AK1895" s="26"/>
      <c r="AL1895" s="9"/>
      <c r="AM1895" s="10"/>
      <c r="AN1895" s="9"/>
      <c r="AO1895" s="9"/>
      <c r="AP1895" s="9"/>
      <c r="AQ1895" s="9"/>
      <c r="AR1895" s="9"/>
      <c r="AS1895" s="9"/>
      <c r="AU1895" s="9"/>
      <c r="AV1895" s="10"/>
      <c r="AW1895" s="9"/>
      <c r="AX1895" s="9"/>
      <c r="AY1895" s="9"/>
      <c r="AZ1895" s="9"/>
      <c r="BA1895" s="9">
        <f t="shared" si="171"/>
        <v>0</v>
      </c>
      <c r="BB1895" s="9">
        <f t="shared" si="172"/>
        <v>1</v>
      </c>
    </row>
    <row r="1896" spans="1:54" x14ac:dyDescent="0.25">
      <c r="A1896" s="10" t="s">
        <v>1223</v>
      </c>
      <c r="B1896" s="9"/>
      <c r="C1896" s="9">
        <f t="shared" si="173"/>
        <v>0</v>
      </c>
      <c r="D1896" s="9">
        <f t="shared" si="174"/>
        <v>3</v>
      </c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W1896" s="9" t="s">
        <v>1316</v>
      </c>
      <c r="X1896" s="9" t="s">
        <v>1316</v>
      </c>
      <c r="Z1896" s="9" t="s">
        <v>1316</v>
      </c>
      <c r="AE1896" s="27"/>
      <c r="AI1896" s="9"/>
      <c r="AJ1896" s="9"/>
      <c r="AK1896" s="26"/>
      <c r="AL1896" s="9"/>
      <c r="AM1896" s="10"/>
      <c r="AN1896" s="9"/>
      <c r="AO1896" s="9"/>
      <c r="AP1896" s="9"/>
      <c r="AQ1896" s="9"/>
      <c r="AR1896" s="9"/>
      <c r="AS1896" s="9"/>
      <c r="AU1896" s="9"/>
      <c r="AV1896" s="10"/>
      <c r="AW1896" s="9"/>
      <c r="AX1896" s="9"/>
      <c r="AY1896" s="9"/>
      <c r="AZ1896" s="9"/>
      <c r="BA1896" s="9">
        <f t="shared" si="171"/>
        <v>0</v>
      </c>
      <c r="BB1896" s="9">
        <f t="shared" si="172"/>
        <v>3</v>
      </c>
    </row>
    <row r="1897" spans="1:54" x14ac:dyDescent="0.25">
      <c r="A1897" t="s">
        <v>214</v>
      </c>
      <c r="C1897" s="9">
        <f t="shared" si="173"/>
        <v>0</v>
      </c>
      <c r="D1897" s="9">
        <f t="shared" si="174"/>
        <v>3</v>
      </c>
      <c r="E1897" s="9"/>
      <c r="F1897" s="9"/>
      <c r="G1897" s="9"/>
      <c r="H1897" s="9"/>
      <c r="I1897" s="9"/>
      <c r="J1897" s="9"/>
      <c r="K1897" s="9" t="s">
        <v>1316</v>
      </c>
      <c r="L1897" s="9" t="s">
        <v>1316</v>
      </c>
      <c r="M1897" s="9"/>
      <c r="N1897" s="9"/>
      <c r="O1897" s="9"/>
      <c r="P1897" s="19" t="s">
        <v>1316</v>
      </c>
      <c r="BA1897" s="9">
        <f t="shared" si="171"/>
        <v>0</v>
      </c>
      <c r="BB1897" s="9">
        <f t="shared" si="172"/>
        <v>0</v>
      </c>
    </row>
    <row r="1898" spans="1:54" x14ac:dyDescent="0.25">
      <c r="A1898" s="10" t="s">
        <v>1637</v>
      </c>
      <c r="B1898" s="9"/>
      <c r="C1898" s="9">
        <f t="shared" si="173"/>
        <v>0</v>
      </c>
      <c r="D1898" s="9">
        <f t="shared" si="174"/>
        <v>3</v>
      </c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AC1898" s="9" t="s">
        <v>1316</v>
      </c>
      <c r="AD1898" s="9" t="s">
        <v>1316</v>
      </c>
      <c r="AE1898" s="9" t="s">
        <v>1316</v>
      </c>
      <c r="AI1898" s="9"/>
      <c r="AJ1898" s="9"/>
      <c r="AK1898" s="26"/>
      <c r="AL1898" s="9"/>
      <c r="AM1898" s="10"/>
      <c r="AN1898" s="9"/>
      <c r="AO1898" s="9"/>
      <c r="AP1898" s="9"/>
      <c r="AQ1898" s="9"/>
      <c r="AR1898" s="9"/>
      <c r="AS1898" s="9"/>
      <c r="AU1898" s="9"/>
      <c r="AV1898" s="10"/>
      <c r="AW1898" s="9"/>
      <c r="AX1898" s="9"/>
      <c r="AY1898" s="9"/>
      <c r="AZ1898" s="9"/>
      <c r="BA1898" s="9">
        <f t="shared" si="171"/>
        <v>0</v>
      </c>
      <c r="BB1898" s="9">
        <f t="shared" si="172"/>
        <v>3</v>
      </c>
    </row>
    <row r="1899" spans="1:54" x14ac:dyDescent="0.25">
      <c r="A1899" t="s">
        <v>362</v>
      </c>
      <c r="C1899" s="9">
        <f t="shared" si="173"/>
        <v>0</v>
      </c>
      <c r="D1899" s="9">
        <f t="shared" si="174"/>
        <v>3</v>
      </c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T1899" s="9" t="s">
        <v>1316</v>
      </c>
      <c r="W1899" s="9" t="s">
        <v>1316</v>
      </c>
      <c r="X1899" s="9" t="s">
        <v>1316</v>
      </c>
      <c r="AE1899" s="27"/>
      <c r="AI1899" s="9"/>
      <c r="AJ1899" s="9"/>
      <c r="AK1899" s="26"/>
      <c r="AL1899" s="9"/>
      <c r="AM1899" s="10"/>
      <c r="AN1899" s="9"/>
      <c r="AO1899" s="9"/>
      <c r="AP1899" s="9"/>
      <c r="AQ1899" s="9"/>
      <c r="AR1899" s="9"/>
      <c r="AS1899" s="9"/>
      <c r="AU1899" s="9"/>
      <c r="AV1899" s="10"/>
      <c r="BA1899" s="9">
        <f t="shared" si="171"/>
        <v>0</v>
      </c>
      <c r="BB1899" s="9">
        <f t="shared" si="172"/>
        <v>3</v>
      </c>
    </row>
    <row r="1900" spans="1:54" x14ac:dyDescent="0.25">
      <c r="A1900" s="10" t="s">
        <v>1228</v>
      </c>
      <c r="B1900" s="9"/>
      <c r="C1900" s="9">
        <f t="shared" si="173"/>
        <v>0</v>
      </c>
      <c r="D1900" s="9">
        <f t="shared" si="174"/>
        <v>3</v>
      </c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Y1900" s="9" t="s">
        <v>1316</v>
      </c>
      <c r="Z1900" s="9" t="s">
        <v>1316</v>
      </c>
      <c r="AD1900" s="9" t="s">
        <v>1316</v>
      </c>
      <c r="AE1900" s="27"/>
      <c r="AI1900" s="9"/>
      <c r="AJ1900" s="9"/>
      <c r="AK1900" s="26"/>
      <c r="AL1900" s="9"/>
      <c r="AM1900" s="10"/>
      <c r="AN1900" s="9"/>
      <c r="AO1900" s="9"/>
      <c r="AP1900" s="9"/>
      <c r="AQ1900" s="9"/>
      <c r="AR1900" s="9"/>
      <c r="AS1900" s="9"/>
      <c r="AU1900" s="28"/>
      <c r="AV1900" s="10"/>
      <c r="AW1900" s="9"/>
      <c r="AX1900" s="9"/>
      <c r="AY1900" s="9"/>
      <c r="AZ1900" s="9"/>
      <c r="BA1900" s="9">
        <f t="shared" si="171"/>
        <v>0</v>
      </c>
      <c r="BB1900" s="9">
        <f t="shared" si="172"/>
        <v>3</v>
      </c>
    </row>
    <row r="1901" spans="1:54" x14ac:dyDescent="0.25">
      <c r="A1901" t="s">
        <v>859</v>
      </c>
      <c r="C1901" s="9">
        <f t="shared" si="173"/>
        <v>0</v>
      </c>
      <c r="D1901" s="9">
        <f t="shared" si="174"/>
        <v>3</v>
      </c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 t="s">
        <v>1316</v>
      </c>
      <c r="Q1901" s="9" t="s">
        <v>1316</v>
      </c>
      <c r="R1901" s="9" t="s">
        <v>1316</v>
      </c>
      <c r="AI1901" s="9"/>
      <c r="AJ1901" s="9"/>
      <c r="AK1901" s="26"/>
      <c r="AL1901" s="9"/>
      <c r="AM1901" s="10"/>
      <c r="AN1901" s="9"/>
      <c r="AO1901" s="9"/>
      <c r="AP1901" s="9"/>
      <c r="AQ1901" s="9"/>
      <c r="AR1901" s="9"/>
      <c r="AS1901" s="9"/>
      <c r="AU1901" s="9"/>
      <c r="AV1901" s="27"/>
      <c r="BA1901" s="9">
        <f t="shared" si="171"/>
        <v>0</v>
      </c>
      <c r="BB1901" s="9">
        <f t="shared" si="172"/>
        <v>0</v>
      </c>
    </row>
    <row r="1902" spans="1:54" x14ac:dyDescent="0.25">
      <c r="A1902" s="10" t="s">
        <v>1634</v>
      </c>
      <c r="B1902" s="9"/>
      <c r="C1902" s="9">
        <f t="shared" si="173"/>
        <v>0</v>
      </c>
      <c r="D1902" s="9">
        <f t="shared" si="174"/>
        <v>3</v>
      </c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U1902" s="9" t="s">
        <v>1316</v>
      </c>
      <c r="AC1902" s="9" t="s">
        <v>1316</v>
      </c>
      <c r="AD1902" s="9" t="s">
        <v>1316</v>
      </c>
      <c r="AI1902" s="9"/>
      <c r="AJ1902" s="9"/>
      <c r="AK1902" s="26"/>
      <c r="AL1902" s="9"/>
      <c r="AM1902" s="10"/>
      <c r="AN1902" s="9"/>
      <c r="AO1902" s="9"/>
      <c r="AP1902" s="9"/>
      <c r="AQ1902" s="9"/>
      <c r="AR1902" s="9"/>
      <c r="AS1902" s="9"/>
      <c r="AU1902" s="9"/>
      <c r="AV1902" s="10"/>
      <c r="AW1902" s="9"/>
      <c r="AX1902" s="9"/>
      <c r="AY1902" s="9"/>
      <c r="AZ1902" s="9"/>
      <c r="BA1902" s="9">
        <f t="shared" si="171"/>
        <v>0</v>
      </c>
      <c r="BB1902" s="9">
        <f t="shared" si="172"/>
        <v>3</v>
      </c>
    </row>
    <row r="1903" spans="1:54" x14ac:dyDescent="0.25">
      <c r="A1903" t="s">
        <v>2725</v>
      </c>
      <c r="C1903" s="9">
        <f t="shared" si="173"/>
        <v>0</v>
      </c>
      <c r="D1903" s="9">
        <f t="shared" si="174"/>
        <v>3</v>
      </c>
      <c r="E1903" s="9" t="s">
        <v>1316</v>
      </c>
      <c r="F1903" s="9" t="s">
        <v>1316</v>
      </c>
      <c r="G1903" s="9"/>
      <c r="H1903" s="9" t="s">
        <v>1316</v>
      </c>
      <c r="BA1903" s="9">
        <f t="shared" si="171"/>
        <v>0</v>
      </c>
      <c r="BB1903" s="9">
        <f t="shared" si="172"/>
        <v>0</v>
      </c>
    </row>
    <row r="1904" spans="1:54" x14ac:dyDescent="0.25">
      <c r="A1904" t="s">
        <v>494</v>
      </c>
      <c r="C1904" s="9">
        <f t="shared" si="173"/>
        <v>0</v>
      </c>
      <c r="D1904" s="9">
        <f t="shared" si="174"/>
        <v>3</v>
      </c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 t="s">
        <v>1316</v>
      </c>
      <c r="R1904" s="9" t="s">
        <v>1316</v>
      </c>
      <c r="S1904" s="9" t="s">
        <v>1316</v>
      </c>
      <c r="W1904" s="28"/>
      <c r="X1904" s="28"/>
      <c r="Y1904" s="28"/>
      <c r="Z1904" s="28"/>
      <c r="AB1904" s="28"/>
      <c r="AC1904" s="28"/>
      <c r="AE1904" s="27"/>
      <c r="AI1904" s="9"/>
      <c r="AJ1904" s="9"/>
      <c r="AK1904" s="26"/>
      <c r="AL1904" s="9"/>
      <c r="AM1904" s="10"/>
      <c r="AN1904" s="9"/>
      <c r="AO1904" s="9"/>
      <c r="AP1904" s="9"/>
      <c r="AQ1904" s="9"/>
      <c r="AR1904" s="9"/>
      <c r="AS1904" s="9"/>
      <c r="AU1904" s="28"/>
      <c r="AV1904" s="10"/>
      <c r="BA1904" s="9">
        <f t="shared" si="171"/>
        <v>0</v>
      </c>
      <c r="BB1904" s="9">
        <f t="shared" si="172"/>
        <v>0</v>
      </c>
    </row>
    <row r="1905" spans="1:76" x14ac:dyDescent="0.25">
      <c r="A1905" t="s">
        <v>486</v>
      </c>
      <c r="C1905" s="9">
        <f t="shared" si="173"/>
        <v>0</v>
      </c>
      <c r="D1905" s="9">
        <f t="shared" si="174"/>
        <v>3</v>
      </c>
      <c r="E1905" s="9"/>
      <c r="F1905" s="9"/>
      <c r="G1905" s="9"/>
      <c r="H1905" s="9"/>
      <c r="I1905" s="9" t="s">
        <v>1316</v>
      </c>
      <c r="J1905" s="9"/>
      <c r="K1905" s="9"/>
      <c r="L1905" s="9"/>
      <c r="M1905" s="9"/>
      <c r="N1905" s="9" t="s">
        <v>1316</v>
      </c>
      <c r="O1905" s="9"/>
      <c r="P1905" s="9"/>
      <c r="Q1905" s="9"/>
      <c r="R1905" s="9"/>
      <c r="S1905" s="9" t="s">
        <v>1316</v>
      </c>
      <c r="AI1905" s="9"/>
      <c r="AJ1905" s="9"/>
      <c r="AK1905" s="26"/>
      <c r="AL1905" s="9"/>
      <c r="AM1905" s="10"/>
      <c r="AN1905" s="9"/>
      <c r="AO1905" s="9"/>
      <c r="AP1905" s="9"/>
      <c r="AQ1905" s="9"/>
      <c r="AR1905" s="9"/>
      <c r="AS1905" s="9"/>
      <c r="AU1905" s="28"/>
      <c r="AV1905" s="27"/>
      <c r="BA1905" s="9">
        <f t="shared" si="171"/>
        <v>0</v>
      </c>
      <c r="BB1905" s="9">
        <f t="shared" si="172"/>
        <v>0</v>
      </c>
    </row>
    <row r="1906" spans="1:76" x14ac:dyDescent="0.25">
      <c r="A1906" t="s">
        <v>139</v>
      </c>
      <c r="C1906" s="9">
        <f t="shared" si="173"/>
        <v>0</v>
      </c>
      <c r="D1906" s="9">
        <f t="shared" si="174"/>
        <v>3</v>
      </c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28"/>
      <c r="S1906" s="9" t="s">
        <v>1316</v>
      </c>
      <c r="T1906" s="9" t="s">
        <v>1316</v>
      </c>
      <c r="U1906" s="9" t="s">
        <v>1316</v>
      </c>
      <c r="AI1906" s="9"/>
      <c r="AJ1906" s="9"/>
      <c r="AK1906" s="26"/>
      <c r="AL1906" s="9"/>
      <c r="AM1906" s="10"/>
      <c r="AN1906" s="9"/>
      <c r="AO1906" s="9"/>
      <c r="AP1906" s="9"/>
      <c r="AQ1906" s="9"/>
      <c r="AR1906" s="9"/>
      <c r="AS1906" s="9"/>
      <c r="AU1906" s="9"/>
      <c r="AV1906" s="10"/>
      <c r="BA1906" s="9">
        <f t="shared" si="171"/>
        <v>0</v>
      </c>
      <c r="BB1906" s="9">
        <f t="shared" si="172"/>
        <v>2</v>
      </c>
    </row>
    <row r="1907" spans="1:76" x14ac:dyDescent="0.25">
      <c r="A1907" t="s">
        <v>2733</v>
      </c>
      <c r="C1907" s="9">
        <f t="shared" si="173"/>
        <v>0</v>
      </c>
      <c r="D1907" s="9">
        <f t="shared" si="174"/>
        <v>3</v>
      </c>
      <c r="E1907" s="9" t="s">
        <v>1316</v>
      </c>
      <c r="F1907" s="9"/>
      <c r="G1907" s="9" t="s">
        <v>1316</v>
      </c>
      <c r="H1907" s="1" t="s">
        <v>1316</v>
      </c>
      <c r="BA1907" s="9">
        <f t="shared" si="171"/>
        <v>0</v>
      </c>
      <c r="BB1907" s="9">
        <f t="shared" si="172"/>
        <v>0</v>
      </c>
      <c r="BC1907" s="27"/>
      <c r="BD1907" s="27"/>
      <c r="BE1907" s="27"/>
      <c r="BF1907" s="27"/>
      <c r="BG1907" s="27"/>
      <c r="BH1907" s="27"/>
      <c r="BI1907" s="27"/>
      <c r="BJ1907" s="27"/>
      <c r="BK1907" s="27"/>
      <c r="BL1907" s="27"/>
      <c r="BM1907" s="27"/>
      <c r="BN1907" s="27"/>
      <c r="BO1907" s="27"/>
      <c r="BP1907" s="27"/>
      <c r="BQ1907" s="27"/>
      <c r="BR1907" s="27"/>
      <c r="BS1907" s="27"/>
      <c r="BT1907" s="27"/>
      <c r="BU1907" s="27"/>
      <c r="BV1907" s="27"/>
      <c r="BW1907" s="27"/>
      <c r="BX1907" s="27"/>
    </row>
    <row r="1908" spans="1:76" x14ac:dyDescent="0.25">
      <c r="A1908" t="s">
        <v>2586</v>
      </c>
      <c r="C1908" s="9">
        <f t="shared" si="173"/>
        <v>0</v>
      </c>
      <c r="D1908" s="9">
        <f t="shared" si="174"/>
        <v>3</v>
      </c>
      <c r="E1908" s="9"/>
      <c r="F1908" s="9"/>
      <c r="G1908" s="9" t="s">
        <v>1317</v>
      </c>
      <c r="H1908" s="9" t="s">
        <v>1316</v>
      </c>
      <c r="I1908" s="9"/>
      <c r="J1908" s="9" t="s">
        <v>1316</v>
      </c>
      <c r="K1908" s="9"/>
      <c r="L1908" s="9"/>
      <c r="M1908" s="9"/>
      <c r="N1908" s="9"/>
      <c r="O1908" s="9"/>
      <c r="P1908" s="9"/>
      <c r="Q1908" s="9"/>
      <c r="R1908" s="9"/>
      <c r="AI1908" s="9"/>
      <c r="AJ1908" s="9"/>
      <c r="AK1908" s="26"/>
      <c r="AL1908" s="9"/>
      <c r="AM1908" s="10"/>
      <c r="AN1908" s="9"/>
      <c r="AO1908" s="9"/>
      <c r="AP1908" s="9"/>
      <c r="AQ1908" s="9"/>
      <c r="AR1908" s="9"/>
      <c r="AS1908" s="9"/>
      <c r="AU1908" s="9"/>
      <c r="AV1908" s="10"/>
      <c r="AW1908" s="9"/>
      <c r="AX1908" s="9"/>
      <c r="AY1908" s="9"/>
      <c r="AZ1908" s="9"/>
      <c r="BA1908" s="9">
        <f t="shared" si="171"/>
        <v>0</v>
      </c>
      <c r="BB1908" s="9">
        <f t="shared" si="172"/>
        <v>0</v>
      </c>
    </row>
    <row r="1909" spans="1:76" x14ac:dyDescent="0.25">
      <c r="A1909" s="10" t="s">
        <v>1518</v>
      </c>
      <c r="B1909" s="9"/>
      <c r="C1909" s="9">
        <f t="shared" si="173"/>
        <v>0</v>
      </c>
      <c r="D1909" s="9">
        <f t="shared" si="174"/>
        <v>3</v>
      </c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Y1909" s="9" t="s">
        <v>1316</v>
      </c>
      <c r="AC1909" s="9" t="s">
        <v>1316</v>
      </c>
      <c r="AF1909" s="9" t="s">
        <v>1524</v>
      </c>
      <c r="AI1909" s="9"/>
      <c r="AJ1909" s="9"/>
      <c r="AK1909" s="26"/>
      <c r="AL1909" s="9"/>
      <c r="AM1909" s="10"/>
      <c r="AN1909" s="9"/>
      <c r="AO1909" s="9"/>
      <c r="AP1909" s="9"/>
      <c r="AQ1909" s="9"/>
      <c r="AR1909" s="9"/>
      <c r="AS1909" s="9"/>
      <c r="AU1909" s="9"/>
      <c r="AV1909" s="10"/>
      <c r="AW1909" s="9"/>
      <c r="AX1909" s="9"/>
      <c r="AY1909" s="9"/>
      <c r="AZ1909" s="9"/>
      <c r="BA1909" s="9">
        <f t="shared" si="171"/>
        <v>0</v>
      </c>
      <c r="BB1909" s="9">
        <f t="shared" si="172"/>
        <v>3</v>
      </c>
    </row>
    <row r="1910" spans="1:76" x14ac:dyDescent="0.25">
      <c r="A1910" s="10" t="s">
        <v>1129</v>
      </c>
      <c r="B1910" s="9"/>
      <c r="C1910" s="9">
        <f t="shared" si="173"/>
        <v>0</v>
      </c>
      <c r="D1910" s="9">
        <f t="shared" si="174"/>
        <v>3</v>
      </c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Y1910" s="9" t="s">
        <v>1316</v>
      </c>
      <c r="Z1910" s="9" t="s">
        <v>1316</v>
      </c>
      <c r="AB1910" s="9" t="s">
        <v>1316</v>
      </c>
      <c r="AI1910" s="9"/>
      <c r="AJ1910" s="9"/>
      <c r="AK1910" s="26"/>
      <c r="AL1910" s="9"/>
      <c r="AM1910" s="10"/>
      <c r="AN1910" s="9"/>
      <c r="AO1910" s="9"/>
      <c r="AP1910" s="9"/>
      <c r="AQ1910" s="9"/>
      <c r="AR1910" s="9"/>
      <c r="AS1910" s="9"/>
      <c r="AU1910" s="28"/>
      <c r="AV1910" s="27"/>
      <c r="AW1910" s="9"/>
      <c r="AX1910" s="9"/>
      <c r="AY1910" s="9"/>
      <c r="AZ1910" s="9"/>
      <c r="BA1910" s="9">
        <f t="shared" si="171"/>
        <v>0</v>
      </c>
      <c r="BB1910" s="9">
        <f t="shared" si="172"/>
        <v>3</v>
      </c>
    </row>
    <row r="1911" spans="1:76" x14ac:dyDescent="0.25">
      <c r="A1911" s="10" t="s">
        <v>1438</v>
      </c>
      <c r="B1911" s="9"/>
      <c r="C1911" s="9">
        <f t="shared" si="173"/>
        <v>0</v>
      </c>
      <c r="D1911" s="9">
        <f t="shared" si="174"/>
        <v>3</v>
      </c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T1911" s="9" t="s">
        <v>1316</v>
      </c>
      <c r="U1911" s="9" t="s">
        <v>1317</v>
      </c>
      <c r="W1911" s="9" t="s">
        <v>1316</v>
      </c>
      <c r="AE1911" s="27"/>
      <c r="AI1911" s="9"/>
      <c r="AJ1911" s="9"/>
      <c r="AK1911" s="26"/>
      <c r="AL1911" s="9"/>
      <c r="AM1911" s="10"/>
      <c r="AN1911" s="9"/>
      <c r="AO1911" s="9"/>
      <c r="AP1911" s="9"/>
      <c r="AQ1911" s="9"/>
      <c r="AR1911" s="9"/>
      <c r="AS1911" s="9"/>
      <c r="AU1911" s="9"/>
      <c r="AV1911" s="10"/>
      <c r="AW1911" s="9"/>
      <c r="AX1911" s="9"/>
      <c r="AY1911" s="9"/>
      <c r="AZ1911" s="9"/>
      <c r="BA1911" s="9">
        <f t="shared" si="171"/>
        <v>0</v>
      </c>
      <c r="BB1911" s="9">
        <f t="shared" si="172"/>
        <v>3</v>
      </c>
    </row>
    <row r="1912" spans="1:76" x14ac:dyDescent="0.25">
      <c r="A1912" t="s">
        <v>1881</v>
      </c>
      <c r="C1912" s="9">
        <f t="shared" si="173"/>
        <v>0</v>
      </c>
      <c r="D1912" s="9">
        <f t="shared" si="174"/>
        <v>3</v>
      </c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 t="s">
        <v>1316</v>
      </c>
      <c r="R1912" s="28"/>
      <c r="T1912" s="9" t="s">
        <v>1316</v>
      </c>
      <c r="U1912" s="9" t="s">
        <v>1316</v>
      </c>
      <c r="AI1912" s="9"/>
      <c r="AJ1912" s="9"/>
      <c r="AK1912" s="26"/>
      <c r="AL1912" s="9"/>
      <c r="AM1912" s="10"/>
      <c r="AO1912" s="9"/>
      <c r="AP1912" s="9"/>
      <c r="AQ1912" s="9"/>
      <c r="AR1912" s="9"/>
      <c r="AS1912" s="9"/>
      <c r="AU1912" s="9"/>
      <c r="AV1912" s="10"/>
      <c r="BA1912" s="9">
        <f t="shared" si="171"/>
        <v>0</v>
      </c>
      <c r="BB1912" s="9">
        <f t="shared" si="172"/>
        <v>2</v>
      </c>
    </row>
    <row r="1913" spans="1:76" x14ac:dyDescent="0.25">
      <c r="A1913" t="s">
        <v>883</v>
      </c>
      <c r="C1913" s="9">
        <f t="shared" si="173"/>
        <v>0</v>
      </c>
      <c r="D1913" s="9">
        <f t="shared" si="174"/>
        <v>3</v>
      </c>
      <c r="E1913" s="9"/>
      <c r="F1913" s="9"/>
      <c r="G1913" s="9"/>
      <c r="H1913" s="9"/>
      <c r="I1913" s="9"/>
      <c r="J1913" s="9"/>
      <c r="K1913" s="9"/>
      <c r="L1913" s="9"/>
      <c r="M1913" s="9"/>
      <c r="N1913" s="9" t="s">
        <v>1316</v>
      </c>
      <c r="O1913" s="9"/>
      <c r="P1913" s="9" t="s">
        <v>1316</v>
      </c>
      <c r="Q1913" s="9"/>
      <c r="R1913" s="9" t="s">
        <v>1317</v>
      </c>
      <c r="AI1913" s="9"/>
      <c r="AJ1913" s="9"/>
      <c r="AK1913" s="26"/>
      <c r="AL1913" s="9"/>
      <c r="AM1913" s="10"/>
      <c r="AN1913" s="9"/>
      <c r="AO1913" s="9"/>
      <c r="AP1913" s="9"/>
      <c r="AQ1913" s="9"/>
      <c r="AR1913" s="9"/>
      <c r="AS1913" s="9"/>
      <c r="AU1913" s="9"/>
      <c r="AV1913" s="10"/>
      <c r="BA1913" s="9">
        <f t="shared" si="171"/>
        <v>0</v>
      </c>
      <c r="BB1913" s="9">
        <f t="shared" si="172"/>
        <v>0</v>
      </c>
    </row>
    <row r="1914" spans="1:76" x14ac:dyDescent="0.25">
      <c r="A1914" t="s">
        <v>2641</v>
      </c>
      <c r="C1914" s="9">
        <f t="shared" si="173"/>
        <v>0</v>
      </c>
      <c r="D1914" s="9">
        <f t="shared" si="174"/>
        <v>3</v>
      </c>
      <c r="E1914" s="9"/>
      <c r="F1914" s="9"/>
      <c r="G1914" s="9" t="s">
        <v>1316</v>
      </c>
      <c r="H1914" s="9" t="s">
        <v>1316</v>
      </c>
      <c r="I1914" s="9" t="s">
        <v>1316</v>
      </c>
      <c r="J1914" s="9"/>
      <c r="K1914" s="9"/>
      <c r="L1914" s="9"/>
      <c r="M1914" s="9"/>
      <c r="N1914" s="9"/>
      <c r="O1914" s="9"/>
      <c r="P1914" s="9"/>
      <c r="Q1914" s="9"/>
      <c r="R1914" s="28"/>
      <c r="AI1914" s="9"/>
      <c r="AJ1914" s="9"/>
      <c r="AK1914" s="26"/>
      <c r="AL1914" s="9"/>
      <c r="AM1914" s="10"/>
      <c r="AN1914" s="9"/>
      <c r="AO1914" s="9"/>
      <c r="AP1914" s="9"/>
      <c r="AQ1914" s="9"/>
      <c r="AR1914" s="9"/>
      <c r="AS1914" s="9"/>
      <c r="AU1914" s="9"/>
      <c r="AV1914" s="10"/>
      <c r="AW1914" s="9"/>
      <c r="AX1914" s="9"/>
      <c r="AY1914" s="9"/>
      <c r="AZ1914" s="9"/>
      <c r="BA1914" s="9">
        <f t="shared" ref="BA1914:BA1952" si="175">COUNT(AW1914,AV1914,AU1914,AT1914,AS1914,AR1914,AQ1914,AP1914,AO1914,AN1914,AM1914,AL1914,AK1914,AJ1914,AI1914,AH1914,AG1914,AF1914,AE1914,AD1914,AC1914,AB1914,AA1914,Z1914,Y1914,X1914,W1914,V1914,U1914,T1914)</f>
        <v>0</v>
      </c>
      <c r="BB1914" s="9">
        <f t="shared" ref="BB1914:BB1952" si="176">COUNTA(AW1914,AV1914,AU1914,AT1914,AS1914,AR1914,AQ1914,AP1914,AO1914,AN1914,AM1914,AL1914,AK1914,AJ1914,AI1914,AH1914,AG1914,AF1914,AE1914,AD1914,AC1914,AB1914,AA1914,Z1914,Y1914,X1914,W1914,V1914,U1914,T1914)</f>
        <v>0</v>
      </c>
    </row>
    <row r="1915" spans="1:76" x14ac:dyDescent="0.25">
      <c r="A1915" t="s">
        <v>2685</v>
      </c>
      <c r="C1915" s="9">
        <f t="shared" si="173"/>
        <v>0</v>
      </c>
      <c r="D1915" s="9">
        <f t="shared" si="174"/>
        <v>3</v>
      </c>
      <c r="E1915" s="9"/>
      <c r="F1915" s="9" t="s">
        <v>1316</v>
      </c>
      <c r="G1915" s="9"/>
      <c r="H1915" s="9" t="s">
        <v>1316</v>
      </c>
      <c r="I1915" s="9" t="s">
        <v>1316</v>
      </c>
      <c r="J1915" s="9"/>
      <c r="K1915" s="9"/>
      <c r="L1915" s="9"/>
      <c r="M1915" s="9"/>
      <c r="N1915" s="9"/>
      <c r="O1915" s="9"/>
      <c r="P1915" s="9"/>
      <c r="Q1915" s="9"/>
      <c r="R1915" s="9"/>
      <c r="X1915" s="28"/>
      <c r="Y1915" s="28"/>
      <c r="Z1915" s="28"/>
      <c r="AB1915" s="28"/>
      <c r="AC1915" s="28"/>
      <c r="AE1915" s="27"/>
      <c r="AI1915" s="9"/>
      <c r="AJ1915" s="9"/>
      <c r="AK1915" s="26"/>
      <c r="AL1915" s="9"/>
      <c r="AM1915" s="10"/>
      <c r="AN1915" s="9"/>
      <c r="AO1915" s="9"/>
      <c r="AP1915" s="9"/>
      <c r="AQ1915" s="9"/>
      <c r="AR1915" s="9"/>
      <c r="AS1915" s="9"/>
      <c r="AU1915" s="28"/>
      <c r="AV1915" s="27"/>
      <c r="AW1915" s="9"/>
      <c r="AX1915" s="9"/>
      <c r="AY1915" s="9"/>
      <c r="AZ1915" s="9"/>
      <c r="BA1915" s="9">
        <f t="shared" si="175"/>
        <v>0</v>
      </c>
      <c r="BB1915" s="9">
        <f t="shared" si="176"/>
        <v>0</v>
      </c>
    </row>
    <row r="1916" spans="1:76" x14ac:dyDescent="0.25">
      <c r="A1916" s="10" t="s">
        <v>398</v>
      </c>
      <c r="B1916" s="9"/>
      <c r="C1916" s="9">
        <f t="shared" si="173"/>
        <v>0</v>
      </c>
      <c r="D1916" s="9">
        <f t="shared" si="174"/>
        <v>3</v>
      </c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T1916" s="1" t="s">
        <v>1258</v>
      </c>
      <c r="U1916"/>
      <c r="AI1916" s="9"/>
      <c r="AJ1916" s="9"/>
      <c r="AK1916" s="26"/>
      <c r="AL1916" s="9"/>
      <c r="AM1916" s="10"/>
      <c r="AN1916" s="9"/>
      <c r="AO1916" s="9"/>
      <c r="AP1916" s="9"/>
      <c r="AQ1916" s="9" t="s">
        <v>1316</v>
      </c>
      <c r="AR1916" s="9" t="s">
        <v>1316</v>
      </c>
      <c r="AS1916" s="9"/>
      <c r="AU1916" s="9"/>
      <c r="AV1916" s="10"/>
      <c r="AW1916" s="9"/>
      <c r="AX1916" s="9"/>
      <c r="AY1916" s="9"/>
      <c r="AZ1916" s="9"/>
      <c r="BA1916" s="9">
        <f t="shared" si="175"/>
        <v>0</v>
      </c>
      <c r="BB1916" s="9">
        <f t="shared" si="176"/>
        <v>3</v>
      </c>
    </row>
    <row r="1917" spans="1:76" x14ac:dyDescent="0.25">
      <c r="A1917" t="s">
        <v>2098</v>
      </c>
      <c r="C1917" s="9">
        <f t="shared" si="173"/>
        <v>0</v>
      </c>
      <c r="D1917" s="9">
        <f t="shared" si="174"/>
        <v>3</v>
      </c>
      <c r="E1917" s="9"/>
      <c r="F1917" s="9"/>
      <c r="G1917" s="9"/>
      <c r="H1917" s="9" t="s">
        <v>1316</v>
      </c>
      <c r="I1917" s="9"/>
      <c r="J1917" s="9"/>
      <c r="K1917" s="9"/>
      <c r="L1917" s="9"/>
      <c r="M1917" s="9"/>
      <c r="N1917" s="9" t="s">
        <v>1316</v>
      </c>
      <c r="O1917" s="9" t="s">
        <v>1316</v>
      </c>
      <c r="P1917" s="9"/>
      <c r="Q1917" s="9"/>
      <c r="R1917" s="9"/>
      <c r="W1917" s="28"/>
      <c r="X1917" s="28"/>
      <c r="Y1917" s="28"/>
      <c r="Z1917" s="28"/>
      <c r="AB1917" s="28"/>
      <c r="AC1917" s="28"/>
      <c r="AE1917" s="27"/>
      <c r="AI1917" s="9"/>
      <c r="AJ1917" s="9"/>
      <c r="AK1917" s="26"/>
      <c r="AL1917" s="9"/>
      <c r="AM1917" s="10"/>
      <c r="AN1917" s="9"/>
      <c r="AO1917" s="9"/>
      <c r="AP1917" s="9"/>
      <c r="AQ1917" s="9"/>
      <c r="AR1917" s="9"/>
      <c r="AS1917" s="9"/>
      <c r="AU1917" s="9"/>
      <c r="AV1917" s="10"/>
      <c r="AW1917" s="9"/>
      <c r="AX1917" s="9"/>
      <c r="AY1917" s="9"/>
      <c r="AZ1917" s="9"/>
      <c r="BA1917" s="9">
        <f t="shared" si="175"/>
        <v>0</v>
      </c>
      <c r="BB1917" s="9">
        <f t="shared" si="176"/>
        <v>0</v>
      </c>
    </row>
    <row r="1918" spans="1:76" x14ac:dyDescent="0.25">
      <c r="A1918" t="s">
        <v>251</v>
      </c>
      <c r="C1918" s="9">
        <f t="shared" si="173"/>
        <v>0</v>
      </c>
      <c r="D1918" s="9">
        <f t="shared" si="174"/>
        <v>3</v>
      </c>
      <c r="E1918" s="9"/>
      <c r="F1918" s="9"/>
      <c r="G1918" s="9"/>
      <c r="H1918" s="9"/>
      <c r="I1918" s="9"/>
      <c r="J1918" s="9"/>
      <c r="K1918" s="9"/>
      <c r="L1918" s="9"/>
      <c r="M1918" s="9" t="s">
        <v>1316</v>
      </c>
      <c r="N1918" s="9"/>
      <c r="O1918" s="9" t="s">
        <v>1316</v>
      </c>
      <c r="P1918" s="19" t="s">
        <v>1316</v>
      </c>
      <c r="BA1918" s="9">
        <f t="shared" si="175"/>
        <v>0</v>
      </c>
      <c r="BB1918" s="9">
        <f t="shared" si="176"/>
        <v>0</v>
      </c>
    </row>
    <row r="1919" spans="1:76" x14ac:dyDescent="0.25">
      <c r="A1919" s="10" t="s">
        <v>1139</v>
      </c>
      <c r="B1919" s="9"/>
      <c r="C1919" s="9">
        <f t="shared" si="173"/>
        <v>0</v>
      </c>
      <c r="D1919" s="9">
        <f t="shared" si="174"/>
        <v>3</v>
      </c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28"/>
      <c r="Z1919" s="9" t="s">
        <v>1316</v>
      </c>
      <c r="AA1919" s="9" t="s">
        <v>1316</v>
      </c>
      <c r="AB1919" s="9" t="s">
        <v>1316</v>
      </c>
      <c r="AI1919" s="9"/>
      <c r="AJ1919" s="9"/>
      <c r="AK1919" s="26"/>
      <c r="AL1919" s="9"/>
      <c r="AM1919" s="10"/>
      <c r="AN1919" s="9"/>
      <c r="AO1919" s="9"/>
      <c r="AP1919" s="9"/>
      <c r="AQ1919" s="9"/>
      <c r="AR1919" s="9"/>
      <c r="AS1919" s="9"/>
      <c r="AU1919" s="28"/>
      <c r="AV1919" s="10"/>
      <c r="AW1919" s="9"/>
      <c r="AX1919" s="9"/>
      <c r="AY1919" s="9"/>
      <c r="AZ1919" s="9"/>
      <c r="BA1919" s="9">
        <f t="shared" si="175"/>
        <v>0</v>
      </c>
      <c r="BB1919" s="9">
        <f t="shared" si="176"/>
        <v>3</v>
      </c>
      <c r="BC1919" s="10"/>
      <c r="BD1919" s="10"/>
      <c r="BE1919" s="10"/>
      <c r="BF1919" s="10"/>
      <c r="BG1919" s="10"/>
      <c r="BH1919" s="10"/>
      <c r="BI1919" s="10"/>
      <c r="BJ1919" s="10"/>
      <c r="BK1919" s="10"/>
      <c r="BL1919" s="10"/>
      <c r="BM1919" s="10"/>
      <c r="BN1919" s="10"/>
      <c r="BO1919" s="10"/>
      <c r="BP1919" s="10"/>
      <c r="BQ1919" s="10"/>
      <c r="BR1919" s="10"/>
      <c r="BS1919" s="10"/>
      <c r="BT1919" s="10"/>
      <c r="BU1919" s="10"/>
      <c r="BV1919" s="10"/>
      <c r="BW1919" s="10"/>
      <c r="BX1919" s="10"/>
    </row>
    <row r="1920" spans="1:76" x14ac:dyDescent="0.25">
      <c r="A1920" t="s">
        <v>504</v>
      </c>
      <c r="C1920" s="9">
        <f t="shared" si="173"/>
        <v>0</v>
      </c>
      <c r="D1920" s="9">
        <f t="shared" si="174"/>
        <v>3</v>
      </c>
      <c r="E1920" s="9"/>
      <c r="F1920" s="9"/>
      <c r="G1920" s="9"/>
      <c r="H1920" s="9"/>
      <c r="I1920" s="9"/>
      <c r="J1920" s="9"/>
      <c r="K1920" s="9"/>
      <c r="L1920" s="9" t="s">
        <v>1316</v>
      </c>
      <c r="M1920" s="9"/>
      <c r="N1920" s="9"/>
      <c r="O1920" s="9"/>
      <c r="P1920" s="9"/>
      <c r="Q1920" s="9"/>
      <c r="R1920" s="9" t="s">
        <v>1316</v>
      </c>
      <c r="S1920" s="9" t="s">
        <v>1316</v>
      </c>
      <c r="AE1920" s="27"/>
      <c r="AI1920" s="9"/>
      <c r="AJ1920" s="9"/>
      <c r="AK1920" s="26"/>
      <c r="AL1920" s="9"/>
      <c r="AM1920" s="10"/>
      <c r="AN1920" s="9"/>
      <c r="AO1920" s="9"/>
      <c r="AP1920" s="9"/>
      <c r="AQ1920" s="9"/>
      <c r="AR1920" s="9"/>
      <c r="AS1920" s="9"/>
      <c r="AU1920" s="28"/>
      <c r="AV1920" s="27"/>
      <c r="BA1920" s="9">
        <f t="shared" si="175"/>
        <v>0</v>
      </c>
      <c r="BB1920" s="9">
        <f t="shared" si="176"/>
        <v>0</v>
      </c>
    </row>
    <row r="1921" spans="1:76" x14ac:dyDescent="0.25">
      <c r="A1921" s="10" t="s">
        <v>1251</v>
      </c>
      <c r="B1921" s="9"/>
      <c r="C1921" s="9">
        <f t="shared" si="173"/>
        <v>0</v>
      </c>
      <c r="D1921" s="9">
        <f t="shared" si="174"/>
        <v>3</v>
      </c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U1921" s="9" t="s">
        <v>1317</v>
      </c>
      <c r="W1921" s="9" t="s">
        <v>1316</v>
      </c>
      <c r="Z1921" s="9" t="s">
        <v>1316</v>
      </c>
      <c r="AE1921" s="27"/>
      <c r="AI1921" s="9"/>
      <c r="AJ1921" s="9"/>
      <c r="AK1921" s="26"/>
      <c r="AL1921" s="9"/>
      <c r="AM1921" s="10"/>
      <c r="AN1921" s="9"/>
      <c r="AO1921" s="9"/>
      <c r="AP1921" s="9"/>
      <c r="AQ1921" s="9"/>
      <c r="AR1921" s="9"/>
      <c r="AS1921" s="9"/>
      <c r="AU1921" s="9"/>
      <c r="AV1921" s="10"/>
      <c r="AW1921" s="9"/>
      <c r="AX1921" s="9"/>
      <c r="AY1921" s="9"/>
      <c r="AZ1921" s="9"/>
      <c r="BA1921" s="9">
        <f t="shared" si="175"/>
        <v>0</v>
      </c>
      <c r="BB1921" s="9">
        <f t="shared" si="176"/>
        <v>3</v>
      </c>
    </row>
    <row r="1922" spans="1:76" x14ac:dyDescent="0.25">
      <c r="A1922" s="10" t="s">
        <v>1590</v>
      </c>
      <c r="B1922" s="9"/>
      <c r="C1922" s="9">
        <f t="shared" si="173"/>
        <v>0</v>
      </c>
      <c r="D1922" s="9">
        <f t="shared" si="174"/>
        <v>3</v>
      </c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AA1922" s="9" t="s">
        <v>1316</v>
      </c>
      <c r="AD1922" s="9" t="s">
        <v>1316</v>
      </c>
      <c r="AE1922" s="9" t="s">
        <v>1316</v>
      </c>
      <c r="AI1922" s="9"/>
      <c r="AJ1922" s="9"/>
      <c r="AK1922" s="26"/>
      <c r="AL1922" s="9"/>
      <c r="AM1922" s="10"/>
      <c r="AN1922" s="9"/>
      <c r="AO1922" s="9"/>
      <c r="AP1922" s="9"/>
      <c r="AQ1922" s="9"/>
      <c r="AR1922" s="9"/>
      <c r="AS1922" s="9"/>
      <c r="AU1922" s="28"/>
      <c r="AV1922" s="10"/>
      <c r="AW1922" s="9"/>
      <c r="AX1922" s="9"/>
      <c r="AY1922" s="9"/>
      <c r="AZ1922" s="9"/>
      <c r="BA1922" s="9">
        <f t="shared" si="175"/>
        <v>0</v>
      </c>
      <c r="BB1922" s="9">
        <f t="shared" si="176"/>
        <v>3</v>
      </c>
      <c r="BC1922" s="10"/>
      <c r="BD1922" s="10"/>
      <c r="BE1922" s="10"/>
      <c r="BF1922" s="10"/>
      <c r="BG1922" s="10"/>
      <c r="BH1922" s="10"/>
      <c r="BI1922" s="10"/>
      <c r="BJ1922" s="10"/>
      <c r="BK1922" s="10"/>
      <c r="BL1922" s="10"/>
      <c r="BM1922" s="10"/>
      <c r="BN1922" s="10"/>
      <c r="BO1922" s="10"/>
      <c r="BP1922" s="10"/>
      <c r="BQ1922" s="10"/>
      <c r="BR1922" s="10"/>
      <c r="BS1922" s="10"/>
      <c r="BT1922" s="10"/>
      <c r="BU1922" s="10"/>
      <c r="BV1922" s="10"/>
      <c r="BW1922" s="10"/>
      <c r="BX1922" s="10"/>
    </row>
    <row r="1923" spans="1:76" x14ac:dyDescent="0.25">
      <c r="A1923" t="s">
        <v>285</v>
      </c>
      <c r="C1923" s="9">
        <f t="shared" si="173"/>
        <v>0</v>
      </c>
      <c r="D1923" s="9">
        <f t="shared" si="174"/>
        <v>3</v>
      </c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9" t="s">
        <v>1316</v>
      </c>
      <c r="R1923" s="9" t="s">
        <v>1316</v>
      </c>
      <c r="U1923" s="9" t="s">
        <v>1316</v>
      </c>
      <c r="AI1923" s="9"/>
      <c r="AJ1923" s="9"/>
      <c r="AK1923" s="26"/>
      <c r="AL1923" s="9"/>
      <c r="AM1923" s="10"/>
      <c r="AN1923" s="9"/>
      <c r="AO1923" s="9"/>
      <c r="AP1923" s="9"/>
      <c r="AQ1923" s="9"/>
      <c r="AR1923" s="9"/>
      <c r="AS1923" s="9"/>
      <c r="AU1923" s="9"/>
      <c r="AV1923" s="10"/>
      <c r="BA1923" s="9">
        <f t="shared" si="175"/>
        <v>0</v>
      </c>
      <c r="BB1923" s="9">
        <f t="shared" si="176"/>
        <v>1</v>
      </c>
    </row>
    <row r="1924" spans="1:76" x14ac:dyDescent="0.25">
      <c r="A1924" s="10" t="s">
        <v>266</v>
      </c>
      <c r="B1924" s="9"/>
      <c r="C1924" s="9">
        <f t="shared" si="173"/>
        <v>0</v>
      </c>
      <c r="D1924" s="9">
        <f t="shared" si="174"/>
        <v>4</v>
      </c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 t="s">
        <v>1316</v>
      </c>
      <c r="Q1924" s="9" t="s">
        <v>1317</v>
      </c>
      <c r="R1924" s="9" t="s">
        <v>1316</v>
      </c>
      <c r="U1924" s="9" t="s">
        <v>1316</v>
      </c>
      <c r="AI1924" s="9"/>
      <c r="AJ1924" s="9"/>
      <c r="AK1924" s="26"/>
      <c r="AL1924" s="9"/>
      <c r="AM1924" s="10"/>
      <c r="AN1924" s="9"/>
      <c r="AO1924" s="9"/>
      <c r="AP1924" s="9"/>
      <c r="AQ1924" s="9"/>
      <c r="AR1924" s="9"/>
      <c r="AS1924" s="9"/>
      <c r="AU1924" s="9"/>
      <c r="AV1924" s="10"/>
      <c r="AW1924" s="9"/>
      <c r="AX1924" s="9"/>
      <c r="AY1924" s="9"/>
      <c r="AZ1924" s="9"/>
      <c r="BA1924" s="9">
        <f t="shared" si="175"/>
        <v>0</v>
      </c>
      <c r="BB1924" s="9">
        <f t="shared" si="176"/>
        <v>1</v>
      </c>
    </row>
    <row r="1925" spans="1:76" x14ac:dyDescent="0.25">
      <c r="A1925" t="s">
        <v>891</v>
      </c>
      <c r="C1925" s="9">
        <f t="shared" ref="C1925:C1952" si="177">COUNT(E1925,F1925,G1925,H1925,I1925,J1925,K1925,L1925,M1925,N1925,O1925,P1925,Q1925,R1925,S1925,AX1925,AY1925,AZ1925) + BA1925</f>
        <v>0</v>
      </c>
      <c r="D1925" s="9">
        <f t="shared" ref="D1925:D1988" si="178">COUNTA(E1925,F1925,G1925,H1925,I1925,J1925,K1925,L1925,M1925,N1925,O1925,P1925,Q1925,R1925,S1925,AX1925,AY1925,AZ1925)+BB1925</f>
        <v>4</v>
      </c>
      <c r="E1925" s="9"/>
      <c r="F1925" s="9"/>
      <c r="G1925" s="9"/>
      <c r="H1925" s="9"/>
      <c r="I1925" s="9"/>
      <c r="J1925" s="9"/>
      <c r="K1925" s="9"/>
      <c r="L1925" s="9"/>
      <c r="M1925" s="9" t="s">
        <v>1316</v>
      </c>
      <c r="N1925" s="9"/>
      <c r="O1925" s="9" t="s">
        <v>1316</v>
      </c>
      <c r="P1925" s="9"/>
      <c r="Q1925" s="9" t="s">
        <v>1316</v>
      </c>
      <c r="R1925" s="9" t="s">
        <v>1316</v>
      </c>
      <c r="AI1925" s="9"/>
      <c r="AJ1925" s="9"/>
      <c r="AK1925" s="26"/>
      <c r="AL1925" s="9"/>
      <c r="AM1925" s="10"/>
      <c r="AN1925" s="9"/>
      <c r="AO1925" s="9"/>
      <c r="AP1925" s="9"/>
      <c r="AQ1925" s="9"/>
      <c r="AR1925" s="9"/>
      <c r="AS1925" s="9"/>
      <c r="AU1925" s="9"/>
      <c r="AV1925" s="10"/>
      <c r="BA1925" s="9">
        <f t="shared" si="175"/>
        <v>0</v>
      </c>
      <c r="BB1925" s="9">
        <f t="shared" si="176"/>
        <v>0</v>
      </c>
    </row>
    <row r="1926" spans="1:76" x14ac:dyDescent="0.25">
      <c r="A1926" t="s">
        <v>2080</v>
      </c>
      <c r="C1926" s="9">
        <f t="shared" si="177"/>
        <v>0</v>
      </c>
      <c r="D1926" s="9">
        <f t="shared" si="178"/>
        <v>4</v>
      </c>
      <c r="E1926" s="9"/>
      <c r="F1926" s="9"/>
      <c r="G1926" s="9"/>
      <c r="H1926" s="9" t="s">
        <v>1316</v>
      </c>
      <c r="I1926" s="9" t="s">
        <v>1316</v>
      </c>
      <c r="J1926" s="9"/>
      <c r="K1926" s="9"/>
      <c r="L1926" s="9"/>
      <c r="M1926" s="9"/>
      <c r="N1926" s="9"/>
      <c r="O1926" s="9" t="s">
        <v>1316</v>
      </c>
      <c r="P1926" s="9"/>
      <c r="Q1926" s="9"/>
      <c r="R1926" s="9"/>
      <c r="V1926" s="9" t="s">
        <v>1316</v>
      </c>
      <c r="W1926" s="28"/>
      <c r="X1926" s="28"/>
      <c r="Y1926" s="28"/>
      <c r="Z1926" s="28"/>
      <c r="AB1926" s="28"/>
      <c r="AC1926" s="28"/>
      <c r="AE1926" s="27"/>
      <c r="AI1926" s="9"/>
      <c r="AJ1926" s="9"/>
      <c r="AK1926" s="26"/>
      <c r="AL1926" s="9"/>
      <c r="AM1926" s="10"/>
      <c r="AN1926" s="9"/>
      <c r="AO1926" s="9"/>
      <c r="AP1926" s="9"/>
      <c r="AQ1926" s="9"/>
      <c r="AR1926" s="9"/>
      <c r="AS1926" s="9"/>
      <c r="AU1926" s="9"/>
      <c r="AV1926" s="10"/>
      <c r="AW1926" s="9"/>
      <c r="AX1926" s="9"/>
      <c r="AY1926" s="9"/>
      <c r="AZ1926" s="9"/>
      <c r="BA1926" s="9">
        <f t="shared" si="175"/>
        <v>0</v>
      </c>
      <c r="BB1926" s="9">
        <f t="shared" si="176"/>
        <v>1</v>
      </c>
    </row>
    <row r="1927" spans="1:76" x14ac:dyDescent="0.25">
      <c r="A1927" t="s">
        <v>2338</v>
      </c>
      <c r="C1927" s="9">
        <f t="shared" si="177"/>
        <v>0</v>
      </c>
      <c r="D1927" s="9">
        <f t="shared" si="178"/>
        <v>4</v>
      </c>
      <c r="E1927" s="9"/>
      <c r="F1927" s="9"/>
      <c r="G1927" s="9" t="s">
        <v>1316</v>
      </c>
      <c r="H1927" s="9" t="s">
        <v>1316</v>
      </c>
      <c r="I1927" s="9"/>
      <c r="J1927" s="9"/>
      <c r="K1927" s="9" t="s">
        <v>1316</v>
      </c>
      <c r="L1927" s="9"/>
      <c r="M1927" s="9" t="s">
        <v>1316</v>
      </c>
      <c r="N1927" s="9"/>
      <c r="O1927" s="9"/>
      <c r="P1927" s="9"/>
      <c r="Q1927" s="9"/>
      <c r="R1927" s="9"/>
      <c r="AI1927" s="9"/>
      <c r="AJ1927" s="9"/>
      <c r="AK1927" s="26"/>
      <c r="AL1927" s="9"/>
      <c r="AM1927" s="10"/>
      <c r="AN1927" s="9"/>
      <c r="AO1927" s="9"/>
      <c r="AP1927" s="9"/>
      <c r="AQ1927" s="9"/>
      <c r="AR1927" s="9"/>
      <c r="AS1927" s="9"/>
      <c r="AU1927" s="9"/>
      <c r="AV1927" s="10"/>
      <c r="BA1927" s="9">
        <f t="shared" si="175"/>
        <v>0</v>
      </c>
      <c r="BB1927" s="9">
        <f t="shared" si="176"/>
        <v>0</v>
      </c>
    </row>
    <row r="1928" spans="1:76" x14ac:dyDescent="0.25">
      <c r="A1928" t="s">
        <v>2378</v>
      </c>
      <c r="C1928" s="9">
        <f t="shared" si="177"/>
        <v>0</v>
      </c>
      <c r="D1928" s="9">
        <f t="shared" si="178"/>
        <v>4</v>
      </c>
      <c r="E1928" s="9"/>
      <c r="F1928" s="9"/>
      <c r="G1928" s="9"/>
      <c r="H1928" s="9"/>
      <c r="I1928" s="9" t="s">
        <v>1316</v>
      </c>
      <c r="J1928" s="9" t="s">
        <v>1316</v>
      </c>
      <c r="K1928" s="9" t="s">
        <v>1316</v>
      </c>
      <c r="L1928" s="9" t="s">
        <v>1316</v>
      </c>
      <c r="M1928" s="9"/>
      <c r="N1928" s="9"/>
      <c r="O1928" s="9"/>
      <c r="P1928" s="9"/>
      <c r="Q1928" s="9"/>
      <c r="R1928" s="9"/>
      <c r="AI1928" s="9"/>
      <c r="AJ1928" s="9"/>
      <c r="AK1928" s="26"/>
      <c r="AL1928" s="9"/>
      <c r="AM1928" s="10"/>
      <c r="AO1928" s="9"/>
      <c r="AP1928" s="9"/>
      <c r="AQ1928" s="9"/>
      <c r="AR1928" s="9"/>
      <c r="AS1928" s="9"/>
      <c r="AU1928" s="9"/>
      <c r="AV1928" s="10"/>
      <c r="AW1928" s="9"/>
      <c r="BA1928" s="9">
        <f t="shared" si="175"/>
        <v>0</v>
      </c>
      <c r="BB1928" s="9">
        <f t="shared" si="176"/>
        <v>0</v>
      </c>
    </row>
    <row r="1929" spans="1:76" x14ac:dyDescent="0.25">
      <c r="A1929" t="s">
        <v>2433</v>
      </c>
      <c r="C1929" s="9">
        <f t="shared" si="177"/>
        <v>0</v>
      </c>
      <c r="D1929" s="9">
        <f t="shared" si="178"/>
        <v>4</v>
      </c>
      <c r="E1929" s="9"/>
      <c r="F1929" s="9"/>
      <c r="G1929" s="9"/>
      <c r="H1929" s="9"/>
      <c r="I1929" s="9" t="s">
        <v>1316</v>
      </c>
      <c r="J1929" s="9" t="s">
        <v>1316</v>
      </c>
      <c r="K1929" s="9" t="s">
        <v>1316</v>
      </c>
      <c r="L1929" s="9" t="s">
        <v>1316</v>
      </c>
      <c r="M1929" s="9"/>
      <c r="N1929" s="9"/>
      <c r="O1929" s="9"/>
      <c r="P1929" s="9"/>
      <c r="Q1929" s="9"/>
      <c r="R1929" s="9"/>
      <c r="AI1929" s="9"/>
      <c r="AJ1929" s="9"/>
      <c r="AK1929" s="26"/>
      <c r="AL1929" s="9"/>
      <c r="AM1929" s="1"/>
      <c r="AO1929" s="9"/>
      <c r="AP1929" s="9"/>
      <c r="AQ1929" s="9"/>
      <c r="AR1929" s="9"/>
      <c r="AS1929" s="9"/>
      <c r="AU1929" s="28"/>
      <c r="AV1929" s="10"/>
      <c r="AW1929" s="9"/>
      <c r="AX1929" s="9"/>
      <c r="AY1929" s="9"/>
      <c r="AZ1929" s="9"/>
      <c r="BA1929" s="9">
        <f t="shared" si="175"/>
        <v>0</v>
      </c>
      <c r="BB1929" s="9">
        <f t="shared" si="176"/>
        <v>0</v>
      </c>
    </row>
    <row r="1930" spans="1:76" x14ac:dyDescent="0.25">
      <c r="A1930" t="s">
        <v>2167</v>
      </c>
      <c r="C1930" s="9">
        <f t="shared" si="177"/>
        <v>0</v>
      </c>
      <c r="D1930" s="9">
        <f t="shared" si="178"/>
        <v>4</v>
      </c>
      <c r="E1930" s="9"/>
      <c r="F1930" s="9"/>
      <c r="G1930" s="9"/>
      <c r="H1930" s="9"/>
      <c r="I1930" s="9"/>
      <c r="J1930" s="9"/>
      <c r="K1930" s="9" t="s">
        <v>1316</v>
      </c>
      <c r="L1930" s="9" t="s">
        <v>1316</v>
      </c>
      <c r="M1930" s="9" t="s">
        <v>1316</v>
      </c>
      <c r="N1930" s="9" t="s">
        <v>1316</v>
      </c>
      <c r="O1930" s="9"/>
      <c r="P1930" s="9"/>
      <c r="Q1930" s="9"/>
      <c r="R1930" s="9"/>
      <c r="AI1930" s="9"/>
      <c r="AJ1930" s="9"/>
      <c r="AK1930" s="26"/>
      <c r="AL1930" s="9"/>
      <c r="AM1930" s="10"/>
      <c r="AN1930" s="9"/>
      <c r="AO1930" s="9"/>
      <c r="AP1930" s="9"/>
      <c r="AQ1930" s="9"/>
      <c r="AR1930" s="9"/>
      <c r="AS1930" s="9"/>
      <c r="AU1930" s="9"/>
      <c r="AV1930" s="10"/>
      <c r="AW1930" s="9"/>
      <c r="AX1930" s="9"/>
      <c r="AY1930" s="9"/>
      <c r="AZ1930" s="9"/>
      <c r="BA1930" s="9">
        <f t="shared" si="175"/>
        <v>0</v>
      </c>
      <c r="BB1930" s="9">
        <f t="shared" si="176"/>
        <v>0</v>
      </c>
    </row>
    <row r="1931" spans="1:76" x14ac:dyDescent="0.25">
      <c r="A1931" t="s">
        <v>2168</v>
      </c>
      <c r="C1931" s="9">
        <f t="shared" si="177"/>
        <v>0</v>
      </c>
      <c r="D1931" s="9">
        <f t="shared" si="178"/>
        <v>4</v>
      </c>
      <c r="E1931" s="9" t="s">
        <v>1317</v>
      </c>
      <c r="F1931" s="9"/>
      <c r="G1931" s="9"/>
      <c r="H1931" s="9"/>
      <c r="I1931" s="9" t="s">
        <v>1316</v>
      </c>
      <c r="J1931" s="9"/>
      <c r="K1931" s="9"/>
      <c r="L1931" s="9"/>
      <c r="M1931" s="9" t="s">
        <v>1316</v>
      </c>
      <c r="N1931" s="9" t="s">
        <v>1316</v>
      </c>
      <c r="O1931" s="9"/>
      <c r="P1931" s="9"/>
      <c r="Q1931" s="9"/>
      <c r="R1931" s="28"/>
      <c r="AE1931" s="27"/>
      <c r="AI1931" s="9"/>
      <c r="AJ1931" s="9"/>
      <c r="AK1931" s="26"/>
      <c r="AL1931" s="9"/>
      <c r="AM1931" s="10"/>
      <c r="AN1931" s="9"/>
      <c r="AO1931" s="9"/>
      <c r="AP1931" s="9"/>
      <c r="AQ1931" s="9"/>
      <c r="AR1931" s="9"/>
      <c r="AS1931" s="9"/>
      <c r="AU1931" s="9"/>
      <c r="AV1931" s="10"/>
      <c r="AW1931" s="9"/>
      <c r="AX1931" s="9"/>
      <c r="AY1931" s="9"/>
      <c r="AZ1931" s="9"/>
      <c r="BA1931" s="9">
        <f t="shared" si="175"/>
        <v>0</v>
      </c>
      <c r="BB1931" s="9">
        <f t="shared" si="176"/>
        <v>0</v>
      </c>
    </row>
    <row r="1932" spans="1:76" x14ac:dyDescent="0.25">
      <c r="A1932" t="s">
        <v>2723</v>
      </c>
      <c r="C1932" s="9">
        <f t="shared" si="177"/>
        <v>0</v>
      </c>
      <c r="D1932" s="9">
        <f t="shared" si="178"/>
        <v>4</v>
      </c>
      <c r="E1932" s="9" t="s">
        <v>1316</v>
      </c>
      <c r="F1932" s="9" t="s">
        <v>1316</v>
      </c>
      <c r="G1932" s="9" t="s">
        <v>1316</v>
      </c>
      <c r="H1932" s="1" t="s">
        <v>1316</v>
      </c>
      <c r="BA1932" s="9">
        <f t="shared" si="175"/>
        <v>0</v>
      </c>
      <c r="BB1932" s="9">
        <f t="shared" si="176"/>
        <v>0</v>
      </c>
    </row>
    <row r="1933" spans="1:76" x14ac:dyDescent="0.25">
      <c r="A1933" t="s">
        <v>511</v>
      </c>
      <c r="C1933" s="9">
        <f t="shared" si="177"/>
        <v>0</v>
      </c>
      <c r="D1933" s="9">
        <f t="shared" si="178"/>
        <v>4</v>
      </c>
      <c r="E1933" s="9"/>
      <c r="F1933" s="9"/>
      <c r="G1933" s="9"/>
      <c r="H1933" s="9"/>
      <c r="I1933" s="9"/>
      <c r="J1933" s="9"/>
      <c r="K1933" s="9"/>
      <c r="L1933" s="9"/>
      <c r="M1933" s="9" t="s">
        <v>1316</v>
      </c>
      <c r="N1933" s="9"/>
      <c r="O1933" s="9"/>
      <c r="P1933" s="9" t="s">
        <v>1316</v>
      </c>
      <c r="Q1933" s="9"/>
      <c r="R1933" s="9" t="s">
        <v>1316</v>
      </c>
      <c r="S1933" s="9" t="s">
        <v>1316</v>
      </c>
      <c r="AI1933" s="9"/>
      <c r="AJ1933" s="9"/>
      <c r="AK1933" s="26"/>
      <c r="AL1933" s="9"/>
      <c r="AM1933" s="10"/>
      <c r="AN1933" s="9"/>
      <c r="AO1933" s="9"/>
      <c r="AP1933" s="9"/>
      <c r="AQ1933" s="9"/>
      <c r="AR1933" s="9"/>
      <c r="AS1933" s="9"/>
      <c r="AU1933" s="9"/>
      <c r="AV1933" s="27"/>
      <c r="BA1933" s="9">
        <f t="shared" si="175"/>
        <v>0</v>
      </c>
      <c r="BB1933" s="9">
        <f t="shared" si="176"/>
        <v>0</v>
      </c>
    </row>
    <row r="1934" spans="1:76" x14ac:dyDescent="0.25">
      <c r="A1934" t="s">
        <v>2177</v>
      </c>
      <c r="C1934" s="9">
        <f t="shared" si="177"/>
        <v>0</v>
      </c>
      <c r="D1934" s="9">
        <f t="shared" si="178"/>
        <v>4</v>
      </c>
      <c r="E1934" s="9"/>
      <c r="F1934" s="9"/>
      <c r="G1934" s="9"/>
      <c r="H1934" s="9" t="s">
        <v>1316</v>
      </c>
      <c r="I1934" s="9"/>
      <c r="J1934" s="9"/>
      <c r="K1934" s="9"/>
      <c r="L1934" s="9" t="s">
        <v>1316</v>
      </c>
      <c r="M1934" s="9" t="s">
        <v>1316</v>
      </c>
      <c r="N1934" s="9" t="s">
        <v>1316</v>
      </c>
      <c r="O1934" s="9"/>
      <c r="P1934" s="9"/>
      <c r="Q1934" s="9"/>
      <c r="R1934" s="9"/>
      <c r="AI1934" s="9"/>
      <c r="AJ1934" s="9"/>
      <c r="AK1934" s="26"/>
      <c r="AL1934" s="9"/>
      <c r="AM1934" s="10"/>
      <c r="AN1934" s="9"/>
      <c r="AO1934" s="9"/>
      <c r="AP1934" s="9"/>
      <c r="AQ1934" s="9"/>
      <c r="AR1934" s="9"/>
      <c r="AS1934" s="9"/>
      <c r="AU1934" s="9"/>
      <c r="AV1934" s="10"/>
      <c r="AW1934" s="9"/>
      <c r="AX1934" s="9"/>
      <c r="AY1934" s="9"/>
      <c r="AZ1934" s="9"/>
      <c r="BA1934" s="9">
        <f t="shared" si="175"/>
        <v>0</v>
      </c>
      <c r="BB1934" s="9">
        <f t="shared" si="176"/>
        <v>0</v>
      </c>
    </row>
    <row r="1935" spans="1:76" x14ac:dyDescent="0.25">
      <c r="A1935" t="s">
        <v>86</v>
      </c>
      <c r="C1935" s="9">
        <f t="shared" si="177"/>
        <v>0</v>
      </c>
      <c r="D1935" s="9">
        <f t="shared" si="178"/>
        <v>4</v>
      </c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 t="s">
        <v>1316</v>
      </c>
      <c r="R1935" s="9" t="s">
        <v>1316</v>
      </c>
      <c r="T1935" s="9" t="s">
        <v>1316</v>
      </c>
      <c r="U1935" s="9" t="s">
        <v>1316</v>
      </c>
      <c r="AI1935" s="9"/>
      <c r="AJ1935" s="9"/>
      <c r="AK1935" s="26"/>
      <c r="AL1935" s="9"/>
      <c r="AM1935" s="10"/>
      <c r="AN1935" s="9"/>
      <c r="AO1935" s="9"/>
      <c r="AP1935" s="9"/>
      <c r="AQ1935" s="9"/>
      <c r="AR1935" s="9"/>
      <c r="AS1935" s="9"/>
      <c r="AU1935" s="28"/>
      <c r="AV1935" s="10"/>
      <c r="BA1935" s="9">
        <f t="shared" si="175"/>
        <v>0</v>
      </c>
      <c r="BB1935" s="9">
        <f t="shared" si="176"/>
        <v>2</v>
      </c>
    </row>
    <row r="1936" spans="1:76" x14ac:dyDescent="0.25">
      <c r="A1936" s="10" t="s">
        <v>1243</v>
      </c>
      <c r="B1936" s="9"/>
      <c r="C1936" s="9">
        <f t="shared" si="177"/>
        <v>0</v>
      </c>
      <c r="D1936" s="9">
        <f t="shared" si="178"/>
        <v>4</v>
      </c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28"/>
      <c r="V1936" s="9" t="s">
        <v>1316</v>
      </c>
      <c r="Y1936" s="9" t="s">
        <v>1524</v>
      </c>
      <c r="Z1936" s="9" t="s">
        <v>1316</v>
      </c>
      <c r="AA1936" s="9" t="s">
        <v>1316</v>
      </c>
      <c r="AE1936" s="27"/>
      <c r="AI1936" s="9"/>
      <c r="AJ1936" s="9"/>
      <c r="AK1936" s="26"/>
      <c r="AL1936" s="9"/>
      <c r="AM1936" s="10"/>
      <c r="AN1936" s="9"/>
      <c r="AO1936" s="9"/>
      <c r="AP1936" s="9"/>
      <c r="AQ1936" s="9"/>
      <c r="AR1936" s="9"/>
      <c r="AS1936" s="9"/>
      <c r="AU1936" s="9"/>
      <c r="AV1936" s="10"/>
      <c r="AW1936" s="9"/>
      <c r="AX1936" s="9"/>
      <c r="AY1936" s="9"/>
      <c r="AZ1936" s="9"/>
      <c r="BA1936" s="9">
        <f t="shared" si="175"/>
        <v>0</v>
      </c>
      <c r="BB1936" s="9">
        <f t="shared" si="176"/>
        <v>4</v>
      </c>
    </row>
    <row r="1937" spans="1:76" x14ac:dyDescent="0.25">
      <c r="A1937" s="10" t="s">
        <v>467</v>
      </c>
      <c r="B1937" s="9"/>
      <c r="C1937" s="9">
        <f t="shared" si="177"/>
        <v>0</v>
      </c>
      <c r="D1937" s="9">
        <f t="shared" si="178"/>
        <v>5</v>
      </c>
      <c r="E1937" s="9"/>
      <c r="F1937" s="9"/>
      <c r="G1937" s="9"/>
      <c r="H1937" s="9" t="s">
        <v>1316</v>
      </c>
      <c r="I1937" s="9" t="s">
        <v>1316</v>
      </c>
      <c r="J1937" s="9"/>
      <c r="K1937" s="9"/>
      <c r="L1937" s="9" t="s">
        <v>1316</v>
      </c>
      <c r="M1937" s="9" t="s">
        <v>1316</v>
      </c>
      <c r="N1937" s="9"/>
      <c r="O1937" s="9"/>
      <c r="P1937" s="9"/>
      <c r="Q1937" s="9"/>
      <c r="R1937" s="9"/>
      <c r="S1937" s="9" t="s">
        <v>1316</v>
      </c>
      <c r="X1937" s="28"/>
      <c r="Y1937" s="28"/>
      <c r="Z1937" s="28"/>
      <c r="AB1937" s="28"/>
      <c r="AC1937" s="28"/>
      <c r="AE1937" s="27"/>
      <c r="AI1937" s="9"/>
      <c r="AJ1937" s="9"/>
      <c r="AK1937" s="26"/>
      <c r="AL1937" s="9"/>
      <c r="AM1937" s="10"/>
      <c r="AN1937" s="9"/>
      <c r="AO1937" s="9"/>
      <c r="AP1937" s="9"/>
      <c r="AQ1937" s="9"/>
      <c r="AR1937" s="9"/>
      <c r="AS1937" s="9"/>
      <c r="AU1937" s="9"/>
      <c r="AV1937" s="27"/>
      <c r="AW1937" s="9"/>
      <c r="AX1937" s="9"/>
      <c r="AY1937" s="9"/>
      <c r="AZ1937" s="9"/>
      <c r="BA1937" s="9">
        <f t="shared" si="175"/>
        <v>0</v>
      </c>
      <c r="BB1937" s="9">
        <f t="shared" si="176"/>
        <v>0</v>
      </c>
    </row>
    <row r="1938" spans="1:76" x14ac:dyDescent="0.25">
      <c r="A1938" s="10" t="s">
        <v>1187</v>
      </c>
      <c r="B1938" s="9"/>
      <c r="C1938" s="9">
        <f t="shared" si="177"/>
        <v>0</v>
      </c>
      <c r="D1938" s="9">
        <f t="shared" si="178"/>
        <v>5</v>
      </c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 t="s">
        <v>1316</v>
      </c>
      <c r="U1938" s="9" t="s">
        <v>1316</v>
      </c>
      <c r="X1938" s="9" t="s">
        <v>1316</v>
      </c>
      <c r="Z1938" s="9" t="s">
        <v>1316</v>
      </c>
      <c r="AA1938" s="9" t="s">
        <v>1316</v>
      </c>
      <c r="AB1938" s="28"/>
      <c r="AC1938" s="28"/>
      <c r="AE1938" s="10"/>
      <c r="AF1938" s="10"/>
      <c r="AG1938" s="10"/>
      <c r="AH1938" s="10"/>
      <c r="AI1938" s="10"/>
      <c r="AJ1938" s="10"/>
      <c r="AK1938" s="26"/>
      <c r="AL1938" s="9"/>
      <c r="AM1938" s="10"/>
      <c r="AN1938" s="9"/>
      <c r="AO1938" s="9"/>
      <c r="AP1938" s="9"/>
      <c r="AQ1938" s="9"/>
      <c r="AR1938" s="9"/>
      <c r="AS1938" s="9"/>
      <c r="AU1938" s="9"/>
      <c r="AV1938" s="10"/>
      <c r="AW1938" s="9"/>
      <c r="AX1938" s="9"/>
      <c r="AY1938" s="9"/>
      <c r="AZ1938" s="9"/>
      <c r="BA1938" s="9">
        <f t="shared" si="175"/>
        <v>0</v>
      </c>
      <c r="BB1938" s="9">
        <f t="shared" si="176"/>
        <v>4</v>
      </c>
      <c r="BC1938" s="10"/>
      <c r="BD1938" s="10"/>
      <c r="BE1938" s="10"/>
      <c r="BF1938" s="10"/>
      <c r="BG1938" s="10"/>
      <c r="BH1938" s="10"/>
      <c r="BI1938" s="10"/>
      <c r="BJ1938" s="10"/>
      <c r="BK1938" s="10"/>
      <c r="BL1938" s="10"/>
      <c r="BM1938" s="10"/>
      <c r="BN1938" s="10"/>
      <c r="BO1938" s="10"/>
      <c r="BP1938" s="10"/>
      <c r="BQ1938" s="10"/>
      <c r="BR1938" s="10"/>
      <c r="BS1938" s="10"/>
      <c r="BT1938" s="10"/>
      <c r="BU1938" s="10"/>
      <c r="BV1938" s="10"/>
      <c r="BW1938" s="10"/>
      <c r="BX1938" s="10"/>
    </row>
    <row r="1939" spans="1:76" x14ac:dyDescent="0.25">
      <c r="A1939" s="10" t="s">
        <v>1558</v>
      </c>
      <c r="B1939" s="9"/>
      <c r="C1939" s="9">
        <f t="shared" si="177"/>
        <v>0</v>
      </c>
      <c r="D1939" s="9">
        <f t="shared" si="178"/>
        <v>5</v>
      </c>
      <c r="E1939" s="9"/>
      <c r="F1939" s="9"/>
      <c r="G1939" s="9"/>
      <c r="H1939" s="9"/>
      <c r="I1939" s="9"/>
      <c r="J1939" s="9"/>
      <c r="K1939" s="9" t="s">
        <v>1316</v>
      </c>
      <c r="L1939" s="9"/>
      <c r="M1939" s="9"/>
      <c r="N1939" s="9"/>
      <c r="O1939" s="9"/>
      <c r="P1939" s="9" t="s">
        <v>1316</v>
      </c>
      <c r="Q1939" s="9" t="s">
        <v>1316</v>
      </c>
      <c r="R1939" s="9"/>
      <c r="S1939" s="9" t="s">
        <v>1316</v>
      </c>
      <c r="Y1939" s="9" t="s">
        <v>1524</v>
      </c>
      <c r="AI1939" s="9"/>
      <c r="AJ1939" s="9"/>
      <c r="AK1939" s="26"/>
      <c r="AL1939" s="9"/>
      <c r="AM1939" s="10"/>
      <c r="AN1939" s="9"/>
      <c r="AO1939" s="9"/>
      <c r="AP1939" s="9"/>
      <c r="AQ1939" s="9"/>
      <c r="AR1939" s="9"/>
      <c r="AS1939" s="9"/>
      <c r="AU1939" s="28"/>
      <c r="AV1939" s="10"/>
      <c r="AW1939" s="9"/>
      <c r="AX1939" s="9"/>
      <c r="AY1939" s="9"/>
      <c r="AZ1939" s="9"/>
      <c r="BA1939" s="9">
        <f t="shared" si="175"/>
        <v>0</v>
      </c>
      <c r="BB1939" s="9">
        <f t="shared" si="176"/>
        <v>1</v>
      </c>
    </row>
    <row r="1940" spans="1:76" x14ac:dyDescent="0.25">
      <c r="A1940" t="s">
        <v>2910</v>
      </c>
      <c r="C1940" s="9">
        <f t="shared" si="177"/>
        <v>0</v>
      </c>
      <c r="D1940" s="9">
        <f t="shared" si="178"/>
        <v>5</v>
      </c>
      <c r="E1940" s="9" t="s">
        <v>1317</v>
      </c>
      <c r="F1940" s="9"/>
      <c r="G1940" s="9"/>
      <c r="H1940" s="9"/>
      <c r="I1940" s="9"/>
      <c r="J1940" s="9"/>
      <c r="K1940" s="9"/>
      <c r="L1940" s="9"/>
      <c r="M1940" s="9"/>
      <c r="N1940" s="9" t="s">
        <v>1316</v>
      </c>
      <c r="O1940" s="9" t="s">
        <v>1316</v>
      </c>
      <c r="P1940" s="9" t="s">
        <v>1316</v>
      </c>
      <c r="Q1940" s="9" t="s">
        <v>1316</v>
      </c>
      <c r="R1940" s="9"/>
      <c r="AI1940" s="9"/>
      <c r="AJ1940" s="9"/>
      <c r="AK1940" s="26"/>
      <c r="AL1940" s="9"/>
      <c r="AM1940" s="10"/>
      <c r="AN1940" s="9"/>
      <c r="AO1940" s="9"/>
      <c r="AP1940" s="9"/>
      <c r="AQ1940" s="9"/>
      <c r="AR1940" s="9"/>
      <c r="AS1940" s="9"/>
      <c r="AU1940" s="9"/>
      <c r="AV1940" s="10"/>
      <c r="AW1940" s="9"/>
      <c r="BA1940" s="9">
        <f t="shared" si="175"/>
        <v>0</v>
      </c>
      <c r="BB1940" s="9">
        <f t="shared" si="176"/>
        <v>0</v>
      </c>
    </row>
    <row r="1941" spans="1:76" x14ac:dyDescent="0.25">
      <c r="A1941" s="10" t="s">
        <v>1338</v>
      </c>
      <c r="B1941" s="9"/>
      <c r="C1941" s="9">
        <f t="shared" si="177"/>
        <v>0</v>
      </c>
      <c r="D1941" s="9">
        <f t="shared" si="178"/>
        <v>5</v>
      </c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 t="s">
        <v>1316</v>
      </c>
      <c r="S1941" s="9" t="s">
        <v>1316</v>
      </c>
      <c r="T1941" s="9" t="s">
        <v>1316</v>
      </c>
      <c r="U1941" s="9" t="s">
        <v>1316</v>
      </c>
      <c r="V1941" s="9" t="s">
        <v>1316</v>
      </c>
      <c r="W1941" s="28"/>
      <c r="X1941" s="28"/>
      <c r="Y1941" s="28"/>
      <c r="Z1941" s="28"/>
      <c r="AB1941" s="28"/>
      <c r="AC1941" s="28"/>
      <c r="AE1941" s="27"/>
      <c r="AI1941" s="9"/>
      <c r="AJ1941" s="9"/>
      <c r="AK1941" s="26"/>
      <c r="AL1941" s="9"/>
      <c r="AM1941" s="10"/>
      <c r="AN1941" s="9"/>
      <c r="AO1941" s="9"/>
      <c r="AP1941" s="9"/>
      <c r="AQ1941" s="9"/>
      <c r="AR1941" s="9"/>
      <c r="AS1941" s="9"/>
      <c r="AU1941" s="28"/>
      <c r="AV1941" s="10"/>
      <c r="AW1941" s="9"/>
      <c r="AX1941" s="9"/>
      <c r="AY1941" s="9"/>
      <c r="AZ1941" s="9"/>
      <c r="BA1941" s="9">
        <f t="shared" si="175"/>
        <v>0</v>
      </c>
      <c r="BB1941" s="9">
        <f t="shared" si="176"/>
        <v>3</v>
      </c>
    </row>
    <row r="1942" spans="1:76" x14ac:dyDescent="0.25">
      <c r="A1942" t="s">
        <v>779</v>
      </c>
      <c r="C1942" s="9">
        <f t="shared" si="177"/>
        <v>0</v>
      </c>
      <c r="D1942" s="9">
        <f t="shared" si="178"/>
        <v>5</v>
      </c>
      <c r="E1942" s="9"/>
      <c r="F1942" s="9"/>
      <c r="G1942" s="9"/>
      <c r="H1942" s="9"/>
      <c r="I1942" s="9"/>
      <c r="J1942" s="9"/>
      <c r="K1942" s="9"/>
      <c r="L1942" s="9"/>
      <c r="M1942" s="9" t="s">
        <v>1316</v>
      </c>
      <c r="N1942" s="9" t="s">
        <v>1316</v>
      </c>
      <c r="O1942" s="9" t="s">
        <v>1316</v>
      </c>
      <c r="P1942" s="9" t="s">
        <v>1316</v>
      </c>
      <c r="Q1942" s="9" t="s">
        <v>1316</v>
      </c>
      <c r="R1942" s="9"/>
      <c r="Y1942" s="28"/>
      <c r="Z1942" s="28"/>
      <c r="AB1942" s="28"/>
      <c r="AC1942" s="28"/>
      <c r="AE1942" s="27"/>
      <c r="AI1942" s="9"/>
      <c r="AJ1942" s="9"/>
      <c r="AK1942" s="26"/>
      <c r="AL1942" s="9"/>
      <c r="AM1942" s="10"/>
      <c r="AN1942" s="9"/>
      <c r="AO1942" s="9"/>
      <c r="AP1942" s="9"/>
      <c r="AQ1942" s="9"/>
      <c r="AR1942" s="9"/>
      <c r="AS1942" s="9"/>
      <c r="AU1942" s="9"/>
      <c r="AV1942" s="10"/>
      <c r="AW1942" s="9"/>
      <c r="BA1942" s="9">
        <f t="shared" si="175"/>
        <v>0</v>
      </c>
      <c r="BB1942" s="9">
        <f t="shared" si="176"/>
        <v>0</v>
      </c>
    </row>
    <row r="1943" spans="1:76" x14ac:dyDescent="0.25">
      <c r="A1943" t="s">
        <v>509</v>
      </c>
      <c r="C1943" s="9">
        <f t="shared" si="177"/>
        <v>0</v>
      </c>
      <c r="D1943" s="9">
        <f t="shared" si="178"/>
        <v>5</v>
      </c>
      <c r="E1943" s="9"/>
      <c r="F1943" s="9"/>
      <c r="G1943" s="9"/>
      <c r="H1943" s="9"/>
      <c r="I1943" s="9"/>
      <c r="J1943" s="9"/>
      <c r="K1943" s="9"/>
      <c r="L1943" s="9"/>
      <c r="M1943" s="9"/>
      <c r="N1943" s="9" t="s">
        <v>1316</v>
      </c>
      <c r="O1943" s="9"/>
      <c r="P1943" s="9" t="s">
        <v>1316</v>
      </c>
      <c r="Q1943" s="9" t="s">
        <v>1317</v>
      </c>
      <c r="R1943" s="9" t="s">
        <v>1316</v>
      </c>
      <c r="S1943" s="9" t="s">
        <v>1316</v>
      </c>
      <c r="AI1943" s="9"/>
      <c r="AJ1943" s="9"/>
      <c r="AK1943" s="26"/>
      <c r="AL1943" s="9"/>
      <c r="AM1943" s="10"/>
      <c r="AN1943" s="9"/>
      <c r="AO1943" s="9"/>
      <c r="AP1943" s="9"/>
      <c r="AQ1943" s="9"/>
      <c r="AR1943" s="9"/>
      <c r="AS1943" s="9"/>
      <c r="AU1943" s="9"/>
      <c r="AV1943" s="27"/>
      <c r="BA1943" s="9">
        <f t="shared" si="175"/>
        <v>0</v>
      </c>
      <c r="BB1943" s="9">
        <f t="shared" si="176"/>
        <v>0</v>
      </c>
    </row>
    <row r="1944" spans="1:76" x14ac:dyDescent="0.25">
      <c r="A1944" t="s">
        <v>2296</v>
      </c>
      <c r="C1944" s="9">
        <f t="shared" si="177"/>
        <v>0</v>
      </c>
      <c r="D1944" s="9">
        <f t="shared" si="178"/>
        <v>5</v>
      </c>
      <c r="E1944" s="9" t="s">
        <v>1316</v>
      </c>
      <c r="F1944" s="9"/>
      <c r="G1944" s="9" t="s">
        <v>1316</v>
      </c>
      <c r="H1944" s="9"/>
      <c r="I1944" s="9" t="s">
        <v>1316</v>
      </c>
      <c r="J1944" s="9"/>
      <c r="K1944" s="9"/>
      <c r="L1944" s="9" t="s">
        <v>1317</v>
      </c>
      <c r="M1944" s="9" t="s">
        <v>1316</v>
      </c>
      <c r="N1944" s="9"/>
      <c r="O1944" s="9"/>
      <c r="P1944" s="9"/>
      <c r="Q1944" s="9"/>
      <c r="R1944" s="9"/>
      <c r="AE1944" s="27"/>
      <c r="AI1944" s="9"/>
      <c r="AJ1944" s="9"/>
      <c r="AK1944" s="26"/>
      <c r="AL1944" s="9"/>
      <c r="AM1944" s="10"/>
      <c r="AN1944" s="9"/>
      <c r="AO1944" s="9"/>
      <c r="AP1944" s="9"/>
      <c r="AQ1944" s="9"/>
      <c r="AR1944" s="9"/>
      <c r="AS1944" s="9"/>
      <c r="AU1944" s="9"/>
      <c r="AV1944" s="10"/>
      <c r="BA1944" s="9">
        <f t="shared" si="175"/>
        <v>0</v>
      </c>
      <c r="BB1944" s="9">
        <f t="shared" si="176"/>
        <v>0</v>
      </c>
    </row>
    <row r="1945" spans="1:76" x14ac:dyDescent="0.25">
      <c r="A1945" s="10" t="s">
        <v>1122</v>
      </c>
      <c r="B1945" s="9"/>
      <c r="C1945" s="9">
        <f t="shared" si="177"/>
        <v>0</v>
      </c>
      <c r="D1945" s="9">
        <f t="shared" si="178"/>
        <v>5</v>
      </c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 t="s">
        <v>1317</v>
      </c>
      <c r="Q1945" s="9"/>
      <c r="R1945" s="9"/>
      <c r="S1945" s="9" t="s">
        <v>1317</v>
      </c>
      <c r="V1945" s="9" t="s">
        <v>1316</v>
      </c>
      <c r="Z1945" s="9" t="s">
        <v>1316</v>
      </c>
      <c r="AB1945" s="9" t="s">
        <v>1317</v>
      </c>
      <c r="AI1945" s="9"/>
      <c r="AJ1945" s="9"/>
      <c r="AK1945" s="26"/>
      <c r="AL1945" s="9"/>
      <c r="AM1945" s="10"/>
      <c r="AN1945" s="9"/>
      <c r="AO1945" s="9"/>
      <c r="AP1945" s="9"/>
      <c r="AQ1945" s="9"/>
      <c r="AR1945" s="9"/>
      <c r="AS1945" s="9"/>
      <c r="AU1945" s="28"/>
      <c r="AV1945" s="10"/>
      <c r="AW1945" s="9"/>
      <c r="AX1945" s="9"/>
      <c r="AY1945" s="9"/>
      <c r="AZ1945" s="9"/>
      <c r="BA1945" s="9">
        <f t="shared" si="175"/>
        <v>0</v>
      </c>
      <c r="BB1945" s="9">
        <f t="shared" si="176"/>
        <v>3</v>
      </c>
    </row>
    <row r="1946" spans="1:76" x14ac:dyDescent="0.25">
      <c r="A1946" s="10" t="s">
        <v>1328</v>
      </c>
      <c r="B1946" s="9"/>
      <c r="C1946" s="9">
        <f t="shared" si="177"/>
        <v>0</v>
      </c>
      <c r="D1946" s="9">
        <f t="shared" si="178"/>
        <v>5</v>
      </c>
      <c r="E1946" s="9" t="s">
        <v>1316</v>
      </c>
      <c r="F1946" s="9"/>
      <c r="G1946" s="9"/>
      <c r="H1946" s="9"/>
      <c r="I1946" s="9"/>
      <c r="J1946" s="9" t="s">
        <v>1316</v>
      </c>
      <c r="K1946" s="9"/>
      <c r="L1946" s="9"/>
      <c r="M1946" s="9"/>
      <c r="N1946" s="9"/>
      <c r="O1946" s="9"/>
      <c r="P1946" s="9"/>
      <c r="Q1946" s="9"/>
      <c r="R1946" s="9"/>
      <c r="U1946" s="9" t="s">
        <v>1316</v>
      </c>
      <c r="V1946" s="9" t="s">
        <v>1316</v>
      </c>
      <c r="W1946" s="28"/>
      <c r="X1946" s="28"/>
      <c r="Y1946" s="9" t="s">
        <v>1524</v>
      </c>
      <c r="Z1946" s="28"/>
      <c r="AB1946" s="28"/>
      <c r="AC1946" s="28"/>
      <c r="AE1946" s="27"/>
      <c r="AI1946" s="9"/>
      <c r="AJ1946" s="9"/>
      <c r="AK1946" s="26"/>
      <c r="AL1946" s="9"/>
      <c r="AM1946" s="10"/>
      <c r="AN1946" s="9"/>
      <c r="AO1946" s="9"/>
      <c r="AP1946" s="9"/>
      <c r="AQ1946" s="9"/>
      <c r="AR1946" s="9"/>
      <c r="AS1946" s="9"/>
      <c r="AU1946" s="9"/>
      <c r="AV1946" s="10"/>
      <c r="AW1946" s="9"/>
      <c r="AX1946" s="9"/>
      <c r="AY1946" s="9"/>
      <c r="AZ1946" s="9"/>
      <c r="BA1946" s="9">
        <f t="shared" si="175"/>
        <v>0</v>
      </c>
      <c r="BB1946" s="9">
        <f t="shared" si="176"/>
        <v>3</v>
      </c>
    </row>
    <row r="1947" spans="1:76" x14ac:dyDescent="0.25">
      <c r="A1947" s="10" t="s">
        <v>1140</v>
      </c>
      <c r="B1947" s="9"/>
      <c r="C1947" s="9">
        <f t="shared" si="177"/>
        <v>0</v>
      </c>
      <c r="D1947" s="9">
        <f t="shared" si="178"/>
        <v>5</v>
      </c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28"/>
      <c r="AA1947" s="9" t="s">
        <v>1316</v>
      </c>
      <c r="AB1947" s="9" t="s">
        <v>1316</v>
      </c>
      <c r="AC1947" s="9" t="s">
        <v>1316</v>
      </c>
      <c r="AH1947" s="9" t="s">
        <v>1316</v>
      </c>
      <c r="AI1947" s="9" t="s">
        <v>1316</v>
      </c>
      <c r="AJ1947" s="9"/>
      <c r="AK1947" s="26"/>
      <c r="AL1947" s="9"/>
      <c r="AM1947" s="10"/>
      <c r="AN1947" s="9"/>
      <c r="AO1947" s="9"/>
      <c r="AP1947" s="9"/>
      <c r="AQ1947" s="9"/>
      <c r="AR1947" s="9"/>
      <c r="AS1947" s="9"/>
      <c r="AU1947" s="28"/>
      <c r="AV1947" s="27"/>
      <c r="AW1947" s="9"/>
      <c r="AX1947" s="9"/>
      <c r="AY1947" s="9"/>
      <c r="AZ1947" s="9"/>
      <c r="BA1947" s="9">
        <f t="shared" si="175"/>
        <v>0</v>
      </c>
      <c r="BB1947" s="9">
        <f t="shared" si="176"/>
        <v>5</v>
      </c>
      <c r="BC1947" s="10"/>
      <c r="BD1947" s="10"/>
      <c r="BE1947" s="10"/>
      <c r="BF1947" s="10"/>
      <c r="BG1947" s="10"/>
      <c r="BH1947" s="10"/>
      <c r="BI1947" s="10"/>
      <c r="BJ1947" s="10"/>
      <c r="BK1947" s="10"/>
      <c r="BL1947" s="10"/>
      <c r="BM1947" s="10"/>
      <c r="BN1947" s="10"/>
      <c r="BO1947" s="10"/>
      <c r="BP1947" s="10"/>
      <c r="BQ1947" s="10"/>
      <c r="BR1947" s="10"/>
      <c r="BS1947" s="10"/>
      <c r="BT1947" s="10"/>
      <c r="BU1947" s="10"/>
      <c r="BV1947" s="10"/>
      <c r="BW1947" s="10"/>
      <c r="BX1947" s="10"/>
    </row>
    <row r="1948" spans="1:76" x14ac:dyDescent="0.25">
      <c r="A1948" t="s">
        <v>2523</v>
      </c>
      <c r="C1948" s="9">
        <f t="shared" si="177"/>
        <v>0</v>
      </c>
      <c r="D1948" s="9">
        <f t="shared" si="178"/>
        <v>5</v>
      </c>
      <c r="E1948" s="9" t="s">
        <v>1316</v>
      </c>
      <c r="F1948" s="9"/>
      <c r="G1948" s="9"/>
      <c r="H1948" s="9" t="s">
        <v>1316</v>
      </c>
      <c r="I1948" s="9" t="s">
        <v>1316</v>
      </c>
      <c r="J1948" s="9" t="s">
        <v>1316</v>
      </c>
      <c r="K1948" s="9" t="s">
        <v>1316</v>
      </c>
      <c r="L1948" s="9"/>
      <c r="M1948" s="9"/>
      <c r="N1948" s="9"/>
      <c r="O1948" s="9"/>
      <c r="P1948" s="9"/>
      <c r="Q1948" s="9"/>
      <c r="R1948" s="9"/>
      <c r="W1948" s="28"/>
      <c r="X1948" s="28"/>
      <c r="Y1948" s="28"/>
      <c r="Z1948" s="28"/>
      <c r="AB1948" s="28"/>
      <c r="AC1948" s="28"/>
      <c r="AE1948" s="27"/>
      <c r="AI1948" s="9"/>
      <c r="AJ1948" s="9"/>
      <c r="AK1948" s="26"/>
      <c r="AL1948" s="9"/>
      <c r="AM1948" s="10"/>
      <c r="AN1948" s="9"/>
      <c r="AO1948" s="9"/>
      <c r="AP1948" s="9"/>
      <c r="AQ1948" s="9"/>
      <c r="AR1948" s="9"/>
      <c r="AS1948" s="9"/>
      <c r="AU1948" s="9"/>
      <c r="AV1948" s="27"/>
      <c r="AW1948" s="9"/>
      <c r="AX1948" s="9"/>
      <c r="AY1948" s="9"/>
      <c r="AZ1948" s="9"/>
      <c r="BA1948" s="9">
        <f t="shared" si="175"/>
        <v>0</v>
      </c>
      <c r="BB1948" s="9">
        <f t="shared" si="176"/>
        <v>0</v>
      </c>
    </row>
    <row r="1949" spans="1:76" x14ac:dyDescent="0.25">
      <c r="A1949" t="s">
        <v>264</v>
      </c>
      <c r="C1949" s="9">
        <f t="shared" si="177"/>
        <v>0</v>
      </c>
      <c r="D1949" s="9">
        <f t="shared" si="178"/>
        <v>6</v>
      </c>
      <c r="E1949" s="9"/>
      <c r="F1949" s="9"/>
      <c r="G1949" s="9"/>
      <c r="H1949" s="9"/>
      <c r="I1949" s="9"/>
      <c r="J1949" s="9"/>
      <c r="K1949" s="9"/>
      <c r="L1949" s="9"/>
      <c r="M1949" s="9"/>
      <c r="N1949" s="9"/>
      <c r="O1949" s="9"/>
      <c r="P1949" s="9" t="s">
        <v>1316</v>
      </c>
      <c r="Q1949" s="9" t="s">
        <v>1316</v>
      </c>
      <c r="R1949" s="9" t="s">
        <v>1316</v>
      </c>
      <c r="S1949" s="9" t="s">
        <v>1316</v>
      </c>
      <c r="T1949" s="9" t="s">
        <v>1316</v>
      </c>
      <c r="U1949" s="9" t="s">
        <v>1316</v>
      </c>
      <c r="AI1949" s="9"/>
      <c r="AJ1949" s="9"/>
      <c r="AK1949" s="26"/>
      <c r="AL1949" s="9"/>
      <c r="AM1949" s="10"/>
      <c r="AN1949" s="9"/>
      <c r="AO1949" s="9"/>
      <c r="AP1949" s="9"/>
      <c r="AQ1949" s="9"/>
      <c r="AR1949" s="9"/>
      <c r="AS1949" s="9"/>
      <c r="AU1949" s="9"/>
      <c r="AV1949" s="10"/>
      <c r="BA1949" s="9">
        <f t="shared" si="175"/>
        <v>0</v>
      </c>
      <c r="BB1949" s="9">
        <f t="shared" si="176"/>
        <v>2</v>
      </c>
    </row>
    <row r="1950" spans="1:76" x14ac:dyDescent="0.25">
      <c r="A1950" s="10" t="s">
        <v>1113</v>
      </c>
      <c r="B1950" s="9"/>
      <c r="C1950" s="9">
        <f t="shared" si="177"/>
        <v>0</v>
      </c>
      <c r="D1950" s="9">
        <f t="shared" si="178"/>
        <v>6</v>
      </c>
      <c r="E1950" s="9"/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28"/>
      <c r="AA1950" s="9" t="s">
        <v>1316</v>
      </c>
      <c r="AB1950" s="9" t="s">
        <v>1317</v>
      </c>
      <c r="AC1950" s="9" t="s">
        <v>1316</v>
      </c>
      <c r="AD1950" s="9" t="s">
        <v>1316</v>
      </c>
      <c r="AE1950" s="9" t="s">
        <v>1316</v>
      </c>
      <c r="AF1950" s="9" t="s">
        <v>1524</v>
      </c>
      <c r="AI1950" s="9"/>
      <c r="AJ1950" s="9"/>
      <c r="AK1950" s="26"/>
      <c r="AL1950" s="9"/>
      <c r="AM1950" s="10"/>
      <c r="AN1950" s="9"/>
      <c r="AO1950" s="9"/>
      <c r="AP1950" s="9"/>
      <c r="AQ1950" s="9"/>
      <c r="AR1950" s="9"/>
      <c r="AS1950" s="9"/>
      <c r="AU1950" s="9"/>
      <c r="AV1950" s="10"/>
      <c r="AW1950" s="9"/>
      <c r="AX1950" s="9"/>
      <c r="AY1950" s="9"/>
      <c r="AZ1950" s="9"/>
      <c r="BA1950" s="9">
        <f t="shared" si="175"/>
        <v>0</v>
      </c>
      <c r="BB1950" s="9">
        <f t="shared" si="176"/>
        <v>6</v>
      </c>
      <c r="BC1950" s="27"/>
      <c r="BD1950" s="27"/>
      <c r="BE1950" s="27"/>
      <c r="BF1950" s="27"/>
      <c r="BG1950" s="27"/>
      <c r="BH1950" s="27"/>
      <c r="BI1950" s="27"/>
      <c r="BJ1950" s="27"/>
      <c r="BK1950" s="27"/>
      <c r="BL1950" s="27"/>
      <c r="BM1950" s="27"/>
      <c r="BN1950" s="27"/>
      <c r="BO1950" s="27"/>
      <c r="BP1950" s="27"/>
      <c r="BQ1950" s="27"/>
      <c r="BR1950" s="27"/>
      <c r="BS1950" s="27"/>
      <c r="BT1950" s="27"/>
      <c r="BU1950" s="27"/>
      <c r="BV1950" s="27"/>
      <c r="BW1950" s="27"/>
      <c r="BX1950" s="27"/>
    </row>
    <row r="1951" spans="1:76" x14ac:dyDescent="0.25">
      <c r="A1951" t="s">
        <v>495</v>
      </c>
      <c r="C1951" s="9">
        <f t="shared" si="177"/>
        <v>0</v>
      </c>
      <c r="D1951" s="9">
        <f t="shared" si="178"/>
        <v>6</v>
      </c>
      <c r="E1951" s="9"/>
      <c r="F1951" s="9"/>
      <c r="G1951" s="9"/>
      <c r="H1951" s="9" t="s">
        <v>1316</v>
      </c>
      <c r="I1951" s="9"/>
      <c r="J1951" s="9"/>
      <c r="K1951" s="9"/>
      <c r="L1951" s="9"/>
      <c r="M1951" s="9" t="s">
        <v>1316</v>
      </c>
      <c r="N1951" s="9"/>
      <c r="O1951" s="9" t="s">
        <v>1316</v>
      </c>
      <c r="P1951" s="9" t="s">
        <v>1316</v>
      </c>
      <c r="Q1951" s="9"/>
      <c r="R1951" s="9" t="s">
        <v>1317</v>
      </c>
      <c r="S1951" s="9" t="s">
        <v>1316</v>
      </c>
      <c r="AI1951" s="9"/>
      <c r="AJ1951" s="9"/>
      <c r="AK1951" s="26"/>
      <c r="AL1951" s="9"/>
      <c r="AM1951" s="10"/>
      <c r="AN1951" s="9"/>
      <c r="AO1951" s="9"/>
      <c r="AP1951" s="9"/>
      <c r="AQ1951" s="9"/>
      <c r="AR1951" s="9"/>
      <c r="AS1951" s="9"/>
      <c r="AU1951" s="9"/>
      <c r="AV1951" s="10"/>
      <c r="BA1951" s="9">
        <f t="shared" si="175"/>
        <v>0</v>
      </c>
      <c r="BB1951" s="9">
        <f t="shared" si="176"/>
        <v>0</v>
      </c>
    </row>
    <row r="1952" spans="1:76" x14ac:dyDescent="0.25">
      <c r="A1952" s="10" t="s">
        <v>1365</v>
      </c>
      <c r="B1952" s="9"/>
      <c r="C1952" s="9">
        <f t="shared" si="177"/>
        <v>0</v>
      </c>
      <c r="D1952" s="9">
        <f t="shared" si="178"/>
        <v>6</v>
      </c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 t="s">
        <v>1316</v>
      </c>
      <c r="R1952" s="9"/>
      <c r="U1952" s="9" t="s">
        <v>1316</v>
      </c>
      <c r="V1952" s="9" t="s">
        <v>1316</v>
      </c>
      <c r="W1952" s="28"/>
      <c r="X1952" s="28"/>
      <c r="Y1952" s="28"/>
      <c r="Z1952" s="28"/>
      <c r="AA1952" s="9" t="s">
        <v>1316</v>
      </c>
      <c r="AB1952" s="28"/>
      <c r="AC1952" s="28"/>
      <c r="AE1952" s="9" t="s">
        <v>1316</v>
      </c>
      <c r="AF1952" s="9" t="s">
        <v>1524</v>
      </c>
      <c r="AI1952" s="9"/>
      <c r="AJ1952" s="9"/>
      <c r="AK1952" s="26"/>
      <c r="AL1952" s="9"/>
      <c r="AM1952" s="10"/>
      <c r="AN1952" s="9"/>
      <c r="AO1952" s="9"/>
      <c r="AP1952" s="9"/>
      <c r="AQ1952" s="9"/>
      <c r="AR1952" s="9"/>
      <c r="AS1952" s="9"/>
      <c r="AU1952" s="28"/>
      <c r="AV1952" s="27"/>
      <c r="AW1952" s="9"/>
      <c r="AX1952" s="9"/>
      <c r="AY1952" s="9"/>
      <c r="AZ1952" s="9"/>
      <c r="BA1952" s="9">
        <f t="shared" si="175"/>
        <v>0</v>
      </c>
      <c r="BB1952" s="9">
        <f t="shared" si="176"/>
        <v>5</v>
      </c>
    </row>
  </sheetData>
  <sheetProtection algorithmName="SHA-512" hashValue="U3LRg+xtaQmpUaNyZIPzfc3Ew/gw/9z9bfGgfr+J9Mlf/7M6Ghn6i1qhimIEYHN7d4Hp+3PXrbaXoAx4JOlaGg==" saltValue="bTioqL1ONM4FWu/+A9vqeA==" spinCount="100000" sheet="1" objects="1" scenarios="1"/>
  <sortState xmlns:xlrd2="http://schemas.microsoft.com/office/spreadsheetml/2017/richdata2" ref="A5:BX1952">
    <sortCondition descending="1" ref="C5:C1952"/>
    <sortCondition ref="D5:D1952"/>
    <sortCondition ref="A5:A1952"/>
  </sortState>
  <phoneticPr fontId="0" type="noConversion"/>
  <printOptions gridLines="1"/>
  <pageMargins left="0.39370078740157483" right="0.39370078740157483" top="0.98425196850393704" bottom="0.98425196850393704" header="0.51181102362204722" footer="0.51181102362204722"/>
  <pageSetup paperSize="9" scale="60" fitToHeight="0" orientation="landscape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76"/>
  <sheetViews>
    <sheetView topLeftCell="A135" workbookViewId="0">
      <selection activeCell="A147" sqref="A147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style="39" bestFit="1" customWidth="1"/>
    <col min="5" max="5" width="10.81640625" style="39" customWidth="1"/>
  </cols>
  <sheetData>
    <row r="1" spans="1:5" ht="13" x14ac:dyDescent="0.3">
      <c r="A1" s="3" t="s">
        <v>2263</v>
      </c>
      <c r="B1" s="3"/>
      <c r="C1" s="3" t="s">
        <v>2363</v>
      </c>
      <c r="D1" s="38"/>
      <c r="E1" s="38"/>
    </row>
    <row r="2" spans="1:5" ht="13" x14ac:dyDescent="0.3">
      <c r="A2" s="3"/>
      <c r="B2" s="3"/>
      <c r="C2" s="3" t="s">
        <v>2364</v>
      </c>
      <c r="D2" s="38"/>
      <c r="E2" s="38"/>
    </row>
    <row r="3" spans="1:5" ht="13" x14ac:dyDescent="0.3">
      <c r="A3" s="3"/>
      <c r="B3" s="3"/>
      <c r="C3" s="3"/>
      <c r="D3" s="38"/>
      <c r="E3" s="38"/>
    </row>
    <row r="4" spans="1:5" ht="13" x14ac:dyDescent="0.3">
      <c r="A4" s="4" t="s">
        <v>908</v>
      </c>
      <c r="B4" s="4" t="s">
        <v>909</v>
      </c>
      <c r="C4" s="4" t="s">
        <v>912</v>
      </c>
      <c r="D4" s="5" t="s">
        <v>910</v>
      </c>
      <c r="E4" s="5" t="s">
        <v>911</v>
      </c>
    </row>
    <row r="5" spans="1:5" x14ac:dyDescent="0.25">
      <c r="A5" t="s">
        <v>1157</v>
      </c>
      <c r="B5" t="s">
        <v>1158</v>
      </c>
      <c r="C5" t="s">
        <v>1520</v>
      </c>
      <c r="D5" s="1">
        <v>1</v>
      </c>
      <c r="E5" s="44">
        <v>0.27864479166666667</v>
      </c>
    </row>
    <row r="6" spans="1:5" x14ac:dyDescent="0.25">
      <c r="A6" t="s">
        <v>850</v>
      </c>
      <c r="B6" t="s">
        <v>1083</v>
      </c>
      <c r="C6" t="s">
        <v>929</v>
      </c>
      <c r="D6" s="1">
        <v>2</v>
      </c>
      <c r="E6" s="44">
        <v>0.28661342592592592</v>
      </c>
    </row>
    <row r="7" spans="1:5" x14ac:dyDescent="0.25">
      <c r="A7" t="s">
        <v>893</v>
      </c>
      <c r="B7" t="s">
        <v>1158</v>
      </c>
      <c r="C7" t="s">
        <v>1520</v>
      </c>
      <c r="D7" s="1">
        <v>3</v>
      </c>
      <c r="E7" s="44">
        <v>0.28889942129629631</v>
      </c>
    </row>
    <row r="8" spans="1:5" x14ac:dyDescent="0.25">
      <c r="A8" t="s">
        <v>679</v>
      </c>
      <c r="B8" t="s">
        <v>931</v>
      </c>
      <c r="C8" t="s">
        <v>929</v>
      </c>
      <c r="D8" s="1">
        <v>4</v>
      </c>
      <c r="E8" s="44">
        <v>0.28907488425925926</v>
      </c>
    </row>
    <row r="9" spans="1:5" x14ac:dyDescent="0.25">
      <c r="A9" t="s">
        <v>438</v>
      </c>
      <c r="B9" t="s">
        <v>974</v>
      </c>
      <c r="C9" t="s">
        <v>1520</v>
      </c>
      <c r="D9" s="1">
        <v>5</v>
      </c>
      <c r="E9" s="44">
        <v>0.29103668981481479</v>
      </c>
    </row>
    <row r="10" spans="1:5" x14ac:dyDescent="0.25">
      <c r="A10" t="s">
        <v>1267</v>
      </c>
      <c r="B10" t="s">
        <v>1151</v>
      </c>
      <c r="C10" t="s">
        <v>929</v>
      </c>
      <c r="D10" s="1">
        <v>6</v>
      </c>
      <c r="E10" s="44">
        <v>0.29372291666666667</v>
      </c>
    </row>
    <row r="11" spans="1:5" x14ac:dyDescent="0.25">
      <c r="A11" t="s">
        <v>1274</v>
      </c>
      <c r="B11" t="s">
        <v>1257</v>
      </c>
      <c r="C11" t="s">
        <v>940</v>
      </c>
      <c r="D11" s="1">
        <v>7</v>
      </c>
      <c r="E11" s="44">
        <v>0.29683425925925927</v>
      </c>
    </row>
    <row r="12" spans="1:5" x14ac:dyDescent="0.25">
      <c r="A12" t="s">
        <v>2150</v>
      </c>
      <c r="B12" t="s">
        <v>1062</v>
      </c>
      <c r="C12" t="s">
        <v>921</v>
      </c>
      <c r="D12" s="1">
        <v>8</v>
      </c>
      <c r="E12" s="44">
        <v>0.29839988425925928</v>
      </c>
    </row>
    <row r="13" spans="1:5" x14ac:dyDescent="0.25">
      <c r="A13" t="s">
        <v>671</v>
      </c>
      <c r="B13" t="s">
        <v>2341</v>
      </c>
      <c r="C13" t="s">
        <v>929</v>
      </c>
      <c r="D13" s="1">
        <v>9</v>
      </c>
      <c r="E13" s="44">
        <v>0.29978101851851852</v>
      </c>
    </row>
    <row r="14" spans="1:5" x14ac:dyDescent="0.25">
      <c r="A14" t="s">
        <v>228</v>
      </c>
      <c r="B14" t="s">
        <v>1158</v>
      </c>
      <c r="C14" t="s">
        <v>929</v>
      </c>
      <c r="D14" s="1">
        <v>10</v>
      </c>
      <c r="E14" s="44">
        <v>0.30046944444444446</v>
      </c>
    </row>
    <row r="15" spans="1:5" x14ac:dyDescent="0.25">
      <c r="A15" t="s">
        <v>2017</v>
      </c>
      <c r="B15" t="s">
        <v>1158</v>
      </c>
      <c r="C15" t="s">
        <v>929</v>
      </c>
      <c r="D15" s="1">
        <v>11</v>
      </c>
      <c r="E15" s="44">
        <v>0.30125289351851853</v>
      </c>
    </row>
    <row r="16" spans="1:5" x14ac:dyDescent="0.25">
      <c r="A16" t="s">
        <v>2264</v>
      </c>
      <c r="B16" t="s">
        <v>2265</v>
      </c>
      <c r="C16" t="s">
        <v>940</v>
      </c>
      <c r="D16" s="1">
        <v>12</v>
      </c>
      <c r="E16" s="44">
        <v>0.30247013888888885</v>
      </c>
    </row>
    <row r="17" spans="1:5" x14ac:dyDescent="0.25">
      <c r="A17" t="s">
        <v>185</v>
      </c>
      <c r="B17" t="s">
        <v>1151</v>
      </c>
      <c r="C17" t="s">
        <v>1520</v>
      </c>
      <c r="D17" s="1">
        <v>13</v>
      </c>
      <c r="E17" s="44">
        <v>0.30795671296296295</v>
      </c>
    </row>
    <row r="18" spans="1:5" x14ac:dyDescent="0.25">
      <c r="A18" t="s">
        <v>320</v>
      </c>
      <c r="B18" t="s">
        <v>1112</v>
      </c>
      <c r="C18" t="s">
        <v>929</v>
      </c>
      <c r="D18" s="1">
        <v>14</v>
      </c>
      <c r="E18" s="44">
        <v>0.31383310185185187</v>
      </c>
    </row>
    <row r="19" spans="1:5" x14ac:dyDescent="0.25">
      <c r="A19" t="s">
        <v>1271</v>
      </c>
      <c r="B19" t="s">
        <v>1151</v>
      </c>
      <c r="C19" t="s">
        <v>2059</v>
      </c>
      <c r="D19" s="1">
        <v>15</v>
      </c>
      <c r="E19" s="44">
        <v>0.31433240740740742</v>
      </c>
    </row>
    <row r="20" spans="1:5" x14ac:dyDescent="0.25">
      <c r="A20" t="s">
        <v>2342</v>
      </c>
      <c r="B20" t="s">
        <v>1201</v>
      </c>
      <c r="C20" t="s">
        <v>1410</v>
      </c>
      <c r="D20" s="1">
        <v>16</v>
      </c>
      <c r="E20" s="44">
        <v>0.31741666666666668</v>
      </c>
    </row>
    <row r="21" spans="1:5" x14ac:dyDescent="0.25">
      <c r="A21" t="s">
        <v>2343</v>
      </c>
      <c r="B21" t="s">
        <v>2344</v>
      </c>
      <c r="D21" s="1">
        <v>17</v>
      </c>
      <c r="E21" s="44">
        <v>0.32067488425925927</v>
      </c>
    </row>
    <row r="22" spans="1:5" x14ac:dyDescent="0.25">
      <c r="A22" t="s">
        <v>188</v>
      </c>
      <c r="B22" t="s">
        <v>189</v>
      </c>
      <c r="C22" t="s">
        <v>929</v>
      </c>
      <c r="D22" s="1">
        <v>18</v>
      </c>
      <c r="E22" s="44">
        <v>0.32110208333333334</v>
      </c>
    </row>
    <row r="23" spans="1:5" x14ac:dyDescent="0.25">
      <c r="A23" t="s">
        <v>190</v>
      </c>
      <c r="B23" t="s">
        <v>1649</v>
      </c>
      <c r="C23" t="s">
        <v>940</v>
      </c>
      <c r="D23" s="1">
        <v>19</v>
      </c>
      <c r="E23" s="44">
        <v>0.32158391203703701</v>
      </c>
    </row>
    <row r="24" spans="1:5" x14ac:dyDescent="0.25">
      <c r="A24" t="s">
        <v>2026</v>
      </c>
      <c r="B24" t="s">
        <v>1604</v>
      </c>
      <c r="C24" t="s">
        <v>940</v>
      </c>
      <c r="D24" s="1">
        <v>20</v>
      </c>
      <c r="E24" s="44">
        <v>0.32394722222222222</v>
      </c>
    </row>
    <row r="25" spans="1:5" x14ac:dyDescent="0.25">
      <c r="A25" t="s">
        <v>1188</v>
      </c>
      <c r="B25" t="s">
        <v>1034</v>
      </c>
      <c r="C25" t="s">
        <v>1520</v>
      </c>
      <c r="D25" s="1">
        <v>21</v>
      </c>
      <c r="E25" s="44">
        <v>0.32588981481481483</v>
      </c>
    </row>
    <row r="26" spans="1:5" x14ac:dyDescent="0.25">
      <c r="A26" t="s">
        <v>315</v>
      </c>
      <c r="B26" t="s">
        <v>1496</v>
      </c>
      <c r="C26" t="s">
        <v>1520</v>
      </c>
      <c r="D26" s="1">
        <v>22</v>
      </c>
      <c r="E26" s="44">
        <v>0.32838194444444446</v>
      </c>
    </row>
    <row r="27" spans="1:5" x14ac:dyDescent="0.25">
      <c r="A27" t="s">
        <v>2345</v>
      </c>
      <c r="B27" t="s">
        <v>1098</v>
      </c>
      <c r="C27" t="s">
        <v>929</v>
      </c>
      <c r="D27" s="1">
        <v>23</v>
      </c>
      <c r="E27" s="44">
        <v>0.33046979166666668</v>
      </c>
    </row>
    <row r="28" spans="1:5" x14ac:dyDescent="0.25">
      <c r="A28" t="s">
        <v>981</v>
      </c>
      <c r="B28" t="s">
        <v>2266</v>
      </c>
      <c r="C28" t="s">
        <v>2267</v>
      </c>
      <c r="D28" s="1">
        <v>24</v>
      </c>
      <c r="E28" s="44">
        <v>0.33252210648148151</v>
      </c>
    </row>
    <row r="29" spans="1:5" x14ac:dyDescent="0.25">
      <c r="A29" t="s">
        <v>2346</v>
      </c>
      <c r="B29" t="s">
        <v>389</v>
      </c>
      <c r="C29" t="s">
        <v>929</v>
      </c>
      <c r="D29" s="1">
        <v>25</v>
      </c>
      <c r="E29" s="44">
        <v>0.33282835648148146</v>
      </c>
    </row>
    <row r="30" spans="1:5" x14ac:dyDescent="0.25">
      <c r="A30" t="s">
        <v>2347</v>
      </c>
      <c r="B30" t="s">
        <v>1151</v>
      </c>
      <c r="C30" t="s">
        <v>1520</v>
      </c>
      <c r="D30" s="1">
        <v>26</v>
      </c>
      <c r="E30" s="44">
        <v>0.33299398148148146</v>
      </c>
    </row>
    <row r="31" spans="1:5" x14ac:dyDescent="0.25">
      <c r="A31" t="s">
        <v>2172</v>
      </c>
      <c r="B31" t="s">
        <v>974</v>
      </c>
      <c r="C31" t="s">
        <v>940</v>
      </c>
      <c r="D31" s="1">
        <v>27</v>
      </c>
      <c r="E31" s="44">
        <v>0.33326990740740742</v>
      </c>
    </row>
    <row r="32" spans="1:5" x14ac:dyDescent="0.25">
      <c r="A32" t="s">
        <v>252</v>
      </c>
      <c r="B32" t="s">
        <v>980</v>
      </c>
      <c r="C32" t="s">
        <v>929</v>
      </c>
      <c r="D32" s="1">
        <v>28</v>
      </c>
      <c r="E32" s="44">
        <v>0.3383521990740741</v>
      </c>
    </row>
    <row r="33" spans="1:5" x14ac:dyDescent="0.25">
      <c r="A33" t="s">
        <v>148</v>
      </c>
      <c r="B33" t="s">
        <v>1394</v>
      </c>
      <c r="C33" t="s">
        <v>2268</v>
      </c>
      <c r="D33" s="1">
        <v>29</v>
      </c>
      <c r="E33" s="44">
        <v>0.3385403935185185</v>
      </c>
    </row>
    <row r="34" spans="1:5" x14ac:dyDescent="0.25">
      <c r="A34" t="s">
        <v>150</v>
      </c>
      <c r="B34" t="s">
        <v>1093</v>
      </c>
      <c r="C34" t="s">
        <v>943</v>
      </c>
      <c r="D34" s="1">
        <v>30</v>
      </c>
      <c r="E34" s="44">
        <v>0.33929467592592594</v>
      </c>
    </row>
    <row r="35" spans="1:5" x14ac:dyDescent="0.25">
      <c r="A35" t="s">
        <v>1160</v>
      </c>
      <c r="B35" t="s">
        <v>1151</v>
      </c>
      <c r="C35" t="s">
        <v>929</v>
      </c>
      <c r="D35" s="1">
        <v>31</v>
      </c>
      <c r="E35" s="44">
        <v>0.34185972222222222</v>
      </c>
    </row>
    <row r="36" spans="1:5" x14ac:dyDescent="0.25">
      <c r="A36" t="s">
        <v>897</v>
      </c>
      <c r="B36" t="s">
        <v>1503</v>
      </c>
      <c r="C36" t="s">
        <v>929</v>
      </c>
      <c r="D36" s="1">
        <v>32</v>
      </c>
      <c r="E36" s="44">
        <v>0.34349467592592592</v>
      </c>
    </row>
    <row r="37" spans="1:5" x14ac:dyDescent="0.25">
      <c r="A37" t="s">
        <v>2016</v>
      </c>
      <c r="B37" t="s">
        <v>1394</v>
      </c>
      <c r="C37" t="s">
        <v>1045</v>
      </c>
      <c r="D37" s="1">
        <v>33</v>
      </c>
      <c r="E37" s="44">
        <v>0.34372210648148149</v>
      </c>
    </row>
    <row r="38" spans="1:5" x14ac:dyDescent="0.25">
      <c r="A38" t="s">
        <v>253</v>
      </c>
      <c r="B38" t="s">
        <v>2348</v>
      </c>
      <c r="C38" t="s">
        <v>929</v>
      </c>
      <c r="D38" s="1">
        <v>34</v>
      </c>
      <c r="E38" s="44">
        <v>0.34710729166666665</v>
      </c>
    </row>
    <row r="39" spans="1:5" x14ac:dyDescent="0.25">
      <c r="A39" t="s">
        <v>933</v>
      </c>
      <c r="B39" t="s">
        <v>2269</v>
      </c>
      <c r="C39" t="s">
        <v>1520</v>
      </c>
      <c r="D39" s="1">
        <v>35</v>
      </c>
      <c r="E39" s="44">
        <v>0.34743750000000001</v>
      </c>
    </row>
    <row r="40" spans="1:5" x14ac:dyDescent="0.25">
      <c r="A40" t="s">
        <v>2163</v>
      </c>
      <c r="B40" t="s">
        <v>2270</v>
      </c>
      <c r="C40" t="s">
        <v>921</v>
      </c>
      <c r="D40" s="1">
        <v>36</v>
      </c>
      <c r="E40" s="44">
        <v>0.34784884259259258</v>
      </c>
    </row>
    <row r="41" spans="1:5" x14ac:dyDescent="0.25">
      <c r="A41" t="s">
        <v>1325</v>
      </c>
      <c r="B41" t="s">
        <v>1009</v>
      </c>
      <c r="C41" t="s">
        <v>443</v>
      </c>
      <c r="D41" s="1">
        <v>37</v>
      </c>
      <c r="E41" s="44">
        <v>0.3479684027777778</v>
      </c>
    </row>
    <row r="42" spans="1:5" x14ac:dyDescent="0.25">
      <c r="A42" t="s">
        <v>2349</v>
      </c>
      <c r="B42" t="s">
        <v>980</v>
      </c>
      <c r="C42" t="s">
        <v>940</v>
      </c>
      <c r="D42" s="1">
        <v>38</v>
      </c>
      <c r="E42" s="44">
        <v>0.35344201388888891</v>
      </c>
    </row>
    <row r="43" spans="1:5" x14ac:dyDescent="0.25">
      <c r="A43" t="s">
        <v>2147</v>
      </c>
      <c r="B43" t="s">
        <v>974</v>
      </c>
      <c r="C43" t="s">
        <v>1520</v>
      </c>
      <c r="D43" s="1">
        <v>39</v>
      </c>
      <c r="E43" s="44">
        <v>0.35403124999999996</v>
      </c>
    </row>
    <row r="44" spans="1:5" x14ac:dyDescent="0.25">
      <c r="A44" t="s">
        <v>1226</v>
      </c>
      <c r="B44" t="s">
        <v>1227</v>
      </c>
      <c r="C44" t="s">
        <v>1520</v>
      </c>
      <c r="D44" s="1">
        <v>40</v>
      </c>
      <c r="E44" s="44">
        <v>0.35553750000000001</v>
      </c>
    </row>
    <row r="45" spans="1:5" x14ac:dyDescent="0.25">
      <c r="A45" t="s">
        <v>89</v>
      </c>
      <c r="B45" t="s">
        <v>974</v>
      </c>
      <c r="C45" t="s">
        <v>1045</v>
      </c>
      <c r="D45" s="1">
        <v>41</v>
      </c>
      <c r="E45" s="44">
        <v>0.35714814814814816</v>
      </c>
    </row>
    <row r="46" spans="1:5" x14ac:dyDescent="0.25">
      <c r="A46" t="s">
        <v>1290</v>
      </c>
      <c r="B46" t="s">
        <v>962</v>
      </c>
      <c r="C46" t="s">
        <v>1520</v>
      </c>
      <c r="D46" s="1">
        <v>42</v>
      </c>
      <c r="E46" s="44">
        <v>0.35715289351851848</v>
      </c>
    </row>
    <row r="47" spans="1:5" x14ac:dyDescent="0.25">
      <c r="A47" t="s">
        <v>2014</v>
      </c>
      <c r="B47" t="s">
        <v>995</v>
      </c>
      <c r="C47" t="s">
        <v>929</v>
      </c>
      <c r="D47" s="1">
        <v>43</v>
      </c>
      <c r="E47" s="44">
        <v>0.35761134259259258</v>
      </c>
    </row>
    <row r="48" spans="1:5" x14ac:dyDescent="0.25">
      <c r="A48" t="s">
        <v>380</v>
      </c>
      <c r="B48" t="s">
        <v>1015</v>
      </c>
      <c r="C48" t="s">
        <v>2271</v>
      </c>
      <c r="D48" s="1">
        <v>44</v>
      </c>
      <c r="E48" s="44">
        <v>0.36108055555555557</v>
      </c>
    </row>
    <row r="49" spans="1:5" x14ac:dyDescent="0.25">
      <c r="A49" t="s">
        <v>2180</v>
      </c>
      <c r="B49" t="s">
        <v>1345</v>
      </c>
      <c r="C49" t="s">
        <v>943</v>
      </c>
      <c r="D49" s="1">
        <v>45</v>
      </c>
      <c r="E49" s="44">
        <v>0.36433437500000004</v>
      </c>
    </row>
    <row r="50" spans="1:5" x14ac:dyDescent="0.25">
      <c r="A50" t="s">
        <v>1750</v>
      </c>
      <c r="B50" t="s">
        <v>974</v>
      </c>
      <c r="C50" t="s">
        <v>2271</v>
      </c>
      <c r="D50" s="1">
        <v>46</v>
      </c>
      <c r="E50" s="44">
        <v>0.3645335648148148</v>
      </c>
    </row>
    <row r="51" spans="1:5" x14ac:dyDescent="0.25">
      <c r="A51" t="s">
        <v>2149</v>
      </c>
      <c r="B51" t="s">
        <v>1151</v>
      </c>
      <c r="C51" t="s">
        <v>1520</v>
      </c>
      <c r="D51" s="1">
        <v>47</v>
      </c>
      <c r="E51" s="44">
        <v>0.37392337962962963</v>
      </c>
    </row>
    <row r="52" spans="1:5" x14ac:dyDescent="0.25">
      <c r="A52" t="s">
        <v>2272</v>
      </c>
      <c r="B52" t="s">
        <v>2273</v>
      </c>
      <c r="C52" t="s">
        <v>2274</v>
      </c>
      <c r="D52" s="1">
        <v>48</v>
      </c>
      <c r="E52" s="44">
        <v>0.37740775462962961</v>
      </c>
    </row>
    <row r="53" spans="1:5" x14ac:dyDescent="0.25">
      <c r="A53" t="s">
        <v>895</v>
      </c>
      <c r="B53" t="s">
        <v>960</v>
      </c>
      <c r="C53" t="s">
        <v>932</v>
      </c>
      <c r="D53" s="1">
        <v>49</v>
      </c>
      <c r="E53" s="44">
        <v>0.37844525462962963</v>
      </c>
    </row>
    <row r="54" spans="1:5" x14ac:dyDescent="0.25">
      <c r="A54" t="s">
        <v>2275</v>
      </c>
      <c r="B54" t="s">
        <v>2276</v>
      </c>
      <c r="C54" t="s">
        <v>929</v>
      </c>
      <c r="D54" s="1">
        <v>50</v>
      </c>
      <c r="E54" s="44">
        <v>0.38048055555555554</v>
      </c>
    </row>
    <row r="55" spans="1:5" x14ac:dyDescent="0.25">
      <c r="A55" t="s">
        <v>2277</v>
      </c>
      <c r="B55" t="s">
        <v>974</v>
      </c>
      <c r="C55" t="s">
        <v>940</v>
      </c>
      <c r="D55" s="1">
        <v>51</v>
      </c>
      <c r="E55" s="44">
        <v>0.38419224537037033</v>
      </c>
    </row>
    <row r="56" spans="1:5" x14ac:dyDescent="0.25">
      <c r="A56" t="s">
        <v>2278</v>
      </c>
      <c r="B56" t="s">
        <v>1304</v>
      </c>
      <c r="C56" t="s">
        <v>929</v>
      </c>
      <c r="D56" s="1">
        <v>52</v>
      </c>
      <c r="E56" s="44">
        <v>0.38420219907407405</v>
      </c>
    </row>
    <row r="57" spans="1:5" x14ac:dyDescent="0.25">
      <c r="A57" t="s">
        <v>2279</v>
      </c>
      <c r="B57" t="s">
        <v>2280</v>
      </c>
      <c r="C57" t="s">
        <v>1520</v>
      </c>
      <c r="D57" s="1">
        <v>53</v>
      </c>
      <c r="E57" s="44">
        <v>0.38607546296296297</v>
      </c>
    </row>
    <row r="58" spans="1:5" x14ac:dyDescent="0.25">
      <c r="A58" t="s">
        <v>2075</v>
      </c>
      <c r="B58" t="s">
        <v>1201</v>
      </c>
      <c r="C58" t="s">
        <v>940</v>
      </c>
      <c r="D58" s="1">
        <v>54</v>
      </c>
      <c r="E58" s="44">
        <v>0.38616979166666665</v>
      </c>
    </row>
    <row r="59" spans="1:5" x14ac:dyDescent="0.25">
      <c r="A59" t="s">
        <v>2281</v>
      </c>
      <c r="B59" t="s">
        <v>2282</v>
      </c>
      <c r="C59" t="s">
        <v>1410</v>
      </c>
      <c r="D59" s="1">
        <v>55</v>
      </c>
      <c r="E59" s="44">
        <v>0.3874640046296296</v>
      </c>
    </row>
    <row r="60" spans="1:5" x14ac:dyDescent="0.25">
      <c r="A60" t="s">
        <v>2283</v>
      </c>
      <c r="B60" t="s">
        <v>2284</v>
      </c>
      <c r="C60" t="s">
        <v>929</v>
      </c>
      <c r="D60" s="1">
        <v>56</v>
      </c>
      <c r="E60" s="44">
        <v>0.38764780092592588</v>
      </c>
    </row>
    <row r="61" spans="1:5" x14ac:dyDescent="0.25">
      <c r="A61" t="s">
        <v>2285</v>
      </c>
      <c r="B61" t="s">
        <v>1432</v>
      </c>
      <c r="C61" t="s">
        <v>929</v>
      </c>
      <c r="D61" s="1">
        <v>57</v>
      </c>
      <c r="E61" s="44">
        <v>0.38794745370370376</v>
      </c>
    </row>
    <row r="62" spans="1:5" x14ac:dyDescent="0.25">
      <c r="A62" t="s">
        <v>2286</v>
      </c>
      <c r="B62" t="s">
        <v>931</v>
      </c>
      <c r="C62" t="s">
        <v>929</v>
      </c>
      <c r="D62" s="1">
        <v>58</v>
      </c>
      <c r="E62" s="44">
        <v>0.3885925925925926</v>
      </c>
    </row>
    <row r="63" spans="1:5" x14ac:dyDescent="0.25">
      <c r="A63" t="s">
        <v>239</v>
      </c>
      <c r="B63" t="s">
        <v>1304</v>
      </c>
      <c r="C63" t="s">
        <v>929</v>
      </c>
      <c r="D63" s="1">
        <v>59</v>
      </c>
      <c r="E63" s="44">
        <v>0.39590081018518519</v>
      </c>
    </row>
    <row r="64" spans="1:5" x14ac:dyDescent="0.25">
      <c r="A64" t="s">
        <v>864</v>
      </c>
      <c r="B64" t="s">
        <v>1398</v>
      </c>
      <c r="C64" t="s">
        <v>1520</v>
      </c>
      <c r="D64" s="1">
        <v>60</v>
      </c>
      <c r="E64" s="44">
        <v>0.39613275462962966</v>
      </c>
    </row>
    <row r="65" spans="1:5" x14ac:dyDescent="0.25">
      <c r="A65" t="s">
        <v>2032</v>
      </c>
      <c r="B65" t="s">
        <v>1506</v>
      </c>
      <c r="C65" t="s">
        <v>929</v>
      </c>
      <c r="D65" s="1">
        <v>61</v>
      </c>
      <c r="E65" s="44">
        <v>0.3964543981481482</v>
      </c>
    </row>
    <row r="66" spans="1:5" x14ac:dyDescent="0.25">
      <c r="A66" t="s">
        <v>954</v>
      </c>
      <c r="B66" t="s">
        <v>1151</v>
      </c>
      <c r="C66" t="s">
        <v>940</v>
      </c>
      <c r="D66" s="1">
        <v>62</v>
      </c>
      <c r="E66" s="44">
        <v>0.39791770833333329</v>
      </c>
    </row>
    <row r="67" spans="1:5" x14ac:dyDescent="0.25">
      <c r="A67" t="s">
        <v>1253</v>
      </c>
      <c r="B67" t="s">
        <v>2287</v>
      </c>
      <c r="C67" t="s">
        <v>929</v>
      </c>
      <c r="D67" s="1">
        <v>63</v>
      </c>
      <c r="E67" s="44">
        <v>0.39817303240740742</v>
      </c>
    </row>
    <row r="68" spans="1:5" x14ac:dyDescent="0.25">
      <c r="A68" t="s">
        <v>950</v>
      </c>
      <c r="B68" t="s">
        <v>1503</v>
      </c>
      <c r="D68" s="1">
        <v>64</v>
      </c>
      <c r="E68" s="44">
        <v>0.39861168981481487</v>
      </c>
    </row>
    <row r="69" spans="1:5" x14ac:dyDescent="0.25">
      <c r="A69" t="s">
        <v>172</v>
      </c>
      <c r="B69" t="s">
        <v>2288</v>
      </c>
      <c r="C69" t="s">
        <v>929</v>
      </c>
      <c r="D69" s="1">
        <v>65</v>
      </c>
      <c r="E69" s="44">
        <v>0.40053333333333335</v>
      </c>
    </row>
    <row r="70" spans="1:5" x14ac:dyDescent="0.25">
      <c r="A70" t="s">
        <v>462</v>
      </c>
      <c r="B70" t="s">
        <v>868</v>
      </c>
      <c r="C70" t="s">
        <v>929</v>
      </c>
      <c r="D70" s="1">
        <v>66</v>
      </c>
      <c r="E70" s="44">
        <v>0.40070624999999999</v>
      </c>
    </row>
    <row r="71" spans="1:5" x14ac:dyDescent="0.25">
      <c r="A71" t="s">
        <v>772</v>
      </c>
      <c r="B71" t="s">
        <v>195</v>
      </c>
      <c r="C71" t="s">
        <v>943</v>
      </c>
      <c r="D71" s="1">
        <v>67</v>
      </c>
      <c r="E71" s="44">
        <v>0.40124722222222226</v>
      </c>
    </row>
    <row r="72" spans="1:5" x14ac:dyDescent="0.25">
      <c r="A72" t="s">
        <v>2154</v>
      </c>
      <c r="B72" t="s">
        <v>1257</v>
      </c>
      <c r="C72" t="s">
        <v>929</v>
      </c>
      <c r="D72" s="1">
        <v>68</v>
      </c>
      <c r="E72" s="44">
        <v>0.4019416666666667</v>
      </c>
    </row>
    <row r="73" spans="1:5" x14ac:dyDescent="0.25">
      <c r="A73" t="s">
        <v>963</v>
      </c>
      <c r="B73" t="s">
        <v>995</v>
      </c>
      <c r="C73" t="s">
        <v>929</v>
      </c>
      <c r="D73" s="1">
        <v>69</v>
      </c>
      <c r="E73" s="44">
        <v>0.40197256944444443</v>
      </c>
    </row>
    <row r="74" spans="1:5" x14ac:dyDescent="0.25">
      <c r="A74" t="s">
        <v>2350</v>
      </c>
      <c r="B74" t="s">
        <v>1176</v>
      </c>
      <c r="C74" t="s">
        <v>929</v>
      </c>
      <c r="D74" s="1">
        <v>70</v>
      </c>
      <c r="E74" s="44">
        <v>0.40244675925925927</v>
      </c>
    </row>
    <row r="75" spans="1:5" x14ac:dyDescent="0.25">
      <c r="A75" t="s">
        <v>2289</v>
      </c>
      <c r="B75" t="s">
        <v>1062</v>
      </c>
      <c r="C75" t="s">
        <v>943</v>
      </c>
      <c r="D75" s="1">
        <v>71</v>
      </c>
      <c r="E75" s="44">
        <v>0.40686597222222226</v>
      </c>
    </row>
    <row r="76" spans="1:5" x14ac:dyDescent="0.25">
      <c r="A76" t="s">
        <v>1476</v>
      </c>
      <c r="B76" t="s">
        <v>939</v>
      </c>
      <c r="C76" t="s">
        <v>929</v>
      </c>
      <c r="D76" s="1">
        <v>72</v>
      </c>
      <c r="E76" s="44">
        <v>0.41107847222222221</v>
      </c>
    </row>
    <row r="77" spans="1:5" x14ac:dyDescent="0.25">
      <c r="A77" t="s">
        <v>2290</v>
      </c>
      <c r="B77" t="s">
        <v>1650</v>
      </c>
      <c r="C77" t="s">
        <v>929</v>
      </c>
      <c r="D77" s="1">
        <v>73</v>
      </c>
      <c r="E77" s="44">
        <v>0.4115435185185185</v>
      </c>
    </row>
    <row r="78" spans="1:5" x14ac:dyDescent="0.25">
      <c r="A78" t="s">
        <v>482</v>
      </c>
      <c r="B78" t="s">
        <v>1034</v>
      </c>
      <c r="C78" t="s">
        <v>2291</v>
      </c>
      <c r="D78" s="1">
        <v>74</v>
      </c>
      <c r="E78" s="44">
        <v>0.4132534722222222</v>
      </c>
    </row>
    <row r="79" spans="1:5" x14ac:dyDescent="0.25">
      <c r="A79" t="s">
        <v>513</v>
      </c>
      <c r="B79" t="s">
        <v>974</v>
      </c>
      <c r="C79" t="s">
        <v>940</v>
      </c>
      <c r="D79" s="1">
        <v>75</v>
      </c>
      <c r="E79" s="44">
        <v>0.41719444444444442</v>
      </c>
    </row>
    <row r="80" spans="1:5" x14ac:dyDescent="0.25">
      <c r="A80" t="s">
        <v>2351</v>
      </c>
      <c r="B80" t="s">
        <v>2352</v>
      </c>
      <c r="C80" t="s">
        <v>929</v>
      </c>
      <c r="D80" s="1">
        <v>76</v>
      </c>
      <c r="E80" s="44">
        <v>0.41745787037037035</v>
      </c>
    </row>
    <row r="81" spans="1:5" x14ac:dyDescent="0.25">
      <c r="A81" t="s">
        <v>2353</v>
      </c>
      <c r="B81" t="s">
        <v>974</v>
      </c>
      <c r="C81" t="s">
        <v>1520</v>
      </c>
      <c r="D81" s="1">
        <v>77</v>
      </c>
      <c r="E81" s="44">
        <v>0.41871736111111113</v>
      </c>
    </row>
    <row r="82" spans="1:5" x14ac:dyDescent="0.25">
      <c r="A82" t="s">
        <v>2292</v>
      </c>
      <c r="B82" t="s">
        <v>1501</v>
      </c>
      <c r="C82" t="s">
        <v>929</v>
      </c>
      <c r="D82" s="1">
        <v>78</v>
      </c>
      <c r="E82" s="44">
        <v>0.41955937500000001</v>
      </c>
    </row>
    <row r="83" spans="1:5" x14ac:dyDescent="0.25">
      <c r="A83" t="s">
        <v>1225</v>
      </c>
      <c r="B83" t="s">
        <v>1116</v>
      </c>
      <c r="C83" t="s">
        <v>929</v>
      </c>
      <c r="D83" s="1">
        <v>79</v>
      </c>
      <c r="E83" s="44">
        <v>0.41995046296296296</v>
      </c>
    </row>
    <row r="84" spans="1:5" x14ac:dyDescent="0.25">
      <c r="A84" t="s">
        <v>1400</v>
      </c>
      <c r="B84" t="s">
        <v>995</v>
      </c>
      <c r="C84" t="s">
        <v>469</v>
      </c>
      <c r="D84" s="1">
        <v>80</v>
      </c>
      <c r="E84" s="44">
        <v>0.42125254629629633</v>
      </c>
    </row>
    <row r="85" spans="1:5" x14ac:dyDescent="0.25">
      <c r="A85" t="s">
        <v>1234</v>
      </c>
      <c r="B85" t="s">
        <v>2293</v>
      </c>
      <c r="C85" t="s">
        <v>1410</v>
      </c>
      <c r="D85" s="1">
        <v>81</v>
      </c>
      <c r="E85" s="44">
        <v>0.42487824074074076</v>
      </c>
    </row>
    <row r="86" spans="1:5" x14ac:dyDescent="0.25">
      <c r="A86" t="s">
        <v>329</v>
      </c>
      <c r="B86" t="s">
        <v>330</v>
      </c>
      <c r="C86" t="s">
        <v>929</v>
      </c>
      <c r="D86" s="1">
        <v>82</v>
      </c>
      <c r="E86" s="44">
        <v>0.42701585648148144</v>
      </c>
    </row>
    <row r="87" spans="1:5" x14ac:dyDescent="0.25">
      <c r="A87" t="s">
        <v>497</v>
      </c>
      <c r="B87" t="s">
        <v>974</v>
      </c>
      <c r="C87" t="s">
        <v>929</v>
      </c>
      <c r="D87" s="1">
        <v>83</v>
      </c>
      <c r="E87" s="44">
        <v>0.42980173611111117</v>
      </c>
    </row>
    <row r="88" spans="1:5" x14ac:dyDescent="0.25">
      <c r="A88" t="s">
        <v>2162</v>
      </c>
      <c r="B88" t="s">
        <v>1112</v>
      </c>
      <c r="C88" t="s">
        <v>1520</v>
      </c>
      <c r="D88" s="1">
        <v>84</v>
      </c>
      <c r="E88" s="44">
        <v>0.43013194444444447</v>
      </c>
    </row>
    <row r="89" spans="1:5" x14ac:dyDescent="0.25">
      <c r="A89" t="s">
        <v>211</v>
      </c>
      <c r="B89" t="s">
        <v>995</v>
      </c>
      <c r="C89" t="s">
        <v>940</v>
      </c>
      <c r="D89" s="1">
        <v>85</v>
      </c>
      <c r="E89" s="44">
        <v>0.43212546296296295</v>
      </c>
    </row>
    <row r="90" spans="1:5" x14ac:dyDescent="0.25">
      <c r="A90" t="s">
        <v>2179</v>
      </c>
      <c r="B90" t="s">
        <v>2270</v>
      </c>
      <c r="C90" t="s">
        <v>943</v>
      </c>
      <c r="D90" s="1">
        <v>86</v>
      </c>
      <c r="E90" s="44">
        <v>0.43765416666666668</v>
      </c>
    </row>
    <row r="91" spans="1:5" x14ac:dyDescent="0.25">
      <c r="A91" t="s">
        <v>460</v>
      </c>
      <c r="B91" t="s">
        <v>974</v>
      </c>
      <c r="C91" t="s">
        <v>2216</v>
      </c>
      <c r="D91" s="1">
        <v>87</v>
      </c>
      <c r="E91" s="44">
        <v>0.43962025462962967</v>
      </c>
    </row>
    <row r="92" spans="1:5" x14ac:dyDescent="0.25">
      <c r="A92" t="s">
        <v>1619</v>
      </c>
      <c r="B92" t="s">
        <v>1197</v>
      </c>
      <c r="C92" t="s">
        <v>929</v>
      </c>
      <c r="D92" s="1">
        <v>88</v>
      </c>
      <c r="E92" s="44">
        <v>0.44988611111111115</v>
      </c>
    </row>
    <row r="93" spans="1:5" x14ac:dyDescent="0.25">
      <c r="A93" t="s">
        <v>2086</v>
      </c>
      <c r="B93" t="s">
        <v>1158</v>
      </c>
      <c r="C93" t="s">
        <v>1410</v>
      </c>
      <c r="D93" s="1">
        <v>89</v>
      </c>
      <c r="E93" s="44">
        <v>0.45097962962962962</v>
      </c>
    </row>
    <row r="94" spans="1:5" x14ac:dyDescent="0.25">
      <c r="A94" t="s">
        <v>466</v>
      </c>
      <c r="B94" t="s">
        <v>2233</v>
      </c>
      <c r="D94" s="1">
        <v>90</v>
      </c>
      <c r="E94" s="44">
        <v>0.45127881944444442</v>
      </c>
    </row>
    <row r="95" spans="1:5" x14ac:dyDescent="0.25">
      <c r="A95" t="s">
        <v>2294</v>
      </c>
      <c r="B95" t="s">
        <v>1256</v>
      </c>
      <c r="C95" t="s">
        <v>443</v>
      </c>
      <c r="D95" s="1">
        <v>91</v>
      </c>
      <c r="E95" s="44">
        <v>0.48056574074074071</v>
      </c>
    </row>
    <row r="96" spans="1:5" x14ac:dyDescent="0.25">
      <c r="A96" t="s">
        <v>694</v>
      </c>
      <c r="B96" t="s">
        <v>1263</v>
      </c>
      <c r="C96" t="s">
        <v>1045</v>
      </c>
      <c r="D96" s="1">
        <v>92</v>
      </c>
      <c r="E96" s="44">
        <v>0.49066215277777775</v>
      </c>
    </row>
    <row r="97" spans="1:5" x14ac:dyDescent="0.25">
      <c r="A97" t="s">
        <v>341</v>
      </c>
      <c r="B97" t="s">
        <v>1801</v>
      </c>
      <c r="C97" t="s">
        <v>940</v>
      </c>
      <c r="D97" s="1">
        <v>93</v>
      </c>
      <c r="E97" s="44">
        <v>0.49395266203703708</v>
      </c>
    </row>
    <row r="98" spans="1:5" x14ac:dyDescent="0.25">
      <c r="A98" t="s">
        <v>2362</v>
      </c>
      <c r="B98" t="s">
        <v>1197</v>
      </c>
      <c r="C98" t="s">
        <v>932</v>
      </c>
      <c r="E98" s="39" t="s">
        <v>1316</v>
      </c>
    </row>
    <row r="99" spans="1:5" x14ac:dyDescent="0.25">
      <c r="A99" t="s">
        <v>467</v>
      </c>
      <c r="B99" t="s">
        <v>977</v>
      </c>
      <c r="C99" t="s">
        <v>943</v>
      </c>
      <c r="E99" s="39" t="s">
        <v>1316</v>
      </c>
    </row>
    <row r="100" spans="1:5" x14ac:dyDescent="0.25">
      <c r="A100" t="s">
        <v>2315</v>
      </c>
      <c r="B100" t="s">
        <v>1116</v>
      </c>
      <c r="E100" s="39" t="s">
        <v>1316</v>
      </c>
    </row>
    <row r="101" spans="1:5" x14ac:dyDescent="0.25">
      <c r="A101" t="s">
        <v>914</v>
      </c>
      <c r="B101" t="s">
        <v>1151</v>
      </c>
      <c r="C101" t="s">
        <v>2317</v>
      </c>
      <c r="E101" s="39" t="s">
        <v>1316</v>
      </c>
    </row>
    <row r="102" spans="1:5" x14ac:dyDescent="0.25">
      <c r="A102" t="s">
        <v>891</v>
      </c>
      <c r="B102" t="s">
        <v>939</v>
      </c>
      <c r="C102" t="s">
        <v>940</v>
      </c>
      <c r="E102" s="39" t="s">
        <v>1316</v>
      </c>
    </row>
    <row r="103" spans="1:5" x14ac:dyDescent="0.25">
      <c r="A103" t="s">
        <v>2338</v>
      </c>
      <c r="B103" t="s">
        <v>1083</v>
      </c>
      <c r="E103" s="39" t="s">
        <v>1316</v>
      </c>
    </row>
    <row r="104" spans="1:5" x14ac:dyDescent="0.25">
      <c r="A104" t="s">
        <v>2308</v>
      </c>
      <c r="B104" t="s">
        <v>2309</v>
      </c>
      <c r="C104" t="s">
        <v>929</v>
      </c>
      <c r="E104" s="39" t="s">
        <v>1316</v>
      </c>
    </row>
    <row r="105" spans="1:5" x14ac:dyDescent="0.25">
      <c r="A105" t="s">
        <v>2140</v>
      </c>
      <c r="B105" t="s">
        <v>1263</v>
      </c>
      <c r="C105" t="s">
        <v>943</v>
      </c>
      <c r="E105" s="39" t="s">
        <v>1316</v>
      </c>
    </row>
    <row r="106" spans="1:5" x14ac:dyDescent="0.25">
      <c r="A106" t="s">
        <v>2295</v>
      </c>
      <c r="B106" t="s">
        <v>1116</v>
      </c>
      <c r="C106" t="s">
        <v>929</v>
      </c>
      <c r="E106" s="39" t="s">
        <v>1316</v>
      </c>
    </row>
    <row r="107" spans="1:5" x14ac:dyDescent="0.25">
      <c r="A107" t="s">
        <v>2141</v>
      </c>
      <c r="B107" t="s">
        <v>2068</v>
      </c>
      <c r="C107" t="s">
        <v>943</v>
      </c>
      <c r="E107" s="39" t="s">
        <v>1317</v>
      </c>
    </row>
    <row r="108" spans="1:5" x14ac:dyDescent="0.25">
      <c r="A108" t="s">
        <v>2311</v>
      </c>
      <c r="B108" t="s">
        <v>2312</v>
      </c>
      <c r="C108" t="s">
        <v>929</v>
      </c>
      <c r="E108" s="39" t="s">
        <v>1316</v>
      </c>
    </row>
    <row r="109" spans="1:5" x14ac:dyDescent="0.25">
      <c r="A109" t="s">
        <v>2143</v>
      </c>
      <c r="B109" t="s">
        <v>2068</v>
      </c>
      <c r="C109" t="s">
        <v>943</v>
      </c>
      <c r="E109" s="39" t="s">
        <v>1316</v>
      </c>
    </row>
    <row r="110" spans="1:5" x14ac:dyDescent="0.25">
      <c r="A110" t="s">
        <v>103</v>
      </c>
      <c r="B110" t="s">
        <v>1151</v>
      </c>
      <c r="C110" t="s">
        <v>1520</v>
      </c>
      <c r="E110" s="39" t="s">
        <v>1316</v>
      </c>
    </row>
    <row r="111" spans="1:5" x14ac:dyDescent="0.25">
      <c r="A111" t="s">
        <v>2153</v>
      </c>
      <c r="B111" t="s">
        <v>1062</v>
      </c>
      <c r="C111" t="s">
        <v>943</v>
      </c>
      <c r="E111" s="39" t="s">
        <v>1316</v>
      </c>
    </row>
    <row r="112" spans="1:5" x14ac:dyDescent="0.25">
      <c r="A112" t="s">
        <v>201</v>
      </c>
      <c r="B112" t="s">
        <v>1083</v>
      </c>
      <c r="C112" t="s">
        <v>443</v>
      </c>
      <c r="E112" s="39" t="s">
        <v>1316</v>
      </c>
    </row>
    <row r="113" spans="1:5" x14ac:dyDescent="0.25">
      <c r="A113" t="s">
        <v>1284</v>
      </c>
      <c r="B113" t="s">
        <v>506</v>
      </c>
      <c r="C113" t="s">
        <v>2319</v>
      </c>
      <c r="E113" s="39" t="s">
        <v>1316</v>
      </c>
    </row>
    <row r="114" spans="1:5" x14ac:dyDescent="0.25">
      <c r="A114" t="s">
        <v>1322</v>
      </c>
      <c r="B114" t="s">
        <v>1034</v>
      </c>
      <c r="C114" t="s">
        <v>932</v>
      </c>
      <c r="E114" s="39" t="s">
        <v>1316</v>
      </c>
    </row>
    <row r="115" spans="1:5" x14ac:dyDescent="0.25">
      <c r="A115" t="s">
        <v>2354</v>
      </c>
      <c r="B115" t="s">
        <v>1345</v>
      </c>
      <c r="C115" t="s">
        <v>1520</v>
      </c>
      <c r="E115" s="39" t="s">
        <v>1316</v>
      </c>
    </row>
    <row r="116" spans="1:5" x14ac:dyDescent="0.25">
      <c r="A116" t="s">
        <v>1337</v>
      </c>
      <c r="B116" t="s">
        <v>1176</v>
      </c>
      <c r="C116" t="s">
        <v>929</v>
      </c>
      <c r="E116" s="39" t="s">
        <v>1316</v>
      </c>
    </row>
    <row r="117" spans="1:5" x14ac:dyDescent="0.25">
      <c r="A117" t="s">
        <v>2229</v>
      </c>
      <c r="B117" t="s">
        <v>2328</v>
      </c>
      <c r="C117" t="s">
        <v>943</v>
      </c>
      <c r="E117" s="39" t="s">
        <v>1316</v>
      </c>
    </row>
    <row r="118" spans="1:5" x14ac:dyDescent="0.25">
      <c r="A118" t="s">
        <v>2304</v>
      </c>
      <c r="B118" t="s">
        <v>1263</v>
      </c>
      <c r="E118" s="39" t="s">
        <v>1316</v>
      </c>
    </row>
    <row r="119" spans="1:5" x14ac:dyDescent="0.25">
      <c r="A119" t="s">
        <v>2300</v>
      </c>
      <c r="B119" t="s">
        <v>2234</v>
      </c>
      <c r="E119" s="39" t="s">
        <v>1316</v>
      </c>
    </row>
    <row r="120" spans="1:5" x14ac:dyDescent="0.25">
      <c r="A120" t="s">
        <v>2340</v>
      </c>
      <c r="B120" t="s">
        <v>974</v>
      </c>
      <c r="C120" t="s">
        <v>923</v>
      </c>
      <c r="E120" s="39" t="s">
        <v>1316</v>
      </c>
    </row>
    <row r="121" spans="1:5" x14ac:dyDescent="0.25">
      <c r="A121" t="s">
        <v>2329</v>
      </c>
      <c r="B121" t="s">
        <v>1116</v>
      </c>
      <c r="C121" t="s">
        <v>943</v>
      </c>
      <c r="E121" s="39" t="s">
        <v>1316</v>
      </c>
    </row>
    <row r="122" spans="1:5" x14ac:dyDescent="0.25">
      <c r="A122" t="s">
        <v>207</v>
      </c>
      <c r="B122" t="s">
        <v>2293</v>
      </c>
      <c r="C122" t="s">
        <v>932</v>
      </c>
      <c r="E122" s="39" t="s">
        <v>1316</v>
      </c>
    </row>
    <row r="123" spans="1:5" x14ac:dyDescent="0.25">
      <c r="A123" t="s">
        <v>489</v>
      </c>
      <c r="B123" t="s">
        <v>1257</v>
      </c>
      <c r="C123" t="s">
        <v>929</v>
      </c>
      <c r="E123" s="39" t="s">
        <v>1316</v>
      </c>
    </row>
    <row r="124" spans="1:5" x14ac:dyDescent="0.25">
      <c r="A124" t="s">
        <v>2357</v>
      </c>
      <c r="B124" t="s">
        <v>2358</v>
      </c>
      <c r="C124" t="s">
        <v>929</v>
      </c>
      <c r="E124" s="39" t="s">
        <v>1316</v>
      </c>
    </row>
    <row r="125" spans="1:5" x14ac:dyDescent="0.25">
      <c r="A125" t="s">
        <v>967</v>
      </c>
      <c r="B125" t="s">
        <v>2309</v>
      </c>
      <c r="C125" t="s">
        <v>929</v>
      </c>
      <c r="E125" s="39" t="s">
        <v>1316</v>
      </c>
    </row>
    <row r="126" spans="1:5" x14ac:dyDescent="0.25">
      <c r="A126" t="s">
        <v>2336</v>
      </c>
      <c r="B126" t="s">
        <v>995</v>
      </c>
      <c r="C126" t="s">
        <v>929</v>
      </c>
      <c r="E126" s="39" t="s">
        <v>1316</v>
      </c>
    </row>
    <row r="127" spans="1:5" x14ac:dyDescent="0.25">
      <c r="A127" t="s">
        <v>2335</v>
      </c>
      <c r="B127" t="s">
        <v>1432</v>
      </c>
      <c r="C127" t="s">
        <v>943</v>
      </c>
      <c r="E127" s="39" t="s">
        <v>1317</v>
      </c>
    </row>
    <row r="128" spans="1:5" x14ac:dyDescent="0.25">
      <c r="A128" t="s">
        <v>2161</v>
      </c>
      <c r="B128" t="s">
        <v>117</v>
      </c>
      <c r="C128" t="s">
        <v>929</v>
      </c>
      <c r="E128" s="39" t="s">
        <v>1316</v>
      </c>
    </row>
    <row r="129" spans="1:5" x14ac:dyDescent="0.25">
      <c r="A129" t="s">
        <v>2334</v>
      </c>
      <c r="B129" t="s">
        <v>1042</v>
      </c>
      <c r="C129" t="s">
        <v>943</v>
      </c>
      <c r="E129" s="39" t="s">
        <v>1317</v>
      </c>
    </row>
    <row r="130" spans="1:5" x14ac:dyDescent="0.25">
      <c r="A130" t="s">
        <v>1218</v>
      </c>
      <c r="B130" t="s">
        <v>1345</v>
      </c>
      <c r="C130" t="s">
        <v>943</v>
      </c>
      <c r="E130" s="39" t="s">
        <v>1316</v>
      </c>
    </row>
    <row r="131" spans="1:5" x14ac:dyDescent="0.25">
      <c r="A131" t="s">
        <v>2297</v>
      </c>
      <c r="B131" t="s">
        <v>2298</v>
      </c>
      <c r="E131" s="39" t="s">
        <v>1316</v>
      </c>
    </row>
    <row r="132" spans="1:5" x14ac:dyDescent="0.25">
      <c r="A132" t="s">
        <v>2327</v>
      </c>
      <c r="B132" t="s">
        <v>1083</v>
      </c>
      <c r="C132" t="s">
        <v>929</v>
      </c>
      <c r="E132" s="39" t="s">
        <v>1316</v>
      </c>
    </row>
    <row r="133" spans="1:5" x14ac:dyDescent="0.25">
      <c r="A133" t="s">
        <v>2301</v>
      </c>
      <c r="B133" t="s">
        <v>2302</v>
      </c>
      <c r="C133" t="s">
        <v>940</v>
      </c>
      <c r="E133" s="39" t="s">
        <v>1316</v>
      </c>
    </row>
    <row r="134" spans="1:5" x14ac:dyDescent="0.25">
      <c r="A134" t="s">
        <v>2062</v>
      </c>
      <c r="B134" t="s">
        <v>2063</v>
      </c>
      <c r="C134" t="s">
        <v>2064</v>
      </c>
      <c r="E134" s="39" t="s">
        <v>1317</v>
      </c>
    </row>
    <row r="135" spans="1:5" x14ac:dyDescent="0.25">
      <c r="A135" t="s">
        <v>2331</v>
      </c>
      <c r="B135" t="s">
        <v>1432</v>
      </c>
      <c r="C135" t="s">
        <v>943</v>
      </c>
      <c r="E135" s="39" t="s">
        <v>1316</v>
      </c>
    </row>
    <row r="136" spans="1:5" x14ac:dyDescent="0.25">
      <c r="A136" t="s">
        <v>2361</v>
      </c>
      <c r="B136" t="s">
        <v>463</v>
      </c>
      <c r="C136" t="s">
        <v>1520</v>
      </c>
      <c r="E136" s="39" t="s">
        <v>1316</v>
      </c>
    </row>
    <row r="137" spans="1:5" x14ac:dyDescent="0.25">
      <c r="A137" t="s">
        <v>2313</v>
      </c>
      <c r="B137" t="s">
        <v>2314</v>
      </c>
      <c r="C137" t="s">
        <v>929</v>
      </c>
      <c r="E137" s="39" t="s">
        <v>1316</v>
      </c>
    </row>
    <row r="138" spans="1:5" x14ac:dyDescent="0.25">
      <c r="A138" t="s">
        <v>2316</v>
      </c>
      <c r="B138" t="s">
        <v>496</v>
      </c>
      <c r="E138" s="39" t="s">
        <v>1316</v>
      </c>
    </row>
    <row r="139" spans="1:5" x14ac:dyDescent="0.25">
      <c r="A139" t="s">
        <v>1103</v>
      </c>
      <c r="B139" t="s">
        <v>974</v>
      </c>
      <c r="C139" t="s">
        <v>1520</v>
      </c>
      <c r="E139" s="39" t="s">
        <v>1316</v>
      </c>
    </row>
    <row r="140" spans="1:5" x14ac:dyDescent="0.25">
      <c r="A140" t="s">
        <v>2322</v>
      </c>
      <c r="B140" t="s">
        <v>2323</v>
      </c>
      <c r="C140" t="s">
        <v>1410</v>
      </c>
      <c r="E140" s="39" t="s">
        <v>1316</v>
      </c>
    </row>
    <row r="141" spans="1:5" x14ac:dyDescent="0.25">
      <c r="A141" t="s">
        <v>2339</v>
      </c>
      <c r="B141" t="s">
        <v>1432</v>
      </c>
      <c r="C141" t="s">
        <v>943</v>
      </c>
      <c r="E141" s="39" t="s">
        <v>1316</v>
      </c>
    </row>
    <row r="142" spans="1:5" x14ac:dyDescent="0.25">
      <c r="A142" t="s">
        <v>2167</v>
      </c>
      <c r="B142" t="s">
        <v>2205</v>
      </c>
      <c r="C142" t="s">
        <v>932</v>
      </c>
      <c r="E142" s="39" t="s">
        <v>1316</v>
      </c>
    </row>
    <row r="143" spans="1:5" x14ac:dyDescent="0.25">
      <c r="A143" t="s">
        <v>750</v>
      </c>
      <c r="B143" t="s">
        <v>293</v>
      </c>
      <c r="C143" t="s">
        <v>1520</v>
      </c>
      <c r="E143" s="39" t="s">
        <v>1316</v>
      </c>
    </row>
    <row r="144" spans="1:5" x14ac:dyDescent="0.25">
      <c r="A144" t="s">
        <v>1344</v>
      </c>
      <c r="B144" t="s">
        <v>1182</v>
      </c>
      <c r="C144" t="s">
        <v>1410</v>
      </c>
      <c r="E144" s="39" t="s">
        <v>1316</v>
      </c>
    </row>
    <row r="145" spans="1:5" x14ac:dyDescent="0.25">
      <c r="A145" t="s">
        <v>880</v>
      </c>
      <c r="B145" t="s">
        <v>1197</v>
      </c>
      <c r="C145" t="s">
        <v>929</v>
      </c>
      <c r="E145" s="39" t="s">
        <v>1316</v>
      </c>
    </row>
    <row r="146" spans="1:5" x14ac:dyDescent="0.25">
      <c r="A146" t="s">
        <v>2306</v>
      </c>
      <c r="B146" t="s">
        <v>974</v>
      </c>
      <c r="C146" t="s">
        <v>921</v>
      </c>
      <c r="E146" s="39" t="s">
        <v>1316</v>
      </c>
    </row>
    <row r="147" spans="1:5" x14ac:dyDescent="0.25">
      <c r="A147" t="s">
        <v>1228</v>
      </c>
      <c r="B147" t="s">
        <v>2233</v>
      </c>
      <c r="C147" t="s">
        <v>452</v>
      </c>
      <c r="E147" s="39" t="s">
        <v>1316</v>
      </c>
    </row>
    <row r="148" spans="1:5" x14ac:dyDescent="0.25">
      <c r="A148" t="s">
        <v>2168</v>
      </c>
      <c r="B148" t="s">
        <v>2303</v>
      </c>
      <c r="C148" t="s">
        <v>929</v>
      </c>
      <c r="E148" s="39" t="s">
        <v>1316</v>
      </c>
    </row>
    <row r="149" spans="1:5" x14ac:dyDescent="0.25">
      <c r="A149" t="s">
        <v>511</v>
      </c>
      <c r="B149" t="s">
        <v>1432</v>
      </c>
      <c r="C149" t="s">
        <v>919</v>
      </c>
      <c r="E149" s="39" t="s">
        <v>1316</v>
      </c>
    </row>
    <row r="150" spans="1:5" x14ac:dyDescent="0.25">
      <c r="A150" t="s">
        <v>2296</v>
      </c>
      <c r="B150" t="s">
        <v>1499</v>
      </c>
      <c r="C150" t="s">
        <v>929</v>
      </c>
      <c r="E150" s="39" t="s">
        <v>1316</v>
      </c>
    </row>
    <row r="151" spans="1:5" x14ac:dyDescent="0.25">
      <c r="A151" t="s">
        <v>371</v>
      </c>
      <c r="B151" t="s">
        <v>220</v>
      </c>
      <c r="C151" t="s">
        <v>929</v>
      </c>
      <c r="E151" s="39" t="s">
        <v>1316</v>
      </c>
    </row>
    <row r="152" spans="1:5" x14ac:dyDescent="0.25">
      <c r="A152" t="s">
        <v>2170</v>
      </c>
      <c r="B152" t="s">
        <v>1345</v>
      </c>
      <c r="C152" t="s">
        <v>2330</v>
      </c>
      <c r="E152" s="39" t="s">
        <v>1316</v>
      </c>
    </row>
    <row r="153" spans="1:5" x14ac:dyDescent="0.25">
      <c r="A153" t="s">
        <v>2333</v>
      </c>
      <c r="B153" t="s">
        <v>2205</v>
      </c>
      <c r="C153" t="s">
        <v>1410</v>
      </c>
      <c r="E153" s="39" t="s">
        <v>1316</v>
      </c>
    </row>
    <row r="154" spans="1:5" x14ac:dyDescent="0.25">
      <c r="A154" t="s">
        <v>2310</v>
      </c>
      <c r="B154" t="s">
        <v>1116</v>
      </c>
      <c r="C154" t="s">
        <v>1520</v>
      </c>
      <c r="E154" s="39" t="s">
        <v>1316</v>
      </c>
    </row>
    <row r="155" spans="1:5" x14ac:dyDescent="0.25">
      <c r="A155" t="s">
        <v>187</v>
      </c>
      <c r="B155" t="s">
        <v>2298</v>
      </c>
      <c r="C155" t="s">
        <v>929</v>
      </c>
      <c r="E155" s="39" t="s">
        <v>1316</v>
      </c>
    </row>
    <row r="156" spans="1:5" x14ac:dyDescent="0.25">
      <c r="A156" t="s">
        <v>2321</v>
      </c>
      <c r="B156" t="s">
        <v>1394</v>
      </c>
      <c r="C156" t="s">
        <v>929</v>
      </c>
      <c r="E156" s="39" t="s">
        <v>1316</v>
      </c>
    </row>
    <row r="157" spans="1:5" x14ac:dyDescent="0.25">
      <c r="A157" t="s">
        <v>2355</v>
      </c>
      <c r="B157" t="s">
        <v>2356</v>
      </c>
      <c r="C157" t="s">
        <v>929</v>
      </c>
      <c r="E157" s="39" t="s">
        <v>1316</v>
      </c>
    </row>
    <row r="158" spans="1:5" x14ac:dyDescent="0.25">
      <c r="A158" t="s">
        <v>2307</v>
      </c>
      <c r="B158" t="s">
        <v>1650</v>
      </c>
      <c r="C158" t="s">
        <v>929</v>
      </c>
      <c r="E158" s="39" t="s">
        <v>1316</v>
      </c>
    </row>
    <row r="159" spans="1:5" x14ac:dyDescent="0.25">
      <c r="A159" t="s">
        <v>1357</v>
      </c>
      <c r="B159" t="s">
        <v>1256</v>
      </c>
      <c r="C159" t="s">
        <v>1520</v>
      </c>
      <c r="E159" s="39" t="s">
        <v>1316</v>
      </c>
    </row>
    <row r="160" spans="1:5" x14ac:dyDescent="0.25">
      <c r="A160" t="s">
        <v>495</v>
      </c>
      <c r="B160" t="s">
        <v>496</v>
      </c>
      <c r="C160" t="s">
        <v>929</v>
      </c>
      <c r="E160" s="39" t="s">
        <v>1316</v>
      </c>
    </row>
    <row r="161" spans="1:5" x14ac:dyDescent="0.25">
      <c r="A161" t="s">
        <v>1881</v>
      </c>
      <c r="B161" t="s">
        <v>974</v>
      </c>
      <c r="C161" t="s">
        <v>940</v>
      </c>
      <c r="E161" s="39" t="s">
        <v>1316</v>
      </c>
    </row>
    <row r="162" spans="1:5" x14ac:dyDescent="0.25">
      <c r="A162" t="s">
        <v>1033</v>
      </c>
      <c r="B162" t="s">
        <v>1298</v>
      </c>
      <c r="C162" t="s">
        <v>443</v>
      </c>
      <c r="E162" s="39" t="s">
        <v>1316</v>
      </c>
    </row>
    <row r="163" spans="1:5" x14ac:dyDescent="0.25">
      <c r="A163" t="s">
        <v>2305</v>
      </c>
      <c r="B163" t="s">
        <v>1755</v>
      </c>
      <c r="C163" t="s">
        <v>1520</v>
      </c>
      <c r="E163" s="39" t="s">
        <v>1316</v>
      </c>
    </row>
    <row r="164" spans="1:5" x14ac:dyDescent="0.25">
      <c r="A164" t="s">
        <v>2359</v>
      </c>
      <c r="B164" t="s">
        <v>2326</v>
      </c>
      <c r="C164" t="s">
        <v>1520</v>
      </c>
      <c r="E164" s="39" t="s">
        <v>1316</v>
      </c>
    </row>
    <row r="165" spans="1:5" x14ac:dyDescent="0.25">
      <c r="A165" t="s">
        <v>2337</v>
      </c>
      <c r="B165" t="s">
        <v>195</v>
      </c>
      <c r="C165" t="s">
        <v>943</v>
      </c>
      <c r="E165" s="39" t="s">
        <v>1316</v>
      </c>
    </row>
    <row r="166" spans="1:5" x14ac:dyDescent="0.25">
      <c r="A166" t="s">
        <v>2320</v>
      </c>
      <c r="B166" t="s">
        <v>1176</v>
      </c>
      <c r="C166" t="s">
        <v>929</v>
      </c>
      <c r="E166" s="39" t="s">
        <v>1316</v>
      </c>
    </row>
    <row r="167" spans="1:5" x14ac:dyDescent="0.25">
      <c r="A167" t="s">
        <v>2177</v>
      </c>
      <c r="B167" t="s">
        <v>2318</v>
      </c>
      <c r="C167" t="s">
        <v>443</v>
      </c>
      <c r="E167" s="39" t="s">
        <v>1316</v>
      </c>
    </row>
    <row r="168" spans="1:5" x14ac:dyDescent="0.25">
      <c r="A168" t="s">
        <v>2299</v>
      </c>
      <c r="B168" t="s">
        <v>1197</v>
      </c>
      <c r="E168" s="39" t="s">
        <v>1316</v>
      </c>
    </row>
    <row r="169" spans="1:5" x14ac:dyDescent="0.25">
      <c r="A169" t="s">
        <v>2360</v>
      </c>
      <c r="B169" t="s">
        <v>2266</v>
      </c>
      <c r="C169" t="s">
        <v>929</v>
      </c>
      <c r="E169" s="39" t="s">
        <v>1316</v>
      </c>
    </row>
    <row r="170" spans="1:5" x14ac:dyDescent="0.25">
      <c r="A170" t="s">
        <v>2324</v>
      </c>
      <c r="B170" t="s">
        <v>974</v>
      </c>
      <c r="E170" s="39" t="s">
        <v>1316</v>
      </c>
    </row>
    <row r="171" spans="1:5" x14ac:dyDescent="0.25">
      <c r="A171" t="s">
        <v>245</v>
      </c>
      <c r="B171" t="s">
        <v>918</v>
      </c>
      <c r="C171" t="s">
        <v>114</v>
      </c>
      <c r="E171" s="39" t="s">
        <v>1316</v>
      </c>
    </row>
    <row r="172" spans="1:5" x14ac:dyDescent="0.25">
      <c r="A172" t="s">
        <v>1031</v>
      </c>
      <c r="B172" t="s">
        <v>960</v>
      </c>
      <c r="C172" t="s">
        <v>1520</v>
      </c>
      <c r="E172" s="39" t="s">
        <v>1316</v>
      </c>
    </row>
    <row r="173" spans="1:5" x14ac:dyDescent="0.25">
      <c r="A173" t="s">
        <v>2325</v>
      </c>
      <c r="B173" t="s">
        <v>2326</v>
      </c>
      <c r="E173" s="39" t="s">
        <v>1316</v>
      </c>
    </row>
    <row r="174" spans="1:5" x14ac:dyDescent="0.25">
      <c r="A174" t="s">
        <v>251</v>
      </c>
      <c r="B174" t="s">
        <v>496</v>
      </c>
      <c r="C174" t="s">
        <v>929</v>
      </c>
      <c r="E174" s="39" t="s">
        <v>1316</v>
      </c>
    </row>
    <row r="175" spans="1:5" x14ac:dyDescent="0.25">
      <c r="A175" t="s">
        <v>2332</v>
      </c>
      <c r="B175" t="s">
        <v>1158</v>
      </c>
      <c r="C175" t="s">
        <v>932</v>
      </c>
      <c r="E175" s="39" t="s">
        <v>1316</v>
      </c>
    </row>
    <row r="176" spans="1:5" x14ac:dyDescent="0.25">
      <c r="A176" t="s">
        <v>899</v>
      </c>
      <c r="B176" t="s">
        <v>1432</v>
      </c>
      <c r="E176" s="39" t="s">
        <v>1317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51"/>
  <sheetViews>
    <sheetView workbookViewId="0">
      <selection activeCell="A6" sqref="A6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style="39" bestFit="1" customWidth="1"/>
    <col min="5" max="5" width="10.81640625" style="39" customWidth="1"/>
  </cols>
  <sheetData>
    <row r="1" spans="1:5" ht="13" x14ac:dyDescent="0.3">
      <c r="A1" s="3" t="s">
        <v>2181</v>
      </c>
      <c r="B1" s="3"/>
      <c r="C1" s="3" t="s">
        <v>2182</v>
      </c>
      <c r="D1" s="38"/>
      <c r="E1" s="38"/>
    </row>
    <row r="2" spans="1:5" ht="13" x14ac:dyDescent="0.3">
      <c r="A2" s="3"/>
      <c r="B2" s="3"/>
      <c r="C2" s="3" t="s">
        <v>2183</v>
      </c>
      <c r="D2" s="38"/>
      <c r="E2" s="38"/>
    </row>
    <row r="3" spans="1:5" ht="13" x14ac:dyDescent="0.3">
      <c r="A3" s="3"/>
      <c r="B3" s="3"/>
      <c r="C3" s="3"/>
      <c r="D3" s="38"/>
      <c r="E3" s="38"/>
    </row>
    <row r="4" spans="1:5" ht="13" x14ac:dyDescent="0.3">
      <c r="A4" s="4" t="s">
        <v>908</v>
      </c>
      <c r="B4" s="4" t="s">
        <v>909</v>
      </c>
      <c r="C4" s="4" t="s">
        <v>912</v>
      </c>
      <c r="D4" s="5" t="s">
        <v>910</v>
      </c>
      <c r="E4" s="5" t="s">
        <v>911</v>
      </c>
    </row>
    <row r="5" spans="1:5" x14ac:dyDescent="0.25">
      <c r="A5" t="s">
        <v>1157</v>
      </c>
      <c r="B5" t="s">
        <v>1158</v>
      </c>
      <c r="C5" t="s">
        <v>1520</v>
      </c>
      <c r="D5" s="1">
        <v>1</v>
      </c>
      <c r="E5" s="42">
        <v>0.2878993055555556</v>
      </c>
    </row>
    <row r="6" spans="1:5" x14ac:dyDescent="0.25">
      <c r="A6" t="s">
        <v>1096</v>
      </c>
      <c r="B6" t="s">
        <v>995</v>
      </c>
      <c r="C6" t="s">
        <v>2184</v>
      </c>
      <c r="D6" s="1">
        <v>2</v>
      </c>
      <c r="E6" s="42">
        <v>0.29337152777777781</v>
      </c>
    </row>
    <row r="7" spans="1:5" x14ac:dyDescent="0.25">
      <c r="A7" t="s">
        <v>228</v>
      </c>
      <c r="B7" t="s">
        <v>1158</v>
      </c>
      <c r="C7" t="s">
        <v>2185</v>
      </c>
      <c r="D7" s="1">
        <v>3</v>
      </c>
      <c r="E7" s="42">
        <v>0.30322916666666666</v>
      </c>
    </row>
    <row r="8" spans="1:5" x14ac:dyDescent="0.25">
      <c r="A8" t="s">
        <v>679</v>
      </c>
      <c r="B8" t="s">
        <v>931</v>
      </c>
      <c r="C8" t="s">
        <v>2186</v>
      </c>
      <c r="D8" s="1">
        <v>4</v>
      </c>
      <c r="E8" s="42">
        <v>0.30692592592592594</v>
      </c>
    </row>
    <row r="9" spans="1:5" x14ac:dyDescent="0.25">
      <c r="A9" t="s">
        <v>914</v>
      </c>
      <c r="B9" t="s">
        <v>1151</v>
      </c>
      <c r="C9" t="s">
        <v>1410</v>
      </c>
      <c r="D9" s="1">
        <v>5</v>
      </c>
      <c r="E9" s="42">
        <v>0.30782870370370369</v>
      </c>
    </row>
    <row r="10" spans="1:5" x14ac:dyDescent="0.25">
      <c r="A10" t="s">
        <v>671</v>
      </c>
      <c r="B10" t="s">
        <v>2187</v>
      </c>
      <c r="C10" t="s">
        <v>242</v>
      </c>
      <c r="D10" s="1">
        <v>6</v>
      </c>
      <c r="E10" s="42">
        <v>0.30962499999999998</v>
      </c>
    </row>
    <row r="11" spans="1:5" x14ac:dyDescent="0.25">
      <c r="A11" t="s">
        <v>1267</v>
      </c>
      <c r="B11" t="s">
        <v>1151</v>
      </c>
      <c r="C11" t="s">
        <v>2188</v>
      </c>
      <c r="D11" s="1">
        <v>7</v>
      </c>
      <c r="E11" s="42">
        <v>0.31028009259259259</v>
      </c>
    </row>
    <row r="12" spans="1:5" x14ac:dyDescent="0.25">
      <c r="A12" t="s">
        <v>893</v>
      </c>
      <c r="B12" t="s">
        <v>1158</v>
      </c>
      <c r="C12" t="s">
        <v>2189</v>
      </c>
      <c r="D12" s="1">
        <v>8</v>
      </c>
      <c r="E12" s="42">
        <v>0.31169791666666663</v>
      </c>
    </row>
    <row r="13" spans="1:5" x14ac:dyDescent="0.25">
      <c r="A13" t="s">
        <v>183</v>
      </c>
      <c r="B13" t="s">
        <v>1158</v>
      </c>
      <c r="C13" t="s">
        <v>2190</v>
      </c>
      <c r="D13" s="1">
        <v>9</v>
      </c>
      <c r="E13" s="42">
        <v>0.31397106481481479</v>
      </c>
    </row>
    <row r="14" spans="1:5" x14ac:dyDescent="0.25">
      <c r="A14" t="s">
        <v>2138</v>
      </c>
      <c r="B14" t="s">
        <v>980</v>
      </c>
      <c r="C14" t="s">
        <v>2189</v>
      </c>
      <c r="D14" s="1">
        <v>10</v>
      </c>
      <c r="E14" s="42">
        <v>0.31434027777777779</v>
      </c>
    </row>
    <row r="15" spans="1:5" x14ac:dyDescent="0.25">
      <c r="A15" t="s">
        <v>193</v>
      </c>
      <c r="B15" t="s">
        <v>1151</v>
      </c>
      <c r="C15" t="s">
        <v>940</v>
      </c>
      <c r="D15" s="1">
        <v>11</v>
      </c>
      <c r="E15" s="42">
        <v>0.31634606481481481</v>
      </c>
    </row>
    <row r="16" spans="1:5" x14ac:dyDescent="0.25">
      <c r="A16" t="s">
        <v>438</v>
      </c>
      <c r="B16" t="s">
        <v>974</v>
      </c>
      <c r="C16" t="s">
        <v>921</v>
      </c>
      <c r="D16" s="1">
        <v>12</v>
      </c>
      <c r="E16" s="42">
        <v>0.32203703703703707</v>
      </c>
    </row>
    <row r="17" spans="1:5" x14ac:dyDescent="0.25">
      <c r="A17" t="s">
        <v>2191</v>
      </c>
      <c r="B17" t="s">
        <v>1151</v>
      </c>
      <c r="C17" t="s">
        <v>943</v>
      </c>
      <c r="D17" s="1">
        <v>13</v>
      </c>
      <c r="E17" s="42">
        <v>0.32386921296296295</v>
      </c>
    </row>
    <row r="18" spans="1:5" x14ac:dyDescent="0.25">
      <c r="A18" t="s">
        <v>2192</v>
      </c>
      <c r="B18" t="s">
        <v>974</v>
      </c>
      <c r="C18" t="s">
        <v>85</v>
      </c>
      <c r="D18" s="1">
        <v>14</v>
      </c>
      <c r="E18" s="42">
        <v>0.32430671296296293</v>
      </c>
    </row>
    <row r="19" spans="1:5" x14ac:dyDescent="0.25">
      <c r="A19" t="s">
        <v>2193</v>
      </c>
      <c r="B19" t="s">
        <v>1034</v>
      </c>
      <c r="D19" s="1">
        <v>15</v>
      </c>
      <c r="E19" s="42">
        <v>0.32727662037037036</v>
      </c>
    </row>
    <row r="20" spans="1:5" x14ac:dyDescent="0.25">
      <c r="A20" t="s">
        <v>315</v>
      </c>
      <c r="B20" t="s">
        <v>1496</v>
      </c>
      <c r="C20" t="s">
        <v>2194</v>
      </c>
      <c r="D20" s="1">
        <v>16</v>
      </c>
      <c r="E20" s="42">
        <v>0.32891203703703703</v>
      </c>
    </row>
    <row r="21" spans="1:5" x14ac:dyDescent="0.25">
      <c r="A21" t="s">
        <v>151</v>
      </c>
      <c r="B21" t="s">
        <v>2195</v>
      </c>
      <c r="C21" t="s">
        <v>2196</v>
      </c>
      <c r="D21" s="1">
        <v>17</v>
      </c>
      <c r="E21" s="42">
        <v>0.32998379629629632</v>
      </c>
    </row>
    <row r="22" spans="1:5" x14ac:dyDescent="0.25">
      <c r="A22" t="s">
        <v>185</v>
      </c>
      <c r="B22" t="s">
        <v>1151</v>
      </c>
      <c r="C22" t="s">
        <v>2189</v>
      </c>
      <c r="D22" s="1">
        <v>18</v>
      </c>
      <c r="E22" s="42">
        <v>0.33005671296296296</v>
      </c>
    </row>
    <row r="23" spans="1:5" x14ac:dyDescent="0.25">
      <c r="A23" t="s">
        <v>897</v>
      </c>
      <c r="B23" t="s">
        <v>898</v>
      </c>
      <c r="C23" t="s">
        <v>932</v>
      </c>
      <c r="D23" s="1">
        <v>19</v>
      </c>
      <c r="E23" s="42">
        <v>0.33306712962962964</v>
      </c>
    </row>
    <row r="24" spans="1:5" x14ac:dyDescent="0.25">
      <c r="A24" t="s">
        <v>2150</v>
      </c>
      <c r="B24" t="s">
        <v>1062</v>
      </c>
      <c r="C24" t="s">
        <v>921</v>
      </c>
      <c r="D24" s="1">
        <v>20</v>
      </c>
      <c r="E24" s="42">
        <v>0.33310069444444446</v>
      </c>
    </row>
    <row r="25" spans="1:5" x14ac:dyDescent="0.25">
      <c r="A25" t="s">
        <v>190</v>
      </c>
      <c r="B25" t="s">
        <v>1649</v>
      </c>
      <c r="C25" t="s">
        <v>2197</v>
      </c>
      <c r="D25" s="1">
        <v>21</v>
      </c>
      <c r="E25" s="42">
        <v>0.33366203703703706</v>
      </c>
    </row>
    <row r="26" spans="1:5" x14ac:dyDescent="0.25">
      <c r="A26" t="s">
        <v>314</v>
      </c>
      <c r="B26" t="s">
        <v>1263</v>
      </c>
      <c r="C26" t="s">
        <v>943</v>
      </c>
      <c r="D26" s="1">
        <v>22</v>
      </c>
      <c r="E26" s="42">
        <v>0.34118287037037037</v>
      </c>
    </row>
    <row r="27" spans="1:5" x14ac:dyDescent="0.25">
      <c r="A27" t="s">
        <v>2166</v>
      </c>
      <c r="B27" t="s">
        <v>2198</v>
      </c>
      <c r="C27" t="s">
        <v>2199</v>
      </c>
      <c r="D27" s="1">
        <v>23</v>
      </c>
      <c r="E27" s="42">
        <v>0.34795138888888894</v>
      </c>
    </row>
    <row r="28" spans="1:5" x14ac:dyDescent="0.25">
      <c r="A28" t="s">
        <v>2014</v>
      </c>
      <c r="B28" t="s">
        <v>995</v>
      </c>
      <c r="C28" t="s">
        <v>92</v>
      </c>
      <c r="D28" s="1">
        <v>24</v>
      </c>
      <c r="E28" s="42">
        <v>0.35600925925925925</v>
      </c>
    </row>
    <row r="29" spans="1:5" x14ac:dyDescent="0.25">
      <c r="A29" t="s">
        <v>150</v>
      </c>
      <c r="B29" t="s">
        <v>1093</v>
      </c>
      <c r="C29" t="s">
        <v>943</v>
      </c>
      <c r="D29" s="1">
        <v>25</v>
      </c>
      <c r="E29" s="42">
        <v>0.3573263888888889</v>
      </c>
    </row>
    <row r="30" spans="1:5" x14ac:dyDescent="0.25">
      <c r="A30" t="s">
        <v>924</v>
      </c>
      <c r="B30" t="s">
        <v>925</v>
      </c>
      <c r="C30" t="s">
        <v>1045</v>
      </c>
      <c r="D30" s="1">
        <v>26</v>
      </c>
      <c r="E30" s="42">
        <v>0.35736574074074073</v>
      </c>
    </row>
    <row r="31" spans="1:5" x14ac:dyDescent="0.25">
      <c r="A31" t="s">
        <v>2026</v>
      </c>
      <c r="B31" t="s">
        <v>1604</v>
      </c>
      <c r="C31" t="s">
        <v>192</v>
      </c>
      <c r="D31" s="1">
        <v>27</v>
      </c>
      <c r="E31" s="42">
        <v>0.35838773148148145</v>
      </c>
    </row>
    <row r="32" spans="1:5" x14ac:dyDescent="0.25">
      <c r="A32" t="s">
        <v>2022</v>
      </c>
      <c r="B32" t="s">
        <v>164</v>
      </c>
      <c r="C32" t="s">
        <v>2189</v>
      </c>
      <c r="D32" s="1">
        <v>28</v>
      </c>
      <c r="E32" s="42">
        <v>0.35946875</v>
      </c>
    </row>
    <row r="33" spans="1:5" x14ac:dyDescent="0.25">
      <c r="A33" t="s">
        <v>2146</v>
      </c>
      <c r="B33" t="s">
        <v>1009</v>
      </c>
      <c r="C33" t="s">
        <v>443</v>
      </c>
      <c r="D33" s="1">
        <v>29</v>
      </c>
      <c r="E33" s="42">
        <v>0.36584722222222221</v>
      </c>
    </row>
    <row r="34" spans="1:5" x14ac:dyDescent="0.25">
      <c r="A34" t="s">
        <v>2137</v>
      </c>
      <c r="B34" t="s">
        <v>2200</v>
      </c>
      <c r="C34" t="s">
        <v>2186</v>
      </c>
      <c r="D34" s="1">
        <v>30</v>
      </c>
      <c r="E34" s="42">
        <v>0.36914583333333334</v>
      </c>
    </row>
    <row r="35" spans="1:5" x14ac:dyDescent="0.25">
      <c r="A35" t="s">
        <v>252</v>
      </c>
      <c r="B35" t="s">
        <v>980</v>
      </c>
      <c r="C35" t="s">
        <v>929</v>
      </c>
      <c r="D35" s="1">
        <v>31</v>
      </c>
      <c r="E35" s="42">
        <v>0.36980902777777774</v>
      </c>
    </row>
    <row r="36" spans="1:5" x14ac:dyDescent="0.25">
      <c r="A36" t="s">
        <v>1160</v>
      </c>
      <c r="B36" t="s">
        <v>1197</v>
      </c>
      <c r="C36" t="s">
        <v>2201</v>
      </c>
      <c r="D36" s="1">
        <v>32</v>
      </c>
      <c r="E36" s="42">
        <v>0.37237037037037041</v>
      </c>
    </row>
    <row r="37" spans="1:5" x14ac:dyDescent="0.25">
      <c r="A37" t="s">
        <v>148</v>
      </c>
      <c r="B37" t="s">
        <v>1394</v>
      </c>
      <c r="C37" t="s">
        <v>943</v>
      </c>
      <c r="D37" s="1">
        <v>33</v>
      </c>
      <c r="E37" s="42">
        <v>0.37343287037037037</v>
      </c>
    </row>
    <row r="38" spans="1:5" x14ac:dyDescent="0.25">
      <c r="A38" t="s">
        <v>2144</v>
      </c>
      <c r="B38" t="s">
        <v>971</v>
      </c>
      <c r="C38" t="s">
        <v>2202</v>
      </c>
      <c r="D38" s="1">
        <v>34</v>
      </c>
      <c r="E38" s="42">
        <v>0.3739756944444444</v>
      </c>
    </row>
    <row r="39" spans="1:5" x14ac:dyDescent="0.25">
      <c r="A39" t="s">
        <v>1290</v>
      </c>
      <c r="B39" t="s">
        <v>962</v>
      </c>
      <c r="C39" t="s">
        <v>2203</v>
      </c>
      <c r="D39" s="1">
        <v>35</v>
      </c>
      <c r="E39" s="42">
        <v>0.37954976851851852</v>
      </c>
    </row>
    <row r="40" spans="1:5" x14ac:dyDescent="0.25">
      <c r="A40" t="s">
        <v>2154</v>
      </c>
      <c r="B40" t="s">
        <v>1257</v>
      </c>
      <c r="C40" t="s">
        <v>929</v>
      </c>
      <c r="D40" s="1">
        <v>36</v>
      </c>
      <c r="E40" s="42">
        <v>0.3803854166666667</v>
      </c>
    </row>
    <row r="41" spans="1:5" x14ac:dyDescent="0.25">
      <c r="A41" t="s">
        <v>2173</v>
      </c>
      <c r="B41" t="s">
        <v>898</v>
      </c>
      <c r="C41" t="s">
        <v>159</v>
      </c>
      <c r="D41" s="1">
        <v>37</v>
      </c>
      <c r="E41" s="42">
        <v>0.38225462962962964</v>
      </c>
    </row>
    <row r="42" spans="1:5" x14ac:dyDescent="0.25">
      <c r="A42" t="s">
        <v>2163</v>
      </c>
      <c r="B42" t="s">
        <v>2200</v>
      </c>
      <c r="C42" t="s">
        <v>2204</v>
      </c>
      <c r="D42" s="1">
        <v>38</v>
      </c>
      <c r="E42" s="42">
        <v>0.38287152777777783</v>
      </c>
    </row>
    <row r="43" spans="1:5" x14ac:dyDescent="0.25">
      <c r="A43" t="s">
        <v>1253</v>
      </c>
      <c r="B43" t="s">
        <v>1269</v>
      </c>
      <c r="C43" t="s">
        <v>929</v>
      </c>
      <c r="D43" s="1">
        <v>39</v>
      </c>
      <c r="E43" s="42">
        <v>0.38362615740740741</v>
      </c>
    </row>
    <row r="44" spans="1:5" x14ac:dyDescent="0.25">
      <c r="A44" t="s">
        <v>1049</v>
      </c>
      <c r="B44" t="s">
        <v>2187</v>
      </c>
      <c r="C44" t="s">
        <v>192</v>
      </c>
      <c r="D44" s="1">
        <v>40</v>
      </c>
      <c r="E44" s="42">
        <v>0.38755439814814818</v>
      </c>
    </row>
    <row r="45" spans="1:5" x14ac:dyDescent="0.25">
      <c r="A45" t="s">
        <v>480</v>
      </c>
      <c r="B45" t="s">
        <v>2205</v>
      </c>
      <c r="C45" t="s">
        <v>943</v>
      </c>
      <c r="D45" s="1">
        <v>41</v>
      </c>
      <c r="E45" s="42">
        <v>0.38833333333333336</v>
      </c>
    </row>
    <row r="46" spans="1:5" x14ac:dyDescent="0.25">
      <c r="A46" t="s">
        <v>698</v>
      </c>
      <c r="B46" t="s">
        <v>1506</v>
      </c>
      <c r="C46" t="s">
        <v>2206</v>
      </c>
      <c r="D46" s="1">
        <v>42</v>
      </c>
      <c r="E46" s="42">
        <v>0.38845370370370369</v>
      </c>
    </row>
    <row r="47" spans="1:5" x14ac:dyDescent="0.25">
      <c r="A47" t="s">
        <v>873</v>
      </c>
      <c r="B47" t="s">
        <v>995</v>
      </c>
      <c r="C47" t="s">
        <v>2189</v>
      </c>
      <c r="D47" s="1">
        <v>43</v>
      </c>
      <c r="E47" s="42">
        <v>0.39318055555555559</v>
      </c>
    </row>
    <row r="48" spans="1:5" x14ac:dyDescent="0.25">
      <c r="A48" t="s">
        <v>2158</v>
      </c>
      <c r="B48" t="s">
        <v>2200</v>
      </c>
      <c r="C48" t="s">
        <v>2196</v>
      </c>
      <c r="D48" s="1">
        <v>44</v>
      </c>
      <c r="E48" s="42">
        <v>0.39473958333333337</v>
      </c>
    </row>
    <row r="49" spans="1:5" x14ac:dyDescent="0.25">
      <c r="A49" t="s">
        <v>1160</v>
      </c>
      <c r="B49" t="s">
        <v>1151</v>
      </c>
      <c r="C49" t="s">
        <v>2207</v>
      </c>
      <c r="D49" s="1">
        <v>45</v>
      </c>
      <c r="E49" s="42">
        <v>0.39589699074074075</v>
      </c>
    </row>
    <row r="50" spans="1:5" x14ac:dyDescent="0.25">
      <c r="A50" t="s">
        <v>1232</v>
      </c>
      <c r="B50" t="s">
        <v>2208</v>
      </c>
      <c r="C50" t="s">
        <v>2209</v>
      </c>
      <c r="D50" s="1">
        <v>46</v>
      </c>
      <c r="E50" s="42">
        <v>0.39720717592592591</v>
      </c>
    </row>
    <row r="51" spans="1:5" x14ac:dyDescent="0.25">
      <c r="A51" t="s">
        <v>2180</v>
      </c>
      <c r="B51" t="s">
        <v>1345</v>
      </c>
      <c r="C51" t="s">
        <v>2210</v>
      </c>
      <c r="D51" s="1">
        <v>47</v>
      </c>
      <c r="E51" s="42">
        <v>0.39787615740740739</v>
      </c>
    </row>
    <row r="52" spans="1:5" x14ac:dyDescent="0.25">
      <c r="A52" t="s">
        <v>2172</v>
      </c>
      <c r="B52" t="s">
        <v>974</v>
      </c>
      <c r="C52" t="s">
        <v>2211</v>
      </c>
      <c r="D52" s="1">
        <v>48</v>
      </c>
      <c r="E52" s="42">
        <v>0.39876041666666667</v>
      </c>
    </row>
    <row r="53" spans="1:5" x14ac:dyDescent="0.25">
      <c r="A53" t="s">
        <v>2032</v>
      </c>
      <c r="B53" t="s">
        <v>1506</v>
      </c>
      <c r="C53" t="s">
        <v>186</v>
      </c>
      <c r="D53" s="1">
        <v>49</v>
      </c>
      <c r="E53" s="42">
        <v>0.4059814814814815</v>
      </c>
    </row>
    <row r="54" spans="1:5" x14ac:dyDescent="0.25">
      <c r="A54" t="s">
        <v>963</v>
      </c>
      <c r="B54" t="s">
        <v>995</v>
      </c>
      <c r="C54" t="s">
        <v>105</v>
      </c>
      <c r="D54" s="1">
        <v>50</v>
      </c>
      <c r="E54" s="42">
        <v>0.40857523148148145</v>
      </c>
    </row>
    <row r="55" spans="1:5" x14ac:dyDescent="0.25">
      <c r="A55" t="s">
        <v>954</v>
      </c>
      <c r="B55" t="s">
        <v>1151</v>
      </c>
      <c r="C55" t="s">
        <v>2212</v>
      </c>
      <c r="D55" s="1">
        <v>51</v>
      </c>
      <c r="E55" s="42">
        <v>0.4135949074074074</v>
      </c>
    </row>
    <row r="56" spans="1:5" x14ac:dyDescent="0.25">
      <c r="A56" t="s">
        <v>2179</v>
      </c>
      <c r="B56" t="s">
        <v>2200</v>
      </c>
      <c r="C56" t="s">
        <v>250</v>
      </c>
      <c r="D56" s="1">
        <v>52</v>
      </c>
      <c r="E56" s="42">
        <v>0.41895486111111113</v>
      </c>
    </row>
    <row r="57" spans="1:5" x14ac:dyDescent="0.25">
      <c r="A57" t="s">
        <v>2151</v>
      </c>
      <c r="B57" t="s">
        <v>1112</v>
      </c>
      <c r="C57" t="s">
        <v>1045</v>
      </c>
      <c r="D57" s="1">
        <v>53</v>
      </c>
      <c r="E57" s="42">
        <v>0.41935416666666669</v>
      </c>
    </row>
    <row r="58" spans="1:5" x14ac:dyDescent="0.25">
      <c r="A58" t="s">
        <v>841</v>
      </c>
      <c r="B58" t="s">
        <v>164</v>
      </c>
      <c r="C58" t="s">
        <v>2213</v>
      </c>
      <c r="D58" s="1">
        <v>54</v>
      </c>
      <c r="E58" s="42">
        <v>0.42242708333333329</v>
      </c>
    </row>
    <row r="59" spans="1:5" x14ac:dyDescent="0.25">
      <c r="A59" t="s">
        <v>210</v>
      </c>
      <c r="B59" t="s">
        <v>2214</v>
      </c>
      <c r="C59" t="s">
        <v>2215</v>
      </c>
      <c r="D59" s="1">
        <v>55</v>
      </c>
      <c r="E59" s="42">
        <v>0.42392129629629632</v>
      </c>
    </row>
    <row r="60" spans="1:5" x14ac:dyDescent="0.25">
      <c r="A60" t="s">
        <v>1582</v>
      </c>
      <c r="B60" t="s">
        <v>995</v>
      </c>
      <c r="C60" t="s">
        <v>929</v>
      </c>
      <c r="D60" s="1">
        <v>56</v>
      </c>
      <c r="E60" s="42">
        <v>0.42610995370370369</v>
      </c>
    </row>
    <row r="61" spans="1:5" x14ac:dyDescent="0.25">
      <c r="A61" t="s">
        <v>1357</v>
      </c>
      <c r="B61" t="s">
        <v>1256</v>
      </c>
      <c r="C61" t="s">
        <v>1520</v>
      </c>
      <c r="D61" s="1">
        <v>57</v>
      </c>
      <c r="E61" s="42">
        <v>0.43238425925925927</v>
      </c>
    </row>
    <row r="62" spans="1:5" x14ac:dyDescent="0.25">
      <c r="A62" t="s">
        <v>1220</v>
      </c>
      <c r="B62" t="s">
        <v>971</v>
      </c>
      <c r="C62" t="s">
        <v>940</v>
      </c>
      <c r="D62" s="1">
        <v>58</v>
      </c>
      <c r="E62" s="42">
        <v>0.43381018518518522</v>
      </c>
    </row>
    <row r="63" spans="1:5" x14ac:dyDescent="0.25">
      <c r="A63" t="s">
        <v>460</v>
      </c>
      <c r="B63" t="s">
        <v>974</v>
      </c>
      <c r="C63" t="s">
        <v>2216</v>
      </c>
      <c r="D63" s="1">
        <v>59</v>
      </c>
      <c r="E63" s="42">
        <v>0.44020949074074073</v>
      </c>
    </row>
    <row r="64" spans="1:5" x14ac:dyDescent="0.25">
      <c r="A64" t="s">
        <v>2160</v>
      </c>
      <c r="B64" t="s">
        <v>995</v>
      </c>
      <c r="C64" t="s">
        <v>2217</v>
      </c>
      <c r="D64" s="1">
        <v>60</v>
      </c>
      <c r="E64" s="42">
        <v>0.44575000000000004</v>
      </c>
    </row>
    <row r="65" spans="1:5" x14ac:dyDescent="0.25">
      <c r="A65" t="s">
        <v>172</v>
      </c>
      <c r="B65" t="s">
        <v>2218</v>
      </c>
      <c r="D65" s="1">
        <v>61</v>
      </c>
      <c r="E65" s="42">
        <v>0.44729976851851849</v>
      </c>
    </row>
    <row r="66" spans="1:5" x14ac:dyDescent="0.25">
      <c r="A66" t="s">
        <v>2149</v>
      </c>
      <c r="B66" t="s">
        <v>1151</v>
      </c>
      <c r="C66" t="s">
        <v>452</v>
      </c>
      <c r="D66" s="1">
        <v>62</v>
      </c>
      <c r="E66" s="42">
        <v>0.45671180555555552</v>
      </c>
    </row>
    <row r="67" spans="1:5" x14ac:dyDescent="0.25">
      <c r="A67" t="s">
        <v>497</v>
      </c>
      <c r="B67" t="s">
        <v>974</v>
      </c>
      <c r="C67" t="s">
        <v>929</v>
      </c>
      <c r="D67" s="1">
        <v>63</v>
      </c>
      <c r="E67" s="42">
        <v>0.45975231481481482</v>
      </c>
    </row>
    <row r="68" spans="1:5" x14ac:dyDescent="0.25">
      <c r="A68" t="s">
        <v>2159</v>
      </c>
      <c r="B68" t="s">
        <v>2068</v>
      </c>
      <c r="C68" t="s">
        <v>85</v>
      </c>
      <c r="D68" s="1">
        <v>64</v>
      </c>
      <c r="E68" s="42">
        <v>0.46658449074074076</v>
      </c>
    </row>
    <row r="69" spans="1:5" x14ac:dyDescent="0.25">
      <c r="A69" t="s">
        <v>1619</v>
      </c>
      <c r="B69" t="s">
        <v>1197</v>
      </c>
      <c r="C69" t="s">
        <v>2189</v>
      </c>
      <c r="D69" s="1">
        <v>65</v>
      </c>
      <c r="E69" s="42">
        <v>0.47611342592592593</v>
      </c>
    </row>
    <row r="70" spans="1:5" x14ac:dyDescent="0.25">
      <c r="A70" t="s">
        <v>869</v>
      </c>
      <c r="B70" t="s">
        <v>1151</v>
      </c>
      <c r="C70" t="s">
        <v>2219</v>
      </c>
      <c r="D70" s="1"/>
      <c r="E70" s="43" t="s">
        <v>1316</v>
      </c>
    </row>
    <row r="71" spans="1:5" x14ac:dyDescent="0.25">
      <c r="A71" t="s">
        <v>329</v>
      </c>
      <c r="B71" t="s">
        <v>330</v>
      </c>
      <c r="C71" t="s">
        <v>526</v>
      </c>
      <c r="D71" s="1"/>
      <c r="E71" s="43" t="s">
        <v>1316</v>
      </c>
    </row>
    <row r="72" spans="1:5" x14ac:dyDescent="0.25">
      <c r="A72" t="s">
        <v>2140</v>
      </c>
      <c r="B72" t="s">
        <v>1263</v>
      </c>
      <c r="C72" t="s">
        <v>2220</v>
      </c>
      <c r="D72" s="1"/>
      <c r="E72" s="43" t="s">
        <v>1316</v>
      </c>
    </row>
    <row r="73" spans="1:5" x14ac:dyDescent="0.25">
      <c r="A73" t="s">
        <v>933</v>
      </c>
      <c r="B73" t="s">
        <v>2195</v>
      </c>
      <c r="C73" t="s">
        <v>2221</v>
      </c>
      <c r="D73" s="1"/>
      <c r="E73" s="43" t="s">
        <v>1316</v>
      </c>
    </row>
    <row r="74" spans="1:5" x14ac:dyDescent="0.25">
      <c r="A74" t="s">
        <v>331</v>
      </c>
      <c r="B74" t="s">
        <v>1034</v>
      </c>
      <c r="C74" t="s">
        <v>92</v>
      </c>
      <c r="D74" s="1"/>
      <c r="E74" s="43" t="s">
        <v>1316</v>
      </c>
    </row>
    <row r="75" spans="1:5" x14ac:dyDescent="0.25">
      <c r="A75" t="s">
        <v>2141</v>
      </c>
      <c r="B75" t="s">
        <v>2068</v>
      </c>
      <c r="C75" t="s">
        <v>2189</v>
      </c>
      <c r="D75" s="1"/>
      <c r="E75" s="43" t="s">
        <v>1316</v>
      </c>
    </row>
    <row r="76" spans="1:5" x14ac:dyDescent="0.25">
      <c r="A76" t="s">
        <v>2142</v>
      </c>
      <c r="B76" t="s">
        <v>1364</v>
      </c>
      <c r="C76" t="s">
        <v>2222</v>
      </c>
      <c r="D76" s="1"/>
      <c r="E76" s="43" t="s">
        <v>1316</v>
      </c>
    </row>
    <row r="77" spans="1:5" x14ac:dyDescent="0.25">
      <c r="A77" t="s">
        <v>2145</v>
      </c>
      <c r="B77" t="s">
        <v>846</v>
      </c>
      <c r="C77" t="s">
        <v>2189</v>
      </c>
      <c r="D77" s="1"/>
      <c r="E77" s="43" t="s">
        <v>1316</v>
      </c>
    </row>
    <row r="78" spans="1:5" x14ac:dyDescent="0.25">
      <c r="A78" t="s">
        <v>89</v>
      </c>
      <c r="B78" t="s">
        <v>974</v>
      </c>
      <c r="C78" t="s">
        <v>1045</v>
      </c>
      <c r="D78" s="1"/>
      <c r="E78" s="43" t="s">
        <v>1316</v>
      </c>
    </row>
    <row r="79" spans="1:5" x14ac:dyDescent="0.25">
      <c r="A79" t="s">
        <v>2147</v>
      </c>
      <c r="B79" t="s">
        <v>974</v>
      </c>
      <c r="C79" t="s">
        <v>844</v>
      </c>
      <c r="D79" s="1"/>
      <c r="E79" s="43" t="s">
        <v>1316</v>
      </c>
    </row>
    <row r="80" spans="1:5" x14ac:dyDescent="0.25">
      <c r="A80" t="s">
        <v>320</v>
      </c>
      <c r="B80" t="s">
        <v>1112</v>
      </c>
      <c r="C80" t="s">
        <v>2223</v>
      </c>
      <c r="D80" s="1"/>
      <c r="E80" s="43" t="s">
        <v>1316</v>
      </c>
    </row>
    <row r="81" spans="1:5" x14ac:dyDescent="0.25">
      <c r="A81" t="s">
        <v>2148</v>
      </c>
      <c r="B81" t="s">
        <v>2200</v>
      </c>
      <c r="C81" t="s">
        <v>2224</v>
      </c>
      <c r="D81" s="1"/>
      <c r="E81" s="43" t="s">
        <v>1316</v>
      </c>
    </row>
    <row r="82" spans="1:5" x14ac:dyDescent="0.25">
      <c r="A82" t="s">
        <v>519</v>
      </c>
      <c r="B82" t="s">
        <v>1345</v>
      </c>
      <c r="C82" t="s">
        <v>943</v>
      </c>
      <c r="D82" s="1"/>
      <c r="E82" s="43" t="s">
        <v>1316</v>
      </c>
    </row>
    <row r="83" spans="1:5" x14ac:dyDescent="0.25">
      <c r="A83" t="s">
        <v>2152</v>
      </c>
      <c r="B83" t="s">
        <v>2200</v>
      </c>
      <c r="D83" s="1"/>
      <c r="E83" s="43" t="s">
        <v>1316</v>
      </c>
    </row>
    <row r="84" spans="1:5" x14ac:dyDescent="0.25">
      <c r="A84" t="s">
        <v>2153</v>
      </c>
      <c r="B84" t="s">
        <v>1062</v>
      </c>
      <c r="C84" t="s">
        <v>2186</v>
      </c>
      <c r="D84" s="1"/>
      <c r="E84" s="43" t="s">
        <v>1316</v>
      </c>
    </row>
    <row r="85" spans="1:5" x14ac:dyDescent="0.25">
      <c r="A85" t="s">
        <v>1284</v>
      </c>
      <c r="B85" t="s">
        <v>506</v>
      </c>
      <c r="C85" t="s">
        <v>2225</v>
      </c>
      <c r="D85" s="1"/>
      <c r="E85" s="43" t="s">
        <v>1316</v>
      </c>
    </row>
    <row r="86" spans="1:5" x14ac:dyDescent="0.25">
      <c r="A86" t="s">
        <v>1322</v>
      </c>
      <c r="B86" t="s">
        <v>1034</v>
      </c>
      <c r="C86" t="s">
        <v>2226</v>
      </c>
      <c r="D86" s="1"/>
      <c r="E86" s="43" t="s">
        <v>1316</v>
      </c>
    </row>
    <row r="87" spans="1:5" x14ac:dyDescent="0.25">
      <c r="A87" t="s">
        <v>1207</v>
      </c>
      <c r="B87" t="s">
        <v>955</v>
      </c>
      <c r="C87" t="s">
        <v>2227</v>
      </c>
      <c r="D87" s="1"/>
      <c r="E87" s="43" t="s">
        <v>1316</v>
      </c>
    </row>
    <row r="88" spans="1:5" x14ac:dyDescent="0.25">
      <c r="A88" t="s">
        <v>1337</v>
      </c>
      <c r="B88" t="s">
        <v>1176</v>
      </c>
      <c r="C88" t="s">
        <v>2228</v>
      </c>
      <c r="D88" s="1"/>
      <c r="E88" s="43" t="s">
        <v>1316</v>
      </c>
    </row>
    <row r="89" spans="1:5" x14ac:dyDescent="0.25">
      <c r="A89" t="s">
        <v>2229</v>
      </c>
      <c r="B89" t="s">
        <v>360</v>
      </c>
      <c r="C89" t="s">
        <v>2189</v>
      </c>
      <c r="D89" s="1"/>
      <c r="E89" s="43" t="s">
        <v>1316</v>
      </c>
    </row>
    <row r="90" spans="1:5" x14ac:dyDescent="0.25">
      <c r="A90" t="s">
        <v>1380</v>
      </c>
      <c r="B90" t="s">
        <v>1263</v>
      </c>
      <c r="C90" t="s">
        <v>943</v>
      </c>
      <c r="D90" s="1"/>
      <c r="E90" s="43" t="s">
        <v>1316</v>
      </c>
    </row>
    <row r="91" spans="1:5" x14ac:dyDescent="0.25">
      <c r="A91" t="s">
        <v>2155</v>
      </c>
      <c r="B91" t="s">
        <v>2230</v>
      </c>
      <c r="C91" t="s">
        <v>2231</v>
      </c>
      <c r="D91" s="1"/>
      <c r="E91" s="43" t="s">
        <v>1316</v>
      </c>
    </row>
    <row r="92" spans="1:5" x14ac:dyDescent="0.25">
      <c r="A92" t="s">
        <v>2232</v>
      </c>
      <c r="B92" t="s">
        <v>1257</v>
      </c>
      <c r="C92" t="s">
        <v>105</v>
      </c>
      <c r="D92" s="1"/>
      <c r="E92" s="43" t="s">
        <v>1316</v>
      </c>
    </row>
    <row r="93" spans="1:5" x14ac:dyDescent="0.25">
      <c r="A93" t="s">
        <v>2157</v>
      </c>
      <c r="B93" t="s">
        <v>1345</v>
      </c>
      <c r="C93" t="s">
        <v>929</v>
      </c>
      <c r="D93" s="1"/>
      <c r="E93" s="43" t="s">
        <v>1316</v>
      </c>
    </row>
    <row r="94" spans="1:5" x14ac:dyDescent="0.25">
      <c r="A94" t="s">
        <v>739</v>
      </c>
      <c r="B94" t="s">
        <v>740</v>
      </c>
      <c r="C94" t="s">
        <v>2189</v>
      </c>
      <c r="D94" s="1"/>
      <c r="E94" s="43" t="s">
        <v>1316</v>
      </c>
    </row>
    <row r="95" spans="1:5" x14ac:dyDescent="0.25">
      <c r="A95" t="s">
        <v>341</v>
      </c>
      <c r="B95" t="s">
        <v>974</v>
      </c>
      <c r="C95" t="s">
        <v>105</v>
      </c>
      <c r="D95" s="1"/>
      <c r="E95" s="43" t="s">
        <v>1316</v>
      </c>
    </row>
    <row r="96" spans="1:5" x14ac:dyDescent="0.25">
      <c r="A96" t="s">
        <v>1474</v>
      </c>
      <c r="B96" t="s">
        <v>1506</v>
      </c>
      <c r="C96" t="s">
        <v>2204</v>
      </c>
      <c r="D96" s="1"/>
      <c r="E96" s="43" t="s">
        <v>1316</v>
      </c>
    </row>
    <row r="97" spans="1:5" x14ac:dyDescent="0.25">
      <c r="A97" t="s">
        <v>2046</v>
      </c>
      <c r="B97" t="s">
        <v>971</v>
      </c>
      <c r="C97" t="s">
        <v>929</v>
      </c>
      <c r="D97" s="1"/>
      <c r="E97" s="43" t="s">
        <v>1316</v>
      </c>
    </row>
    <row r="98" spans="1:5" x14ac:dyDescent="0.25">
      <c r="A98" t="s">
        <v>2161</v>
      </c>
      <c r="B98" t="s">
        <v>117</v>
      </c>
      <c r="C98" t="s">
        <v>929</v>
      </c>
      <c r="D98" s="1"/>
      <c r="E98" s="43" t="s">
        <v>1316</v>
      </c>
    </row>
    <row r="99" spans="1:5" x14ac:dyDescent="0.25">
      <c r="A99" t="s">
        <v>1170</v>
      </c>
      <c r="B99" t="s">
        <v>1497</v>
      </c>
      <c r="C99" t="s">
        <v>186</v>
      </c>
      <c r="D99" s="1"/>
      <c r="E99" s="43" t="s">
        <v>1316</v>
      </c>
    </row>
    <row r="100" spans="1:5" x14ac:dyDescent="0.25">
      <c r="A100" t="s">
        <v>2162</v>
      </c>
      <c r="B100" t="s">
        <v>1112</v>
      </c>
      <c r="C100" t="s">
        <v>2207</v>
      </c>
      <c r="D100" s="1"/>
      <c r="E100" s="43" t="s">
        <v>1316</v>
      </c>
    </row>
    <row r="101" spans="1:5" x14ac:dyDescent="0.25">
      <c r="A101" t="s">
        <v>462</v>
      </c>
      <c r="B101" t="s">
        <v>868</v>
      </c>
      <c r="C101" t="s">
        <v>107</v>
      </c>
      <c r="D101" s="1"/>
      <c r="E101" s="43" t="s">
        <v>1316</v>
      </c>
    </row>
    <row r="102" spans="1:5" x14ac:dyDescent="0.25">
      <c r="A102" t="s">
        <v>1821</v>
      </c>
      <c r="B102" t="s">
        <v>974</v>
      </c>
      <c r="C102" t="s">
        <v>940</v>
      </c>
      <c r="D102" s="1"/>
      <c r="E102" s="43" t="s">
        <v>1316</v>
      </c>
    </row>
    <row r="103" spans="1:5" x14ac:dyDescent="0.25">
      <c r="A103" t="s">
        <v>2164</v>
      </c>
      <c r="B103" t="s">
        <v>2233</v>
      </c>
      <c r="C103" t="s">
        <v>2186</v>
      </c>
      <c r="D103" s="1"/>
      <c r="E103" s="43" t="s">
        <v>1316</v>
      </c>
    </row>
    <row r="104" spans="1:5" x14ac:dyDescent="0.25">
      <c r="A104" t="s">
        <v>2165</v>
      </c>
      <c r="B104" t="s">
        <v>2234</v>
      </c>
      <c r="C104" t="s">
        <v>2185</v>
      </c>
      <c r="D104" s="1"/>
      <c r="E104" s="43" t="s">
        <v>1316</v>
      </c>
    </row>
    <row r="105" spans="1:5" x14ac:dyDescent="0.25">
      <c r="A105" t="s">
        <v>2075</v>
      </c>
      <c r="B105" t="s">
        <v>1036</v>
      </c>
      <c r="C105" t="s">
        <v>2227</v>
      </c>
      <c r="D105" s="1"/>
      <c r="E105" s="43" t="s">
        <v>1316</v>
      </c>
    </row>
    <row r="106" spans="1:5" x14ac:dyDescent="0.25">
      <c r="A106" t="s">
        <v>1311</v>
      </c>
      <c r="B106" t="s">
        <v>1036</v>
      </c>
      <c r="C106" t="s">
        <v>919</v>
      </c>
      <c r="D106" s="1"/>
      <c r="E106" s="43" t="s">
        <v>1316</v>
      </c>
    </row>
    <row r="107" spans="1:5" x14ac:dyDescent="0.25">
      <c r="A107" t="s">
        <v>2167</v>
      </c>
      <c r="B107" t="s">
        <v>2205</v>
      </c>
      <c r="C107" t="s">
        <v>2235</v>
      </c>
      <c r="D107" s="1"/>
      <c r="E107" s="43" t="s">
        <v>1316</v>
      </c>
    </row>
    <row r="108" spans="1:5" x14ac:dyDescent="0.25">
      <c r="A108" t="s">
        <v>1332</v>
      </c>
      <c r="B108" t="s">
        <v>2236</v>
      </c>
      <c r="C108" t="s">
        <v>2237</v>
      </c>
      <c r="D108" s="1"/>
      <c r="E108" s="43" t="s">
        <v>1316</v>
      </c>
    </row>
    <row r="109" spans="1:5" x14ac:dyDescent="0.25">
      <c r="A109" t="s">
        <v>750</v>
      </c>
      <c r="B109" t="s">
        <v>293</v>
      </c>
      <c r="C109" t="s">
        <v>853</v>
      </c>
      <c r="D109" s="1"/>
      <c r="E109" s="43" t="s">
        <v>1316</v>
      </c>
    </row>
    <row r="110" spans="1:5" x14ac:dyDescent="0.25">
      <c r="A110" t="s">
        <v>449</v>
      </c>
      <c r="B110" t="s">
        <v>1197</v>
      </c>
      <c r="C110" t="s">
        <v>2238</v>
      </c>
      <c r="D110" s="1"/>
      <c r="E110" s="43" t="s">
        <v>1316</v>
      </c>
    </row>
    <row r="111" spans="1:5" x14ac:dyDescent="0.25">
      <c r="A111" t="s">
        <v>1344</v>
      </c>
      <c r="B111" t="s">
        <v>1182</v>
      </c>
      <c r="C111" t="s">
        <v>929</v>
      </c>
      <c r="D111" s="1"/>
      <c r="E111" s="43" t="s">
        <v>1316</v>
      </c>
    </row>
    <row r="112" spans="1:5" x14ac:dyDescent="0.25">
      <c r="A112" t="s">
        <v>880</v>
      </c>
      <c r="B112" t="s">
        <v>1197</v>
      </c>
      <c r="C112" t="s">
        <v>221</v>
      </c>
      <c r="D112" s="1"/>
      <c r="E112" s="43" t="s">
        <v>1316</v>
      </c>
    </row>
    <row r="113" spans="1:5" x14ac:dyDescent="0.25">
      <c r="A113" t="s">
        <v>366</v>
      </c>
      <c r="B113" t="s">
        <v>2187</v>
      </c>
      <c r="C113" t="s">
        <v>186</v>
      </c>
      <c r="D113" s="1"/>
      <c r="E113" s="43" t="s">
        <v>1316</v>
      </c>
    </row>
    <row r="114" spans="1:5" x14ac:dyDescent="0.25">
      <c r="A114" t="s">
        <v>509</v>
      </c>
      <c r="B114" t="s">
        <v>220</v>
      </c>
      <c r="C114" t="s">
        <v>2186</v>
      </c>
      <c r="D114" s="1"/>
      <c r="E114" s="43" t="s">
        <v>1316</v>
      </c>
    </row>
    <row r="115" spans="1:5" x14ac:dyDescent="0.25">
      <c r="A115" t="s">
        <v>2168</v>
      </c>
      <c r="B115" t="s">
        <v>2239</v>
      </c>
      <c r="C115" t="s">
        <v>94</v>
      </c>
      <c r="D115" s="1"/>
      <c r="E115" s="43" t="s">
        <v>1316</v>
      </c>
    </row>
    <row r="116" spans="1:5" x14ac:dyDescent="0.25">
      <c r="A116" t="s">
        <v>444</v>
      </c>
      <c r="B116" t="s">
        <v>995</v>
      </c>
      <c r="C116" t="s">
        <v>2186</v>
      </c>
      <c r="D116" s="1"/>
      <c r="E116" s="43" t="s">
        <v>1316</v>
      </c>
    </row>
    <row r="117" spans="1:5" x14ac:dyDescent="0.25">
      <c r="A117" t="s">
        <v>2240</v>
      </c>
      <c r="B117" t="s">
        <v>1298</v>
      </c>
      <c r="C117" t="s">
        <v>452</v>
      </c>
      <c r="D117" s="1"/>
      <c r="E117" s="43" t="s">
        <v>1316</v>
      </c>
    </row>
    <row r="118" spans="1:5" x14ac:dyDescent="0.25">
      <c r="A118" t="s">
        <v>2169</v>
      </c>
      <c r="B118" t="s">
        <v>2241</v>
      </c>
      <c r="C118" t="s">
        <v>932</v>
      </c>
      <c r="D118" s="1"/>
      <c r="E118" s="43" t="s">
        <v>1316</v>
      </c>
    </row>
    <row r="119" spans="1:5" x14ac:dyDescent="0.25">
      <c r="A119" t="s">
        <v>2093</v>
      </c>
      <c r="B119" t="s">
        <v>1432</v>
      </c>
      <c r="C119" t="s">
        <v>2242</v>
      </c>
      <c r="D119" s="1"/>
      <c r="E119" s="43" t="s">
        <v>1316</v>
      </c>
    </row>
    <row r="120" spans="1:5" x14ac:dyDescent="0.25">
      <c r="A120" t="s">
        <v>371</v>
      </c>
      <c r="B120" t="s">
        <v>220</v>
      </c>
      <c r="C120" t="s">
        <v>2243</v>
      </c>
      <c r="D120" s="1"/>
      <c r="E120" s="43" t="s">
        <v>1316</v>
      </c>
    </row>
    <row r="121" spans="1:5" x14ac:dyDescent="0.25">
      <c r="A121" t="s">
        <v>2090</v>
      </c>
      <c r="B121" t="s">
        <v>846</v>
      </c>
      <c r="C121" t="s">
        <v>2244</v>
      </c>
      <c r="D121" s="1"/>
      <c r="E121" s="43" t="s">
        <v>1316</v>
      </c>
    </row>
    <row r="122" spans="1:5" x14ac:dyDescent="0.25">
      <c r="A122" t="s">
        <v>888</v>
      </c>
      <c r="B122" t="s">
        <v>995</v>
      </c>
      <c r="C122" t="s">
        <v>108</v>
      </c>
      <c r="D122" s="1"/>
      <c r="E122" s="43" t="s">
        <v>1316</v>
      </c>
    </row>
    <row r="123" spans="1:5" x14ac:dyDescent="0.25">
      <c r="A123" t="s">
        <v>2170</v>
      </c>
      <c r="B123" t="s">
        <v>1345</v>
      </c>
      <c r="C123" t="s">
        <v>2245</v>
      </c>
      <c r="D123" s="1"/>
      <c r="E123" s="43" t="s">
        <v>1316</v>
      </c>
    </row>
    <row r="124" spans="1:5" x14ac:dyDescent="0.25">
      <c r="A124" t="s">
        <v>486</v>
      </c>
      <c r="B124" t="s">
        <v>974</v>
      </c>
      <c r="C124" t="s">
        <v>487</v>
      </c>
      <c r="D124" s="1"/>
      <c r="E124" s="43" t="s">
        <v>1316</v>
      </c>
    </row>
    <row r="125" spans="1:5" x14ac:dyDescent="0.25">
      <c r="A125" t="s">
        <v>2171</v>
      </c>
      <c r="B125" t="s">
        <v>995</v>
      </c>
      <c r="C125" t="s">
        <v>943</v>
      </c>
      <c r="D125" s="1"/>
      <c r="E125" s="43" t="s">
        <v>1316</v>
      </c>
    </row>
    <row r="126" spans="1:5" x14ac:dyDescent="0.25">
      <c r="A126" t="s">
        <v>169</v>
      </c>
      <c r="B126" t="s">
        <v>1432</v>
      </c>
      <c r="C126" t="s">
        <v>114</v>
      </c>
      <c r="D126" s="1"/>
      <c r="E126" s="43" t="s">
        <v>1316</v>
      </c>
    </row>
    <row r="127" spans="1:5" x14ac:dyDescent="0.25">
      <c r="A127" t="s">
        <v>228</v>
      </c>
      <c r="B127" t="s">
        <v>164</v>
      </c>
      <c r="C127" t="s">
        <v>2216</v>
      </c>
      <c r="D127" s="1"/>
      <c r="E127" s="43" t="s">
        <v>1316</v>
      </c>
    </row>
    <row r="128" spans="1:5" x14ac:dyDescent="0.25">
      <c r="A128" t="s">
        <v>446</v>
      </c>
      <c r="B128" t="s">
        <v>164</v>
      </c>
      <c r="C128" t="s">
        <v>2246</v>
      </c>
      <c r="D128" s="1"/>
      <c r="E128" s="43" t="s">
        <v>1316</v>
      </c>
    </row>
    <row r="129" spans="1:5" x14ac:dyDescent="0.25">
      <c r="A129" t="s">
        <v>2174</v>
      </c>
      <c r="B129" t="s">
        <v>1432</v>
      </c>
      <c r="C129" t="s">
        <v>250</v>
      </c>
      <c r="D129" s="1"/>
      <c r="E129" s="43" t="s">
        <v>1316</v>
      </c>
    </row>
    <row r="130" spans="1:5" x14ac:dyDescent="0.25">
      <c r="A130" t="s">
        <v>2175</v>
      </c>
      <c r="B130" t="s">
        <v>2247</v>
      </c>
      <c r="C130" t="s">
        <v>2248</v>
      </c>
      <c r="D130" s="1"/>
      <c r="E130" s="43" t="s">
        <v>1316</v>
      </c>
    </row>
    <row r="131" spans="1:5" x14ac:dyDescent="0.25">
      <c r="A131" t="s">
        <v>1310</v>
      </c>
      <c r="B131" t="s">
        <v>974</v>
      </c>
      <c r="C131" t="s">
        <v>921</v>
      </c>
      <c r="D131" s="1"/>
      <c r="E131" s="43" t="s">
        <v>1316</v>
      </c>
    </row>
    <row r="132" spans="1:5" x14ac:dyDescent="0.25">
      <c r="A132" t="s">
        <v>1234</v>
      </c>
      <c r="B132" t="s">
        <v>2236</v>
      </c>
      <c r="C132" t="s">
        <v>2249</v>
      </c>
      <c r="D132" s="1"/>
      <c r="E132" s="43" t="s">
        <v>1316</v>
      </c>
    </row>
    <row r="133" spans="1:5" x14ac:dyDescent="0.25">
      <c r="A133" t="s">
        <v>1033</v>
      </c>
      <c r="B133" t="s">
        <v>1298</v>
      </c>
      <c r="C133" t="s">
        <v>2250</v>
      </c>
      <c r="D133" s="1"/>
      <c r="E133" s="43" t="s">
        <v>1316</v>
      </c>
    </row>
    <row r="134" spans="1:5" x14ac:dyDescent="0.25">
      <c r="A134" t="s">
        <v>883</v>
      </c>
      <c r="B134" t="s">
        <v>2187</v>
      </c>
      <c r="C134" t="s">
        <v>2251</v>
      </c>
      <c r="D134" s="1"/>
      <c r="E134" s="43" t="s">
        <v>1316</v>
      </c>
    </row>
    <row r="135" spans="1:5" x14ac:dyDescent="0.25">
      <c r="A135" t="s">
        <v>2177</v>
      </c>
      <c r="B135" t="s">
        <v>2252</v>
      </c>
      <c r="C135" t="s">
        <v>2253</v>
      </c>
      <c r="D135" s="1"/>
      <c r="E135" s="43" t="s">
        <v>1316</v>
      </c>
    </row>
    <row r="136" spans="1:5" x14ac:dyDescent="0.25">
      <c r="A136" t="s">
        <v>1028</v>
      </c>
      <c r="B136" t="s">
        <v>1432</v>
      </c>
      <c r="C136" t="s">
        <v>943</v>
      </c>
      <c r="D136" s="1"/>
      <c r="E136" s="43" t="s">
        <v>1316</v>
      </c>
    </row>
    <row r="137" spans="1:5" x14ac:dyDescent="0.25">
      <c r="A137" t="s">
        <v>2254</v>
      </c>
      <c r="B137" t="s">
        <v>1345</v>
      </c>
      <c r="C137" t="s">
        <v>2255</v>
      </c>
      <c r="D137" s="1"/>
      <c r="E137" s="43" t="s">
        <v>1316</v>
      </c>
    </row>
    <row r="138" spans="1:5" x14ac:dyDescent="0.25">
      <c r="A138" t="s">
        <v>1749</v>
      </c>
      <c r="B138" t="s">
        <v>1034</v>
      </c>
      <c r="C138" t="s">
        <v>929</v>
      </c>
      <c r="D138" s="1"/>
      <c r="E138" s="43" t="s">
        <v>1316</v>
      </c>
    </row>
    <row r="139" spans="1:5" x14ac:dyDescent="0.25">
      <c r="A139" t="s">
        <v>1031</v>
      </c>
      <c r="B139" t="s">
        <v>960</v>
      </c>
      <c r="C139" t="s">
        <v>2256</v>
      </c>
      <c r="D139" s="1"/>
      <c r="E139" s="43" t="s">
        <v>1316</v>
      </c>
    </row>
    <row r="140" spans="1:5" x14ac:dyDescent="0.25">
      <c r="A140" t="s">
        <v>2070</v>
      </c>
      <c r="B140" t="s">
        <v>2198</v>
      </c>
      <c r="D140" s="1"/>
      <c r="E140" s="43" t="s">
        <v>1316</v>
      </c>
    </row>
    <row r="141" spans="1:5" x14ac:dyDescent="0.25">
      <c r="A141" t="s">
        <v>2098</v>
      </c>
      <c r="B141" t="s">
        <v>995</v>
      </c>
      <c r="C141" t="s">
        <v>861</v>
      </c>
      <c r="D141" s="1"/>
      <c r="E141" s="43" t="s">
        <v>1316</v>
      </c>
    </row>
    <row r="142" spans="1:5" x14ac:dyDescent="0.25">
      <c r="A142" t="s">
        <v>291</v>
      </c>
      <c r="B142" t="s">
        <v>1257</v>
      </c>
      <c r="C142" t="s">
        <v>319</v>
      </c>
      <c r="D142" s="1"/>
      <c r="E142" s="43" t="s">
        <v>1316</v>
      </c>
    </row>
    <row r="143" spans="1:5" x14ac:dyDescent="0.25">
      <c r="A143" t="s">
        <v>899</v>
      </c>
      <c r="B143" t="s">
        <v>1432</v>
      </c>
      <c r="D143" s="1"/>
      <c r="E143" s="43" t="s">
        <v>1316</v>
      </c>
    </row>
    <row r="144" spans="1:5" x14ac:dyDescent="0.25">
      <c r="A144" t="s">
        <v>2139</v>
      </c>
      <c r="B144" t="s">
        <v>1034</v>
      </c>
      <c r="C144" t="s">
        <v>2257</v>
      </c>
      <c r="D144" s="1"/>
      <c r="E144" s="43" t="s">
        <v>1317</v>
      </c>
    </row>
    <row r="145" spans="1:5" x14ac:dyDescent="0.25">
      <c r="A145" t="s">
        <v>2143</v>
      </c>
      <c r="B145" t="s">
        <v>2068</v>
      </c>
      <c r="C145" t="s">
        <v>221</v>
      </c>
      <c r="D145" s="1"/>
      <c r="E145" s="43" t="s">
        <v>1317</v>
      </c>
    </row>
    <row r="146" spans="1:5" x14ac:dyDescent="0.25">
      <c r="A146" t="s">
        <v>2156</v>
      </c>
      <c r="B146" t="s">
        <v>1257</v>
      </c>
      <c r="C146" t="s">
        <v>2258</v>
      </c>
      <c r="D146" s="1"/>
      <c r="E146" s="43" t="s">
        <v>1317</v>
      </c>
    </row>
    <row r="147" spans="1:5" x14ac:dyDescent="0.25">
      <c r="A147" t="s">
        <v>341</v>
      </c>
      <c r="B147" t="s">
        <v>1979</v>
      </c>
      <c r="C147" t="s">
        <v>929</v>
      </c>
      <c r="D147" s="1"/>
      <c r="E147" s="43" t="s">
        <v>1317</v>
      </c>
    </row>
    <row r="148" spans="1:5" x14ac:dyDescent="0.25">
      <c r="A148" t="s">
        <v>211</v>
      </c>
      <c r="B148" t="s">
        <v>995</v>
      </c>
      <c r="C148" t="s">
        <v>940</v>
      </c>
      <c r="D148" s="1"/>
      <c r="E148" s="43" t="s">
        <v>1317</v>
      </c>
    </row>
    <row r="149" spans="1:5" x14ac:dyDescent="0.25">
      <c r="A149" t="s">
        <v>2074</v>
      </c>
      <c r="B149" t="s">
        <v>2259</v>
      </c>
      <c r="C149" t="s">
        <v>929</v>
      </c>
      <c r="D149" s="1"/>
      <c r="E149" s="43" t="s">
        <v>1317</v>
      </c>
    </row>
    <row r="150" spans="1:5" x14ac:dyDescent="0.25">
      <c r="A150" t="s">
        <v>1881</v>
      </c>
      <c r="B150" t="s">
        <v>974</v>
      </c>
      <c r="C150" t="s">
        <v>940</v>
      </c>
      <c r="D150" s="1"/>
      <c r="E150" s="43" t="s">
        <v>1317</v>
      </c>
    </row>
    <row r="151" spans="1:5" x14ac:dyDescent="0.25">
      <c r="A151" t="s">
        <v>1331</v>
      </c>
      <c r="B151" t="s">
        <v>1257</v>
      </c>
      <c r="C151" t="s">
        <v>2260</v>
      </c>
      <c r="D151" s="1"/>
      <c r="E151" s="43" t="s">
        <v>1317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38"/>
  <sheetViews>
    <sheetView topLeftCell="A114" workbookViewId="0">
      <selection activeCell="A130" sqref="A130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style="39" bestFit="1" customWidth="1"/>
    <col min="5" max="5" width="10.81640625" style="39" customWidth="1"/>
  </cols>
  <sheetData>
    <row r="1" spans="1:5" s="3" customFormat="1" ht="13" x14ac:dyDescent="0.3">
      <c r="A1" s="3" t="s">
        <v>2105</v>
      </c>
      <c r="C1" s="3" t="s">
        <v>2012</v>
      </c>
      <c r="D1" s="38"/>
      <c r="E1" s="38"/>
    </row>
    <row r="2" spans="1:5" s="3" customFormat="1" ht="13" x14ac:dyDescent="0.3">
      <c r="C2" s="3" t="s">
        <v>2013</v>
      </c>
      <c r="D2" s="38"/>
      <c r="E2" s="38"/>
    </row>
    <row r="3" spans="1:5" s="3" customFormat="1" ht="13" x14ac:dyDescent="0.3">
      <c r="D3" s="38"/>
      <c r="E3" s="38"/>
    </row>
    <row r="4" spans="1:5" s="4" customFormat="1" ht="13" x14ac:dyDescent="0.3">
      <c r="A4" s="4" t="s">
        <v>908</v>
      </c>
      <c r="B4" s="4" t="s">
        <v>909</v>
      </c>
      <c r="C4" s="4" t="s">
        <v>912</v>
      </c>
      <c r="D4" s="5" t="s">
        <v>910</v>
      </c>
      <c r="E4" s="5" t="s">
        <v>911</v>
      </c>
    </row>
    <row r="5" spans="1:5" x14ac:dyDescent="0.25">
      <c r="A5" t="s">
        <v>1157</v>
      </c>
      <c r="B5" t="s">
        <v>1158</v>
      </c>
      <c r="C5" t="s">
        <v>943</v>
      </c>
      <c r="D5">
        <v>1</v>
      </c>
      <c r="E5" s="2">
        <v>0.26031365740740742</v>
      </c>
    </row>
    <row r="6" spans="1:5" x14ac:dyDescent="0.25">
      <c r="A6" t="s">
        <v>1274</v>
      </c>
      <c r="B6" t="s">
        <v>1257</v>
      </c>
      <c r="C6" t="s">
        <v>940</v>
      </c>
      <c r="D6">
        <v>2</v>
      </c>
      <c r="E6" s="2">
        <v>0.27095717592592594</v>
      </c>
    </row>
    <row r="7" spans="1:5" x14ac:dyDescent="0.25">
      <c r="A7" t="s">
        <v>1096</v>
      </c>
      <c r="B7" t="s">
        <v>995</v>
      </c>
      <c r="C7" t="s">
        <v>929</v>
      </c>
      <c r="D7">
        <v>3</v>
      </c>
      <c r="E7" s="2">
        <v>0.27540972222222221</v>
      </c>
    </row>
    <row r="8" spans="1:5" x14ac:dyDescent="0.25">
      <c r="A8" t="s">
        <v>850</v>
      </c>
      <c r="B8" t="s">
        <v>1083</v>
      </c>
      <c r="C8" t="s">
        <v>929</v>
      </c>
      <c r="D8">
        <v>4</v>
      </c>
      <c r="E8" s="2">
        <v>0.27800347222222221</v>
      </c>
    </row>
    <row r="9" spans="1:5" x14ac:dyDescent="0.25">
      <c r="A9" t="s">
        <v>130</v>
      </c>
      <c r="B9" t="s">
        <v>974</v>
      </c>
      <c r="C9" t="s">
        <v>940</v>
      </c>
      <c r="D9">
        <v>5</v>
      </c>
      <c r="E9" s="2">
        <v>0.28107754629629628</v>
      </c>
    </row>
    <row r="10" spans="1:5" x14ac:dyDescent="0.25">
      <c r="A10" t="s">
        <v>228</v>
      </c>
      <c r="B10" t="s">
        <v>1158</v>
      </c>
      <c r="C10" t="s">
        <v>943</v>
      </c>
      <c r="D10">
        <v>6</v>
      </c>
      <c r="E10" s="2">
        <v>0.28239467592592593</v>
      </c>
    </row>
    <row r="11" spans="1:5" x14ac:dyDescent="0.25">
      <c r="A11" t="s">
        <v>679</v>
      </c>
      <c r="B11" t="s">
        <v>931</v>
      </c>
      <c r="C11" t="s">
        <v>943</v>
      </c>
      <c r="D11">
        <v>7</v>
      </c>
      <c r="E11" s="2">
        <v>0.29192824074074075</v>
      </c>
    </row>
    <row r="12" spans="1:5" x14ac:dyDescent="0.25">
      <c r="A12" t="s">
        <v>444</v>
      </c>
      <c r="B12" t="s">
        <v>54</v>
      </c>
      <c r="C12" t="s">
        <v>943</v>
      </c>
      <c r="D12">
        <v>8</v>
      </c>
      <c r="E12" s="2">
        <v>0.29359722222222223</v>
      </c>
    </row>
    <row r="13" spans="1:5" x14ac:dyDescent="0.25">
      <c r="A13" t="s">
        <v>1162</v>
      </c>
      <c r="B13" t="s">
        <v>934</v>
      </c>
      <c r="C13" t="s">
        <v>940</v>
      </c>
      <c r="D13">
        <v>9</v>
      </c>
      <c r="E13" s="2">
        <v>0.29884837962962962</v>
      </c>
    </row>
    <row r="14" spans="1:5" x14ac:dyDescent="0.25">
      <c r="A14" t="s">
        <v>103</v>
      </c>
      <c r="B14" t="s">
        <v>1151</v>
      </c>
      <c r="C14" t="s">
        <v>943</v>
      </c>
      <c r="D14">
        <v>10</v>
      </c>
      <c r="E14" s="2">
        <v>0.29907060185185186</v>
      </c>
    </row>
    <row r="15" spans="1:5" x14ac:dyDescent="0.25">
      <c r="A15" t="s">
        <v>2014</v>
      </c>
      <c r="B15" t="s">
        <v>995</v>
      </c>
      <c r="C15" t="s">
        <v>943</v>
      </c>
      <c r="D15">
        <v>11</v>
      </c>
      <c r="E15" s="2">
        <v>0.30243287037037037</v>
      </c>
    </row>
    <row r="16" spans="1:5" x14ac:dyDescent="0.25">
      <c r="A16" t="s">
        <v>671</v>
      </c>
      <c r="B16" t="s">
        <v>2015</v>
      </c>
      <c r="C16" t="s">
        <v>943</v>
      </c>
      <c r="D16">
        <v>12</v>
      </c>
      <c r="E16" s="2">
        <v>0.3051099537037037</v>
      </c>
    </row>
    <row r="17" spans="1:5" x14ac:dyDescent="0.25">
      <c r="A17" t="s">
        <v>113</v>
      </c>
      <c r="B17" t="s">
        <v>1083</v>
      </c>
      <c r="C17" t="s">
        <v>929</v>
      </c>
      <c r="D17">
        <v>13</v>
      </c>
      <c r="E17" s="2">
        <v>0.3097928240740741</v>
      </c>
    </row>
    <row r="18" spans="1:5" x14ac:dyDescent="0.25">
      <c r="A18" t="s">
        <v>183</v>
      </c>
      <c r="B18" t="s">
        <v>1158</v>
      </c>
      <c r="C18" t="s">
        <v>929</v>
      </c>
      <c r="D18">
        <v>14</v>
      </c>
      <c r="E18" s="2">
        <v>0.31095833333333334</v>
      </c>
    </row>
    <row r="19" spans="1:5" x14ac:dyDescent="0.25">
      <c r="A19" t="s">
        <v>1353</v>
      </c>
      <c r="B19" t="s">
        <v>2015</v>
      </c>
      <c r="C19" t="s">
        <v>943</v>
      </c>
      <c r="D19">
        <v>15</v>
      </c>
      <c r="E19" s="2">
        <v>0.31625347222222222</v>
      </c>
    </row>
    <row r="20" spans="1:5" x14ac:dyDescent="0.25">
      <c r="A20" t="s">
        <v>150</v>
      </c>
      <c r="B20" t="s">
        <v>1093</v>
      </c>
      <c r="C20" t="s">
        <v>943</v>
      </c>
      <c r="D20">
        <v>16</v>
      </c>
      <c r="E20" s="2">
        <v>0.31779745370370371</v>
      </c>
    </row>
    <row r="21" spans="1:5" x14ac:dyDescent="0.25">
      <c r="A21" t="s">
        <v>1380</v>
      </c>
      <c r="B21" t="s">
        <v>1263</v>
      </c>
      <c r="C21" t="s">
        <v>943</v>
      </c>
      <c r="D21">
        <v>17</v>
      </c>
      <c r="E21" s="2">
        <v>0.31784374999999998</v>
      </c>
    </row>
    <row r="22" spans="1:5" x14ac:dyDescent="0.25">
      <c r="A22" t="s">
        <v>2016</v>
      </c>
      <c r="B22" t="s">
        <v>1394</v>
      </c>
      <c r="C22" t="s">
        <v>929</v>
      </c>
      <c r="D22">
        <v>18</v>
      </c>
      <c r="E22" s="2">
        <v>0.31874189814814818</v>
      </c>
    </row>
    <row r="23" spans="1:5" x14ac:dyDescent="0.25">
      <c r="A23" t="s">
        <v>2017</v>
      </c>
      <c r="B23" t="s">
        <v>1158</v>
      </c>
      <c r="C23" t="s">
        <v>929</v>
      </c>
      <c r="D23">
        <v>19</v>
      </c>
      <c r="E23" s="2">
        <v>0.32046527777777778</v>
      </c>
    </row>
    <row r="24" spans="1:5" x14ac:dyDescent="0.25">
      <c r="A24" t="s">
        <v>320</v>
      </c>
      <c r="B24" t="s">
        <v>457</v>
      </c>
      <c r="C24" t="s">
        <v>929</v>
      </c>
      <c r="D24">
        <v>20</v>
      </c>
      <c r="E24" s="2">
        <v>0.32069791666666664</v>
      </c>
    </row>
    <row r="25" spans="1:5" x14ac:dyDescent="0.25">
      <c r="A25" t="s">
        <v>218</v>
      </c>
      <c r="B25" t="s">
        <v>1304</v>
      </c>
      <c r="C25" t="s">
        <v>2018</v>
      </c>
      <c r="D25">
        <v>21</v>
      </c>
      <c r="E25" s="2">
        <v>0.32155787037037037</v>
      </c>
    </row>
    <row r="26" spans="1:5" x14ac:dyDescent="0.25">
      <c r="A26" t="s">
        <v>2019</v>
      </c>
      <c r="B26" t="s">
        <v>389</v>
      </c>
      <c r="C26" t="s">
        <v>929</v>
      </c>
      <c r="D26">
        <v>22</v>
      </c>
      <c r="E26" s="2">
        <v>0.3256412037037037</v>
      </c>
    </row>
    <row r="27" spans="1:5" x14ac:dyDescent="0.25">
      <c r="A27" t="s">
        <v>1136</v>
      </c>
      <c r="B27" t="s">
        <v>1254</v>
      </c>
      <c r="C27" t="s">
        <v>2020</v>
      </c>
      <c r="D27">
        <v>23</v>
      </c>
      <c r="E27" s="2">
        <v>0.32602546296296298</v>
      </c>
    </row>
    <row r="28" spans="1:5" x14ac:dyDescent="0.25">
      <c r="A28" t="s">
        <v>2021</v>
      </c>
      <c r="B28" t="s">
        <v>164</v>
      </c>
      <c r="C28" t="s">
        <v>943</v>
      </c>
      <c r="D28">
        <v>24</v>
      </c>
      <c r="E28" s="2">
        <v>0.33102893518518517</v>
      </c>
    </row>
    <row r="29" spans="1:5" x14ac:dyDescent="0.25">
      <c r="A29" t="s">
        <v>933</v>
      </c>
      <c r="B29" t="s">
        <v>934</v>
      </c>
      <c r="C29" t="s">
        <v>90</v>
      </c>
      <c r="D29">
        <v>25</v>
      </c>
      <c r="E29" s="2">
        <v>0.33325925925925926</v>
      </c>
    </row>
    <row r="30" spans="1:5" x14ac:dyDescent="0.25">
      <c r="A30" t="s">
        <v>188</v>
      </c>
      <c r="B30" t="s">
        <v>189</v>
      </c>
      <c r="C30" t="s">
        <v>929</v>
      </c>
      <c r="D30">
        <v>26</v>
      </c>
      <c r="E30" s="2">
        <v>0.33486574074074071</v>
      </c>
    </row>
    <row r="31" spans="1:5" x14ac:dyDescent="0.25">
      <c r="A31" t="s">
        <v>2022</v>
      </c>
      <c r="B31" t="s">
        <v>164</v>
      </c>
      <c r="C31" t="s">
        <v>943</v>
      </c>
      <c r="D31">
        <v>27</v>
      </c>
      <c r="E31" s="2">
        <v>0.34186111111111112</v>
      </c>
    </row>
    <row r="32" spans="1:5" x14ac:dyDescent="0.25">
      <c r="A32" t="s">
        <v>190</v>
      </c>
      <c r="B32" t="s">
        <v>1649</v>
      </c>
      <c r="C32" t="s">
        <v>940</v>
      </c>
      <c r="D32">
        <v>28</v>
      </c>
      <c r="E32" s="2">
        <v>0.34313310185185181</v>
      </c>
    </row>
    <row r="33" spans="1:5" x14ac:dyDescent="0.25">
      <c r="A33" t="s">
        <v>924</v>
      </c>
      <c r="B33" t="s">
        <v>925</v>
      </c>
      <c r="C33" t="s">
        <v>1045</v>
      </c>
      <c r="D33">
        <v>29</v>
      </c>
      <c r="E33" s="2">
        <v>0.34391550925925923</v>
      </c>
    </row>
    <row r="34" spans="1:5" x14ac:dyDescent="0.25">
      <c r="A34" t="s">
        <v>148</v>
      </c>
      <c r="B34" t="s">
        <v>1394</v>
      </c>
      <c r="C34" t="s">
        <v>943</v>
      </c>
      <c r="D34">
        <v>30</v>
      </c>
      <c r="E34" s="2">
        <v>0.34854166666666669</v>
      </c>
    </row>
    <row r="35" spans="1:5" x14ac:dyDescent="0.25">
      <c r="A35" t="s">
        <v>2023</v>
      </c>
      <c r="B35" t="s">
        <v>1254</v>
      </c>
      <c r="C35" t="s">
        <v>114</v>
      </c>
      <c r="D35">
        <v>31</v>
      </c>
      <c r="E35" s="2">
        <v>0.35078356481481482</v>
      </c>
    </row>
    <row r="36" spans="1:5" x14ac:dyDescent="0.25">
      <c r="A36" t="s">
        <v>1160</v>
      </c>
      <c r="B36" t="s">
        <v>1197</v>
      </c>
      <c r="C36" t="s">
        <v>90</v>
      </c>
      <c r="D36">
        <v>32</v>
      </c>
      <c r="E36" s="2">
        <v>0.35407291666666668</v>
      </c>
    </row>
    <row r="37" spans="1:5" x14ac:dyDescent="0.25">
      <c r="A37" t="s">
        <v>1290</v>
      </c>
      <c r="B37" t="s">
        <v>962</v>
      </c>
      <c r="C37" t="s">
        <v>932</v>
      </c>
      <c r="D37">
        <v>33</v>
      </c>
      <c r="E37" s="2">
        <v>0.35581481481481481</v>
      </c>
    </row>
    <row r="38" spans="1:5" x14ac:dyDescent="0.25">
      <c r="A38" t="s">
        <v>698</v>
      </c>
      <c r="B38" t="s">
        <v>1506</v>
      </c>
      <c r="C38" t="s">
        <v>443</v>
      </c>
      <c r="D38">
        <v>34</v>
      </c>
      <c r="E38" s="2">
        <v>0.35885069444444445</v>
      </c>
    </row>
    <row r="39" spans="1:5" x14ac:dyDescent="0.25">
      <c r="A39" t="s">
        <v>187</v>
      </c>
      <c r="B39" t="s">
        <v>1002</v>
      </c>
      <c r="C39" t="s">
        <v>929</v>
      </c>
      <c r="D39">
        <v>35</v>
      </c>
      <c r="E39" s="2">
        <v>0.35933912037037036</v>
      </c>
    </row>
    <row r="40" spans="1:5" x14ac:dyDescent="0.25">
      <c r="A40" t="s">
        <v>1351</v>
      </c>
      <c r="B40" t="s">
        <v>2024</v>
      </c>
      <c r="C40" t="s">
        <v>2025</v>
      </c>
      <c r="D40">
        <v>36</v>
      </c>
      <c r="E40" s="2">
        <v>0.3612650462962963</v>
      </c>
    </row>
    <row r="41" spans="1:5" x14ac:dyDescent="0.25">
      <c r="A41" t="s">
        <v>2026</v>
      </c>
      <c r="B41" t="s">
        <v>1604</v>
      </c>
      <c r="C41" t="s">
        <v>940</v>
      </c>
      <c r="D41">
        <v>37</v>
      </c>
      <c r="E41" s="2">
        <v>0.36471180555555555</v>
      </c>
    </row>
    <row r="42" spans="1:5" x14ac:dyDescent="0.25">
      <c r="A42" t="s">
        <v>1253</v>
      </c>
      <c r="B42" t="s">
        <v>1269</v>
      </c>
      <c r="C42" t="s">
        <v>929</v>
      </c>
      <c r="D42">
        <v>38</v>
      </c>
      <c r="E42" s="2">
        <v>0.36743750000000003</v>
      </c>
    </row>
    <row r="43" spans="1:5" x14ac:dyDescent="0.25">
      <c r="A43" t="s">
        <v>2027</v>
      </c>
      <c r="B43" t="s">
        <v>2028</v>
      </c>
      <c r="C43" t="s">
        <v>90</v>
      </c>
      <c r="D43">
        <v>39</v>
      </c>
      <c r="E43" s="2">
        <v>0.36744675925925924</v>
      </c>
    </row>
    <row r="44" spans="1:5" x14ac:dyDescent="0.25">
      <c r="A44" t="s">
        <v>2029</v>
      </c>
      <c r="B44" t="s">
        <v>1254</v>
      </c>
      <c r="C44" t="s">
        <v>108</v>
      </c>
      <c r="D44">
        <v>40</v>
      </c>
      <c r="E44" s="2">
        <v>0.36874074074074076</v>
      </c>
    </row>
    <row r="45" spans="1:5" x14ac:dyDescent="0.25">
      <c r="A45" t="s">
        <v>1160</v>
      </c>
      <c r="B45" t="s">
        <v>1042</v>
      </c>
      <c r="C45" t="s">
        <v>943</v>
      </c>
      <c r="D45">
        <v>41</v>
      </c>
      <c r="E45" s="2">
        <v>0.36887847222222225</v>
      </c>
    </row>
    <row r="46" spans="1:5" x14ac:dyDescent="0.25">
      <c r="A46" t="s">
        <v>1560</v>
      </c>
      <c r="B46" t="s">
        <v>962</v>
      </c>
      <c r="C46" t="s">
        <v>97</v>
      </c>
      <c r="D46">
        <v>42</v>
      </c>
      <c r="E46" s="2">
        <v>0.37092592592592594</v>
      </c>
    </row>
    <row r="47" spans="1:5" x14ac:dyDescent="0.25">
      <c r="A47" t="s">
        <v>2030</v>
      </c>
      <c r="B47" t="s">
        <v>1083</v>
      </c>
      <c r="C47" t="s">
        <v>929</v>
      </c>
      <c r="D47">
        <v>43</v>
      </c>
      <c r="E47" s="2">
        <v>0.37664814814814812</v>
      </c>
    </row>
    <row r="48" spans="1:5" x14ac:dyDescent="0.25">
      <c r="A48" t="s">
        <v>963</v>
      </c>
      <c r="B48" t="s">
        <v>995</v>
      </c>
      <c r="C48" t="s">
        <v>2031</v>
      </c>
      <c r="D48">
        <v>44</v>
      </c>
      <c r="E48" s="2">
        <v>0.38520949074074079</v>
      </c>
    </row>
    <row r="49" spans="1:5" x14ac:dyDescent="0.25">
      <c r="A49" t="s">
        <v>2032</v>
      </c>
      <c r="B49" t="s">
        <v>1506</v>
      </c>
      <c r="C49" t="s">
        <v>943</v>
      </c>
      <c r="D49">
        <v>45</v>
      </c>
      <c r="E49" s="2">
        <v>0.39009837962962962</v>
      </c>
    </row>
    <row r="50" spans="1:5" x14ac:dyDescent="0.25">
      <c r="A50" t="s">
        <v>772</v>
      </c>
      <c r="B50" t="s">
        <v>2033</v>
      </c>
      <c r="C50" t="s">
        <v>943</v>
      </c>
      <c r="D50">
        <v>46</v>
      </c>
      <c r="E50" s="2">
        <v>0.39074421296296297</v>
      </c>
    </row>
    <row r="51" spans="1:5" x14ac:dyDescent="0.25">
      <c r="A51" t="s">
        <v>869</v>
      </c>
      <c r="B51" t="s">
        <v>1151</v>
      </c>
      <c r="C51" t="s">
        <v>2034</v>
      </c>
      <c r="D51">
        <v>47</v>
      </c>
      <c r="E51" s="2">
        <v>0.39587037037037037</v>
      </c>
    </row>
    <row r="52" spans="1:5" x14ac:dyDescent="0.25">
      <c r="A52" t="s">
        <v>870</v>
      </c>
      <c r="B52" t="s">
        <v>1078</v>
      </c>
      <c r="C52" t="s">
        <v>929</v>
      </c>
      <c r="D52">
        <v>48</v>
      </c>
      <c r="E52" s="2">
        <v>0.39658449074074076</v>
      </c>
    </row>
    <row r="53" spans="1:5" x14ac:dyDescent="0.25">
      <c r="A53" t="s">
        <v>887</v>
      </c>
      <c r="B53" t="s">
        <v>2035</v>
      </c>
      <c r="C53" t="s">
        <v>2036</v>
      </c>
      <c r="D53">
        <v>49</v>
      </c>
      <c r="E53" s="2">
        <v>0.39808912037037042</v>
      </c>
    </row>
    <row r="54" spans="1:5" x14ac:dyDescent="0.25">
      <c r="A54" t="s">
        <v>1712</v>
      </c>
      <c r="B54" t="s">
        <v>2037</v>
      </c>
      <c r="C54" t="s">
        <v>97</v>
      </c>
      <c r="D54">
        <v>50</v>
      </c>
      <c r="E54" s="2">
        <v>0.39898842592592593</v>
      </c>
    </row>
    <row r="55" spans="1:5" x14ac:dyDescent="0.25">
      <c r="A55" t="s">
        <v>2038</v>
      </c>
      <c r="B55" t="s">
        <v>1083</v>
      </c>
      <c r="C55" t="s">
        <v>929</v>
      </c>
      <c r="D55">
        <v>51</v>
      </c>
      <c r="E55" s="2">
        <v>0.40140509259259255</v>
      </c>
    </row>
    <row r="56" spans="1:5" x14ac:dyDescent="0.25">
      <c r="A56" t="s">
        <v>1097</v>
      </c>
      <c r="B56" t="s">
        <v>1098</v>
      </c>
      <c r="C56" t="s">
        <v>90</v>
      </c>
      <c r="D56">
        <v>52</v>
      </c>
      <c r="E56" s="2">
        <v>0.41673379629629631</v>
      </c>
    </row>
    <row r="57" spans="1:5" x14ac:dyDescent="0.25">
      <c r="A57" t="s">
        <v>1312</v>
      </c>
      <c r="B57" t="s">
        <v>2039</v>
      </c>
      <c r="C57" t="s">
        <v>2040</v>
      </c>
      <c r="D57">
        <v>53</v>
      </c>
      <c r="E57" s="2">
        <v>0.43154050925925924</v>
      </c>
    </row>
    <row r="58" spans="1:5" x14ac:dyDescent="0.25">
      <c r="A58" t="s">
        <v>1234</v>
      </c>
      <c r="B58" t="s">
        <v>2041</v>
      </c>
      <c r="C58" t="s">
        <v>1410</v>
      </c>
      <c r="D58">
        <v>54</v>
      </c>
      <c r="E58" s="2">
        <v>0.4319351851851852</v>
      </c>
    </row>
    <row r="59" spans="1:5" x14ac:dyDescent="0.25">
      <c r="A59" t="s">
        <v>2042</v>
      </c>
      <c r="B59" t="s">
        <v>1601</v>
      </c>
      <c r="C59" t="s">
        <v>943</v>
      </c>
      <c r="D59">
        <v>55</v>
      </c>
      <c r="E59" s="2">
        <v>0.43207291666666664</v>
      </c>
    </row>
    <row r="60" spans="1:5" x14ac:dyDescent="0.25">
      <c r="A60" t="s">
        <v>191</v>
      </c>
      <c r="B60" t="s">
        <v>1979</v>
      </c>
      <c r="C60" t="s">
        <v>929</v>
      </c>
      <c r="D60">
        <v>56</v>
      </c>
      <c r="E60" s="2">
        <v>0.4410115740740741</v>
      </c>
    </row>
    <row r="61" spans="1:5" x14ac:dyDescent="0.25">
      <c r="A61" t="s">
        <v>466</v>
      </c>
      <c r="B61" t="s">
        <v>459</v>
      </c>
      <c r="C61" t="s">
        <v>929</v>
      </c>
      <c r="D61">
        <v>57</v>
      </c>
      <c r="E61" s="2">
        <v>0.44397337962962963</v>
      </c>
    </row>
    <row r="62" spans="1:5" x14ac:dyDescent="0.25">
      <c r="A62" t="s">
        <v>177</v>
      </c>
      <c r="B62" t="s">
        <v>1254</v>
      </c>
      <c r="C62" t="s">
        <v>94</v>
      </c>
      <c r="D62">
        <v>58</v>
      </c>
      <c r="E62" s="2">
        <v>0.44432986111111111</v>
      </c>
    </row>
    <row r="63" spans="1:5" x14ac:dyDescent="0.25">
      <c r="A63" t="s">
        <v>2043</v>
      </c>
      <c r="B63" t="s">
        <v>2044</v>
      </c>
      <c r="C63" t="s">
        <v>943</v>
      </c>
      <c r="D63">
        <v>59</v>
      </c>
      <c r="E63" s="2">
        <v>0.45004166666666667</v>
      </c>
    </row>
    <row r="64" spans="1:5" x14ac:dyDescent="0.25">
      <c r="A64" t="s">
        <v>2045</v>
      </c>
      <c r="B64" t="s">
        <v>1018</v>
      </c>
      <c r="C64" t="s">
        <v>100</v>
      </c>
      <c r="D64">
        <v>60</v>
      </c>
      <c r="E64" s="2">
        <v>0.45252777777777781</v>
      </c>
    </row>
    <row r="65" spans="1:5" x14ac:dyDescent="0.25">
      <c r="A65" t="s">
        <v>926</v>
      </c>
      <c r="B65" t="s">
        <v>960</v>
      </c>
      <c r="C65" t="s">
        <v>943</v>
      </c>
      <c r="D65"/>
      <c r="E65" s="39" t="s">
        <v>1316</v>
      </c>
    </row>
    <row r="66" spans="1:5" x14ac:dyDescent="0.25">
      <c r="A66" t="s">
        <v>2049</v>
      </c>
      <c r="B66" t="s">
        <v>1093</v>
      </c>
      <c r="C66" t="s">
        <v>90</v>
      </c>
      <c r="D66"/>
      <c r="E66" s="39" t="s">
        <v>1316</v>
      </c>
    </row>
    <row r="67" spans="1:5" x14ac:dyDescent="0.25">
      <c r="A67" t="s">
        <v>891</v>
      </c>
      <c r="B67" t="s">
        <v>939</v>
      </c>
      <c r="C67" t="s">
        <v>940</v>
      </c>
      <c r="D67"/>
      <c r="E67" s="39" t="s">
        <v>1316</v>
      </c>
    </row>
    <row r="68" spans="1:5" x14ac:dyDescent="0.25">
      <c r="A68" t="s">
        <v>2080</v>
      </c>
      <c r="B68" t="s">
        <v>1257</v>
      </c>
      <c r="C68" t="s">
        <v>90</v>
      </c>
      <c r="D68"/>
      <c r="E68" s="39" t="s">
        <v>1316</v>
      </c>
    </row>
    <row r="69" spans="1:5" x14ac:dyDescent="0.25">
      <c r="A69" t="s">
        <v>2081</v>
      </c>
      <c r="B69" t="s">
        <v>293</v>
      </c>
      <c r="C69" t="s">
        <v>94</v>
      </c>
      <c r="D69"/>
      <c r="E69" s="39" t="s">
        <v>1316</v>
      </c>
    </row>
    <row r="70" spans="1:5" x14ac:dyDescent="0.25">
      <c r="A70" t="s">
        <v>2071</v>
      </c>
      <c r="B70" t="s">
        <v>960</v>
      </c>
      <c r="C70" t="s">
        <v>99</v>
      </c>
      <c r="D70"/>
      <c r="E70" s="39" t="s">
        <v>1316</v>
      </c>
    </row>
    <row r="71" spans="1:5" x14ac:dyDescent="0.25">
      <c r="A71" t="s">
        <v>2072</v>
      </c>
      <c r="B71" t="s">
        <v>199</v>
      </c>
      <c r="C71" t="s">
        <v>943</v>
      </c>
      <c r="D71"/>
      <c r="E71" s="39" t="s">
        <v>1316</v>
      </c>
    </row>
    <row r="72" spans="1:5" x14ac:dyDescent="0.25">
      <c r="A72" t="s">
        <v>2085</v>
      </c>
      <c r="B72" t="s">
        <v>95</v>
      </c>
      <c r="C72" t="s">
        <v>943</v>
      </c>
      <c r="D72"/>
      <c r="E72" s="39" t="s">
        <v>1316</v>
      </c>
    </row>
    <row r="73" spans="1:5" x14ac:dyDescent="0.25">
      <c r="A73" t="s">
        <v>89</v>
      </c>
      <c r="B73" t="s">
        <v>974</v>
      </c>
      <c r="C73" t="s">
        <v>1045</v>
      </c>
      <c r="D73"/>
      <c r="E73" s="39" t="s">
        <v>1316</v>
      </c>
    </row>
    <row r="74" spans="1:5" x14ac:dyDescent="0.25">
      <c r="A74" t="s">
        <v>2056</v>
      </c>
      <c r="B74" t="s">
        <v>960</v>
      </c>
      <c r="C74" t="s">
        <v>929</v>
      </c>
      <c r="D74"/>
      <c r="E74" s="39" t="s">
        <v>1316</v>
      </c>
    </row>
    <row r="75" spans="1:5" x14ac:dyDescent="0.25">
      <c r="A75" t="s">
        <v>2052</v>
      </c>
      <c r="B75" t="s">
        <v>1151</v>
      </c>
      <c r="C75" t="s">
        <v>929</v>
      </c>
      <c r="D75"/>
      <c r="E75" s="39" t="s">
        <v>1316</v>
      </c>
    </row>
    <row r="76" spans="1:5" x14ac:dyDescent="0.25">
      <c r="A76" t="s">
        <v>1322</v>
      </c>
      <c r="B76" t="s">
        <v>1034</v>
      </c>
      <c r="C76" t="s">
        <v>111</v>
      </c>
      <c r="D76"/>
      <c r="E76" s="39" t="s">
        <v>1316</v>
      </c>
    </row>
    <row r="77" spans="1:5" x14ac:dyDescent="0.25">
      <c r="A77" t="s">
        <v>2057</v>
      </c>
      <c r="B77" t="s">
        <v>2058</v>
      </c>
      <c r="C77" t="s">
        <v>2059</v>
      </c>
      <c r="D77"/>
      <c r="E77" s="39" t="s">
        <v>1316</v>
      </c>
    </row>
    <row r="78" spans="1:5" x14ac:dyDescent="0.25">
      <c r="A78" t="s">
        <v>2086</v>
      </c>
      <c r="B78" t="s">
        <v>1158</v>
      </c>
      <c r="C78" t="s">
        <v>943</v>
      </c>
      <c r="D78"/>
      <c r="E78" s="39" t="s">
        <v>1316</v>
      </c>
    </row>
    <row r="79" spans="1:5" x14ac:dyDescent="0.25">
      <c r="A79" t="s">
        <v>1207</v>
      </c>
      <c r="B79" t="s">
        <v>955</v>
      </c>
      <c r="C79" t="s">
        <v>940</v>
      </c>
      <c r="D79"/>
      <c r="E79" s="39" t="s">
        <v>1316</v>
      </c>
    </row>
    <row r="80" spans="1:5" x14ac:dyDescent="0.25">
      <c r="A80" t="s">
        <v>1337</v>
      </c>
      <c r="B80" t="s">
        <v>1176</v>
      </c>
      <c r="C80" t="s">
        <v>943</v>
      </c>
      <c r="D80"/>
      <c r="E80" s="39" t="s">
        <v>1316</v>
      </c>
    </row>
    <row r="81" spans="1:5" x14ac:dyDescent="0.25">
      <c r="A81" t="s">
        <v>2061</v>
      </c>
      <c r="B81" t="s">
        <v>960</v>
      </c>
      <c r="C81" t="s">
        <v>90</v>
      </c>
      <c r="D81"/>
      <c r="E81" s="39" t="s">
        <v>1316</v>
      </c>
    </row>
    <row r="82" spans="1:5" x14ac:dyDescent="0.25">
      <c r="A82" t="s">
        <v>2047</v>
      </c>
      <c r="B82" t="s">
        <v>2048</v>
      </c>
      <c r="C82" t="s">
        <v>932</v>
      </c>
      <c r="D82"/>
      <c r="E82" s="39" t="s">
        <v>1316</v>
      </c>
    </row>
    <row r="83" spans="1:5" x14ac:dyDescent="0.25">
      <c r="A83" t="s">
        <v>2054</v>
      </c>
      <c r="B83" t="s">
        <v>2055</v>
      </c>
      <c r="C83" t="s">
        <v>2051</v>
      </c>
      <c r="D83"/>
      <c r="E83" s="39" t="s">
        <v>1316</v>
      </c>
    </row>
    <row r="84" spans="1:5" x14ac:dyDescent="0.25">
      <c r="A84" t="s">
        <v>739</v>
      </c>
      <c r="B84" t="s">
        <v>740</v>
      </c>
      <c r="C84" t="s">
        <v>943</v>
      </c>
      <c r="D84"/>
      <c r="E84" s="39" t="s">
        <v>1316</v>
      </c>
    </row>
    <row r="85" spans="1:5" x14ac:dyDescent="0.25">
      <c r="A85" t="s">
        <v>2046</v>
      </c>
      <c r="B85" t="s">
        <v>971</v>
      </c>
      <c r="C85" t="s">
        <v>943</v>
      </c>
      <c r="D85"/>
      <c r="E85" s="39" t="s">
        <v>1316</v>
      </c>
    </row>
    <row r="86" spans="1:5" x14ac:dyDescent="0.25">
      <c r="A86" t="s">
        <v>2050</v>
      </c>
      <c r="B86" t="s">
        <v>180</v>
      </c>
      <c r="C86" t="s">
        <v>2051</v>
      </c>
      <c r="D86"/>
      <c r="E86" s="39" t="s">
        <v>1316</v>
      </c>
    </row>
    <row r="87" spans="1:5" x14ac:dyDescent="0.25">
      <c r="A87" t="s">
        <v>210</v>
      </c>
      <c r="B87" t="s">
        <v>1600</v>
      </c>
      <c r="C87" t="s">
        <v>943</v>
      </c>
      <c r="D87"/>
      <c r="E87" s="39" t="s">
        <v>1316</v>
      </c>
    </row>
    <row r="88" spans="1:5" x14ac:dyDescent="0.25">
      <c r="A88" t="s">
        <v>211</v>
      </c>
      <c r="B88" t="s">
        <v>995</v>
      </c>
      <c r="C88" t="s">
        <v>940</v>
      </c>
      <c r="D88"/>
      <c r="E88" s="39" t="s">
        <v>1316</v>
      </c>
    </row>
    <row r="89" spans="1:5" x14ac:dyDescent="0.25">
      <c r="A89" t="s">
        <v>2067</v>
      </c>
      <c r="B89" t="s">
        <v>2068</v>
      </c>
      <c r="C89" t="s">
        <v>1410</v>
      </c>
      <c r="D89"/>
      <c r="E89" s="39" t="s">
        <v>1316</v>
      </c>
    </row>
    <row r="90" spans="1:5" x14ac:dyDescent="0.25">
      <c r="A90" t="s">
        <v>276</v>
      </c>
      <c r="B90" t="s">
        <v>2053</v>
      </c>
      <c r="C90" t="s">
        <v>919</v>
      </c>
      <c r="D90"/>
      <c r="E90" s="39" t="s">
        <v>1316</v>
      </c>
    </row>
    <row r="91" spans="1:5" x14ac:dyDescent="0.25">
      <c r="A91" t="s">
        <v>314</v>
      </c>
      <c r="B91" t="s">
        <v>2035</v>
      </c>
      <c r="C91" t="s">
        <v>929</v>
      </c>
      <c r="D91"/>
      <c r="E91" s="39" t="s">
        <v>1316</v>
      </c>
    </row>
    <row r="92" spans="1:5" x14ac:dyDescent="0.25">
      <c r="A92" t="s">
        <v>2062</v>
      </c>
      <c r="B92" t="s">
        <v>2063</v>
      </c>
      <c r="C92" t="s">
        <v>2064</v>
      </c>
      <c r="D92"/>
      <c r="E92" s="39" t="s">
        <v>1316</v>
      </c>
    </row>
    <row r="93" spans="1:5" x14ac:dyDescent="0.25">
      <c r="A93" s="10" t="s">
        <v>2102</v>
      </c>
      <c r="B93" t="s">
        <v>2101</v>
      </c>
      <c r="C93" t="s">
        <v>929</v>
      </c>
      <c r="D93"/>
      <c r="E93" s="39" t="s">
        <v>1316</v>
      </c>
    </row>
    <row r="94" spans="1:5" x14ac:dyDescent="0.25">
      <c r="A94" t="s">
        <v>2075</v>
      </c>
      <c r="B94" t="s">
        <v>1036</v>
      </c>
      <c r="C94" t="s">
        <v>2076</v>
      </c>
      <c r="D94"/>
      <c r="E94" s="39" t="s">
        <v>1316</v>
      </c>
    </row>
    <row r="95" spans="1:5" x14ac:dyDescent="0.25">
      <c r="A95" t="s">
        <v>2091</v>
      </c>
      <c r="B95" t="s">
        <v>2092</v>
      </c>
      <c r="C95" t="s">
        <v>929</v>
      </c>
      <c r="D95"/>
      <c r="E95" s="39" t="s">
        <v>1317</v>
      </c>
    </row>
    <row r="96" spans="1:5" x14ac:dyDescent="0.25">
      <c r="A96" t="s">
        <v>2083</v>
      </c>
      <c r="B96" t="s">
        <v>1036</v>
      </c>
      <c r="C96" t="s">
        <v>929</v>
      </c>
      <c r="D96"/>
      <c r="E96" s="39" t="s">
        <v>1316</v>
      </c>
    </row>
    <row r="97" spans="1:5" x14ac:dyDescent="0.25">
      <c r="A97" t="s">
        <v>2095</v>
      </c>
      <c r="B97" t="s">
        <v>1757</v>
      </c>
      <c r="C97" t="s">
        <v>943</v>
      </c>
      <c r="D97"/>
      <c r="E97" s="39" t="s">
        <v>1316</v>
      </c>
    </row>
    <row r="98" spans="1:5" x14ac:dyDescent="0.25">
      <c r="A98" t="s">
        <v>1828</v>
      </c>
      <c r="B98" t="s">
        <v>960</v>
      </c>
      <c r="C98" t="s">
        <v>85</v>
      </c>
      <c r="D98"/>
      <c r="E98" s="39" t="s">
        <v>1316</v>
      </c>
    </row>
    <row r="99" spans="1:5" x14ac:dyDescent="0.25">
      <c r="A99" t="s">
        <v>2087</v>
      </c>
      <c r="B99" t="s">
        <v>2088</v>
      </c>
      <c r="C99" t="s">
        <v>943</v>
      </c>
      <c r="D99"/>
      <c r="E99" s="39" t="s">
        <v>1316</v>
      </c>
    </row>
    <row r="100" spans="1:5" x14ac:dyDescent="0.25">
      <c r="A100" t="s">
        <v>1332</v>
      </c>
      <c r="B100" t="s">
        <v>1078</v>
      </c>
      <c r="C100" t="s">
        <v>943</v>
      </c>
      <c r="D100"/>
      <c r="E100" s="39" t="s">
        <v>1316</v>
      </c>
    </row>
    <row r="101" spans="1:5" x14ac:dyDescent="0.25">
      <c r="A101" t="s">
        <v>2084</v>
      </c>
      <c r="B101" t="s">
        <v>960</v>
      </c>
      <c r="C101" t="s">
        <v>929</v>
      </c>
      <c r="D101"/>
      <c r="E101" s="39" t="s">
        <v>1316</v>
      </c>
    </row>
    <row r="102" spans="1:5" x14ac:dyDescent="0.25">
      <c r="A102" t="s">
        <v>750</v>
      </c>
      <c r="B102" t="s">
        <v>293</v>
      </c>
      <c r="C102" t="s">
        <v>90</v>
      </c>
      <c r="D102"/>
      <c r="E102" s="39" t="s">
        <v>1316</v>
      </c>
    </row>
    <row r="103" spans="1:5" x14ac:dyDescent="0.25">
      <c r="A103" t="s">
        <v>1228</v>
      </c>
      <c r="B103" t="s">
        <v>95</v>
      </c>
      <c r="C103" t="s">
        <v>943</v>
      </c>
      <c r="D103"/>
      <c r="E103" s="39" t="s">
        <v>1316</v>
      </c>
    </row>
    <row r="104" spans="1:5" x14ac:dyDescent="0.25">
      <c r="A104" t="s">
        <v>1055</v>
      </c>
      <c r="B104" t="s">
        <v>960</v>
      </c>
      <c r="C104" t="s">
        <v>943</v>
      </c>
      <c r="D104"/>
      <c r="E104" s="39" t="s">
        <v>1316</v>
      </c>
    </row>
    <row r="105" spans="1:5" x14ac:dyDescent="0.25">
      <c r="A105" t="s">
        <v>145</v>
      </c>
      <c r="B105" t="s">
        <v>1254</v>
      </c>
      <c r="C105" t="s">
        <v>943</v>
      </c>
      <c r="D105"/>
      <c r="E105" s="39" t="s">
        <v>1316</v>
      </c>
    </row>
    <row r="106" spans="1:5" x14ac:dyDescent="0.25">
      <c r="A106" t="s">
        <v>2060</v>
      </c>
      <c r="B106" t="s">
        <v>1257</v>
      </c>
      <c r="C106" t="s">
        <v>94</v>
      </c>
      <c r="D106"/>
      <c r="E106" s="39" t="s">
        <v>1316</v>
      </c>
    </row>
    <row r="107" spans="1:5" x14ac:dyDescent="0.25">
      <c r="A107" t="s">
        <v>2093</v>
      </c>
      <c r="B107" t="s">
        <v>2094</v>
      </c>
      <c r="C107" t="s">
        <v>929</v>
      </c>
      <c r="D107"/>
      <c r="E107" s="39" t="s">
        <v>1316</v>
      </c>
    </row>
    <row r="108" spans="1:5" x14ac:dyDescent="0.25">
      <c r="A108" t="s">
        <v>371</v>
      </c>
      <c r="B108" t="s">
        <v>220</v>
      </c>
      <c r="C108" t="s">
        <v>114</v>
      </c>
      <c r="D108"/>
      <c r="E108" s="39" t="s">
        <v>1316</v>
      </c>
    </row>
    <row r="109" spans="1:5" x14ac:dyDescent="0.25">
      <c r="A109" t="s">
        <v>2090</v>
      </c>
      <c r="B109" t="s">
        <v>846</v>
      </c>
      <c r="C109" t="s">
        <v>90</v>
      </c>
      <c r="D109"/>
      <c r="E109" s="39" t="s">
        <v>1316</v>
      </c>
    </row>
    <row r="110" spans="1:5" x14ac:dyDescent="0.25">
      <c r="A110" t="s">
        <v>2089</v>
      </c>
      <c r="B110" t="s">
        <v>1093</v>
      </c>
      <c r="C110" t="s">
        <v>943</v>
      </c>
      <c r="D110"/>
      <c r="E110" s="39" t="s">
        <v>1317</v>
      </c>
    </row>
    <row r="111" spans="1:5" x14ac:dyDescent="0.25">
      <c r="A111" t="s">
        <v>954</v>
      </c>
      <c r="B111" t="s">
        <v>1151</v>
      </c>
      <c r="C111" t="s">
        <v>101</v>
      </c>
      <c r="D111"/>
      <c r="E111" s="39" t="s">
        <v>1316</v>
      </c>
    </row>
    <row r="112" spans="1:5" x14ac:dyDescent="0.25">
      <c r="A112" t="s">
        <v>2099</v>
      </c>
      <c r="B112" t="s">
        <v>1254</v>
      </c>
      <c r="C112" t="s">
        <v>932</v>
      </c>
      <c r="D112"/>
      <c r="E112" s="39" t="s">
        <v>1316</v>
      </c>
    </row>
    <row r="113" spans="1:5" x14ac:dyDescent="0.25">
      <c r="A113" t="s">
        <v>2074</v>
      </c>
      <c r="B113" t="s">
        <v>1254</v>
      </c>
      <c r="C113" t="s">
        <v>943</v>
      </c>
      <c r="D113"/>
      <c r="E113" s="39" t="s">
        <v>1316</v>
      </c>
    </row>
    <row r="114" spans="1:5" x14ac:dyDescent="0.25">
      <c r="A114" t="s">
        <v>2077</v>
      </c>
      <c r="B114" t="s">
        <v>2078</v>
      </c>
      <c r="C114" t="s">
        <v>932</v>
      </c>
      <c r="D114"/>
      <c r="E114" s="39" t="s">
        <v>1316</v>
      </c>
    </row>
    <row r="115" spans="1:5" x14ac:dyDescent="0.25">
      <c r="A115" t="s">
        <v>2066</v>
      </c>
      <c r="B115" t="s">
        <v>54</v>
      </c>
      <c r="C115" t="s">
        <v>107</v>
      </c>
      <c r="D115"/>
      <c r="E115" s="39" t="s">
        <v>1316</v>
      </c>
    </row>
    <row r="116" spans="1:5" x14ac:dyDescent="0.25">
      <c r="A116" t="s">
        <v>1293</v>
      </c>
      <c r="B116" t="s">
        <v>740</v>
      </c>
      <c r="C116" t="s">
        <v>932</v>
      </c>
      <c r="D116"/>
      <c r="E116" s="39" t="s">
        <v>1316</v>
      </c>
    </row>
    <row r="117" spans="1:5" x14ac:dyDescent="0.25">
      <c r="A117" t="s">
        <v>495</v>
      </c>
      <c r="B117" t="s">
        <v>496</v>
      </c>
      <c r="C117" t="s">
        <v>929</v>
      </c>
      <c r="D117"/>
      <c r="E117" s="39" t="s">
        <v>1316</v>
      </c>
    </row>
    <row r="118" spans="1:5" x14ac:dyDescent="0.25">
      <c r="A118" t="s">
        <v>2100</v>
      </c>
      <c r="B118" t="s">
        <v>939</v>
      </c>
      <c r="C118" t="s">
        <v>929</v>
      </c>
      <c r="D118"/>
      <c r="E118" s="39" t="s">
        <v>1316</v>
      </c>
    </row>
    <row r="119" spans="1:5" x14ac:dyDescent="0.25">
      <c r="A119" t="s">
        <v>1881</v>
      </c>
      <c r="B119" t="s">
        <v>974</v>
      </c>
      <c r="C119" t="s">
        <v>940</v>
      </c>
      <c r="D119"/>
      <c r="E119" s="39" t="s">
        <v>1316</v>
      </c>
    </row>
    <row r="120" spans="1:5" x14ac:dyDescent="0.25">
      <c r="A120" t="s">
        <v>2065</v>
      </c>
      <c r="B120" t="s">
        <v>1364</v>
      </c>
      <c r="C120" t="s">
        <v>94</v>
      </c>
      <c r="D120"/>
      <c r="E120" s="39" t="s">
        <v>1316</v>
      </c>
    </row>
    <row r="121" spans="1:5" x14ac:dyDescent="0.25">
      <c r="A121" t="s">
        <v>2096</v>
      </c>
      <c r="B121" t="s">
        <v>962</v>
      </c>
      <c r="C121" t="s">
        <v>523</v>
      </c>
      <c r="D121"/>
      <c r="E121" s="39" t="s">
        <v>1316</v>
      </c>
    </row>
    <row r="122" spans="1:5" x14ac:dyDescent="0.25">
      <c r="A122" t="s">
        <v>2069</v>
      </c>
      <c r="B122" t="s">
        <v>939</v>
      </c>
      <c r="C122" t="s">
        <v>90</v>
      </c>
      <c r="D122"/>
      <c r="E122" s="39" t="s">
        <v>1316</v>
      </c>
    </row>
    <row r="123" spans="1:5" x14ac:dyDescent="0.25">
      <c r="A123" t="s">
        <v>1017</v>
      </c>
      <c r="B123" t="s">
        <v>1254</v>
      </c>
      <c r="C123" t="s">
        <v>90</v>
      </c>
      <c r="D123"/>
      <c r="E123" s="39" t="s">
        <v>1316</v>
      </c>
    </row>
    <row r="124" spans="1:5" x14ac:dyDescent="0.25">
      <c r="A124" t="s">
        <v>272</v>
      </c>
      <c r="B124" t="s">
        <v>997</v>
      </c>
      <c r="C124" t="s">
        <v>929</v>
      </c>
      <c r="D124"/>
      <c r="E124" s="39" t="s">
        <v>1316</v>
      </c>
    </row>
    <row r="125" spans="1:5" x14ac:dyDescent="0.25">
      <c r="A125" t="s">
        <v>2073</v>
      </c>
      <c r="B125" t="s">
        <v>1254</v>
      </c>
      <c r="C125" t="s">
        <v>1045</v>
      </c>
      <c r="D125"/>
      <c r="E125" s="39" t="s">
        <v>1316</v>
      </c>
    </row>
    <row r="126" spans="1:5" x14ac:dyDescent="0.25">
      <c r="A126" t="s">
        <v>239</v>
      </c>
      <c r="B126" t="s">
        <v>240</v>
      </c>
      <c r="C126" t="s">
        <v>105</v>
      </c>
      <c r="D126"/>
      <c r="E126" s="39" t="s">
        <v>1316</v>
      </c>
    </row>
    <row r="127" spans="1:5" x14ac:dyDescent="0.25">
      <c r="A127" t="s">
        <v>1028</v>
      </c>
      <c r="B127" t="s">
        <v>1432</v>
      </c>
      <c r="C127" t="s">
        <v>943</v>
      </c>
      <c r="D127"/>
      <c r="E127" s="39" t="s">
        <v>1316</v>
      </c>
    </row>
    <row r="128" spans="1:5" x14ac:dyDescent="0.25">
      <c r="A128" t="s">
        <v>2079</v>
      </c>
      <c r="B128" t="s">
        <v>939</v>
      </c>
      <c r="C128" t="s">
        <v>943</v>
      </c>
      <c r="D128"/>
      <c r="E128" s="39" t="s">
        <v>1316</v>
      </c>
    </row>
    <row r="129" spans="1:5" x14ac:dyDescent="0.25">
      <c r="A129" t="s">
        <v>1331</v>
      </c>
      <c r="B129" t="s">
        <v>1257</v>
      </c>
      <c r="C129" t="s">
        <v>932</v>
      </c>
      <c r="D129"/>
      <c r="E129" s="39" t="s">
        <v>1316</v>
      </c>
    </row>
    <row r="130" spans="1:5" x14ac:dyDescent="0.25">
      <c r="A130" t="s">
        <v>248</v>
      </c>
      <c r="B130" t="s">
        <v>2097</v>
      </c>
      <c r="C130" t="s">
        <v>90</v>
      </c>
      <c r="D130"/>
      <c r="E130" s="39" t="s">
        <v>1316</v>
      </c>
    </row>
    <row r="131" spans="1:5" x14ac:dyDescent="0.25">
      <c r="A131" t="s">
        <v>1619</v>
      </c>
      <c r="B131" t="s">
        <v>1197</v>
      </c>
      <c r="C131" t="s">
        <v>943</v>
      </c>
      <c r="D131"/>
      <c r="E131" s="39" t="s">
        <v>1316</v>
      </c>
    </row>
    <row r="132" spans="1:5" x14ac:dyDescent="0.25">
      <c r="A132" t="s">
        <v>2070</v>
      </c>
      <c r="B132" t="s">
        <v>957</v>
      </c>
      <c r="C132" t="s">
        <v>932</v>
      </c>
      <c r="D132"/>
      <c r="E132" s="39" t="s">
        <v>1316</v>
      </c>
    </row>
    <row r="133" spans="1:5" x14ac:dyDescent="0.25">
      <c r="A133" t="s">
        <v>2098</v>
      </c>
      <c r="B133" t="s">
        <v>995</v>
      </c>
      <c r="C133" t="s">
        <v>1045</v>
      </c>
      <c r="D133"/>
      <c r="E133" s="39" t="s">
        <v>1316</v>
      </c>
    </row>
    <row r="134" spans="1:5" x14ac:dyDescent="0.25">
      <c r="A134" t="s">
        <v>886</v>
      </c>
      <c r="B134" t="s">
        <v>1362</v>
      </c>
      <c r="C134" t="s">
        <v>932</v>
      </c>
      <c r="D134"/>
      <c r="E134" s="39" t="s">
        <v>1316</v>
      </c>
    </row>
    <row r="135" spans="1:5" x14ac:dyDescent="0.25">
      <c r="A135" t="s">
        <v>251</v>
      </c>
      <c r="B135" t="s">
        <v>496</v>
      </c>
      <c r="C135" t="s">
        <v>943</v>
      </c>
      <c r="D135"/>
      <c r="E135" s="39" t="s">
        <v>1316</v>
      </c>
    </row>
    <row r="136" spans="1:5" x14ac:dyDescent="0.25">
      <c r="A136" t="s">
        <v>252</v>
      </c>
      <c r="B136" t="s">
        <v>980</v>
      </c>
      <c r="C136" t="s">
        <v>929</v>
      </c>
      <c r="D136"/>
      <c r="E136" s="39" t="s">
        <v>1316</v>
      </c>
    </row>
    <row r="137" spans="1:5" x14ac:dyDescent="0.25">
      <c r="A137" t="s">
        <v>2082</v>
      </c>
      <c r="B137" t="s">
        <v>1029</v>
      </c>
      <c r="D137"/>
      <c r="E137" s="39" t="s">
        <v>1316</v>
      </c>
    </row>
    <row r="138" spans="1:5" x14ac:dyDescent="0.25">
      <c r="A138" t="s">
        <v>1400</v>
      </c>
      <c r="B138" t="s">
        <v>995</v>
      </c>
      <c r="C138" t="s">
        <v>101</v>
      </c>
      <c r="D138"/>
      <c r="E138" s="39" t="s">
        <v>1317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32"/>
  <sheetViews>
    <sheetView topLeftCell="A107" workbookViewId="0">
      <selection activeCell="A122" sqref="A122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style="39" bestFit="1" customWidth="1"/>
    <col min="5" max="5" width="10.81640625" style="39" customWidth="1"/>
  </cols>
  <sheetData>
    <row r="1" spans="1:5" s="3" customFormat="1" ht="13" x14ac:dyDescent="0.3">
      <c r="A1" s="3" t="s">
        <v>2104</v>
      </c>
      <c r="C1" s="3" t="s">
        <v>255</v>
      </c>
      <c r="D1" s="38"/>
      <c r="E1" s="38"/>
    </row>
    <row r="2" spans="1:5" s="3" customFormat="1" ht="13" x14ac:dyDescent="0.3">
      <c r="C2" s="3" t="s">
        <v>256</v>
      </c>
      <c r="D2" s="38"/>
      <c r="E2" s="38"/>
    </row>
    <row r="3" spans="1:5" s="3" customFormat="1" ht="13" x14ac:dyDescent="0.3">
      <c r="D3" s="38"/>
      <c r="E3" s="38"/>
    </row>
    <row r="4" spans="1:5" s="4" customFormat="1" ht="13" x14ac:dyDescent="0.3">
      <c r="A4" s="4" t="s">
        <v>908</v>
      </c>
      <c r="B4" s="4" t="s">
        <v>909</v>
      </c>
      <c r="C4" s="4" t="s">
        <v>912</v>
      </c>
      <c r="D4" s="5" t="s">
        <v>910</v>
      </c>
      <c r="E4" s="5" t="s">
        <v>911</v>
      </c>
    </row>
    <row r="5" spans="1:5" x14ac:dyDescent="0.25">
      <c r="A5" t="s">
        <v>314</v>
      </c>
      <c r="B5" t="s">
        <v>1263</v>
      </c>
      <c r="C5" t="s">
        <v>943</v>
      </c>
      <c r="D5">
        <v>1</v>
      </c>
      <c r="E5" s="41">
        <v>0.3350069444444444</v>
      </c>
    </row>
    <row r="6" spans="1:5" x14ac:dyDescent="0.25">
      <c r="A6" t="s">
        <v>850</v>
      </c>
      <c r="B6" t="s">
        <v>957</v>
      </c>
      <c r="C6" t="s">
        <v>181</v>
      </c>
      <c r="D6">
        <v>2</v>
      </c>
      <c r="E6" s="41">
        <v>0.33537731481481486</v>
      </c>
    </row>
    <row r="7" spans="1:5" x14ac:dyDescent="0.25">
      <c r="A7" t="s">
        <v>1353</v>
      </c>
      <c r="B7" t="s">
        <v>955</v>
      </c>
      <c r="C7" t="s">
        <v>439</v>
      </c>
      <c r="D7">
        <v>3</v>
      </c>
      <c r="E7" s="41">
        <v>0.33586458333333336</v>
      </c>
    </row>
    <row r="8" spans="1:5" x14ac:dyDescent="0.25">
      <c r="A8" t="s">
        <v>1162</v>
      </c>
      <c r="B8" t="s">
        <v>934</v>
      </c>
      <c r="C8" t="s">
        <v>1520</v>
      </c>
      <c r="D8">
        <v>4</v>
      </c>
      <c r="E8" s="41">
        <v>0.34125578703703702</v>
      </c>
    </row>
    <row r="9" spans="1:5" x14ac:dyDescent="0.25">
      <c r="A9" t="s">
        <v>1271</v>
      </c>
      <c r="B9" t="s">
        <v>939</v>
      </c>
      <c r="C9" t="s">
        <v>940</v>
      </c>
      <c r="D9">
        <v>5</v>
      </c>
      <c r="E9" s="41">
        <v>0.34211805555555558</v>
      </c>
    </row>
    <row r="10" spans="1:5" x14ac:dyDescent="0.25">
      <c r="A10" t="s">
        <v>1274</v>
      </c>
      <c r="B10" t="s">
        <v>1257</v>
      </c>
      <c r="C10" t="s">
        <v>943</v>
      </c>
      <c r="D10">
        <v>6</v>
      </c>
      <c r="E10" s="41">
        <v>0.34703356481481484</v>
      </c>
    </row>
    <row r="11" spans="1:5" x14ac:dyDescent="0.25">
      <c r="A11" t="s">
        <v>671</v>
      </c>
      <c r="B11" t="s">
        <v>955</v>
      </c>
      <c r="C11" t="s">
        <v>943</v>
      </c>
      <c r="D11">
        <v>7</v>
      </c>
      <c r="E11" s="41">
        <v>0.35123379629629631</v>
      </c>
    </row>
    <row r="12" spans="1:5" x14ac:dyDescent="0.25">
      <c r="A12" t="s">
        <v>130</v>
      </c>
      <c r="B12" t="s">
        <v>974</v>
      </c>
      <c r="C12" t="s">
        <v>940</v>
      </c>
      <c r="D12">
        <v>8</v>
      </c>
      <c r="E12" s="41">
        <v>0.35197222222222219</v>
      </c>
    </row>
    <row r="13" spans="1:5" x14ac:dyDescent="0.25">
      <c r="A13" t="s">
        <v>182</v>
      </c>
      <c r="B13" t="s">
        <v>955</v>
      </c>
      <c r="C13" t="s">
        <v>108</v>
      </c>
      <c r="D13">
        <v>9</v>
      </c>
      <c r="E13" s="41">
        <v>0.35447569444444443</v>
      </c>
    </row>
    <row r="14" spans="1:5" x14ac:dyDescent="0.25">
      <c r="A14" t="s">
        <v>1188</v>
      </c>
      <c r="B14" t="s">
        <v>1034</v>
      </c>
      <c r="C14" t="s">
        <v>940</v>
      </c>
      <c r="D14">
        <v>10</v>
      </c>
      <c r="E14" s="41">
        <v>0.35931481481481481</v>
      </c>
    </row>
    <row r="15" spans="1:5" x14ac:dyDescent="0.25">
      <c r="A15" t="s">
        <v>1192</v>
      </c>
      <c r="B15" t="s">
        <v>1156</v>
      </c>
      <c r="C15" t="s">
        <v>943</v>
      </c>
      <c r="D15">
        <v>11</v>
      </c>
      <c r="E15" s="41">
        <v>0.36339930555555555</v>
      </c>
    </row>
    <row r="16" spans="1:5" x14ac:dyDescent="0.25">
      <c r="A16" t="s">
        <v>320</v>
      </c>
      <c r="B16" t="s">
        <v>1112</v>
      </c>
      <c r="C16" t="s">
        <v>929</v>
      </c>
      <c r="D16">
        <v>12</v>
      </c>
      <c r="E16" s="41">
        <v>0.37578125000000001</v>
      </c>
    </row>
    <row r="17" spans="1:5" x14ac:dyDescent="0.25">
      <c r="A17" t="s">
        <v>1150</v>
      </c>
      <c r="B17" t="s">
        <v>1151</v>
      </c>
      <c r="C17" t="s">
        <v>929</v>
      </c>
      <c r="D17">
        <v>13</v>
      </c>
      <c r="E17" s="41">
        <v>0.37827777777777777</v>
      </c>
    </row>
    <row r="18" spans="1:5" x14ac:dyDescent="0.25">
      <c r="A18" t="s">
        <v>103</v>
      </c>
      <c r="B18" t="s">
        <v>1151</v>
      </c>
      <c r="C18" t="s">
        <v>929</v>
      </c>
      <c r="D18">
        <v>14</v>
      </c>
      <c r="E18" s="41">
        <v>0.38214351851851852</v>
      </c>
    </row>
    <row r="19" spans="1:5" x14ac:dyDescent="0.25">
      <c r="A19" t="s">
        <v>1096</v>
      </c>
      <c r="B19" t="s">
        <v>995</v>
      </c>
      <c r="C19" t="s">
        <v>94</v>
      </c>
      <c r="D19">
        <v>15</v>
      </c>
      <c r="E19" s="41">
        <v>0.39123032407407404</v>
      </c>
    </row>
    <row r="20" spans="1:5" x14ac:dyDescent="0.25">
      <c r="A20" t="s">
        <v>895</v>
      </c>
      <c r="B20" t="s">
        <v>960</v>
      </c>
      <c r="C20" t="s">
        <v>932</v>
      </c>
      <c r="D20">
        <v>16</v>
      </c>
      <c r="E20" s="41">
        <v>0.39229745370370367</v>
      </c>
    </row>
    <row r="21" spans="1:5" x14ac:dyDescent="0.25">
      <c r="A21" t="s">
        <v>841</v>
      </c>
      <c r="B21" t="s">
        <v>164</v>
      </c>
      <c r="C21" t="s">
        <v>929</v>
      </c>
      <c r="D21">
        <v>17</v>
      </c>
      <c r="E21" s="41">
        <v>0.40019560185185182</v>
      </c>
    </row>
    <row r="22" spans="1:5" x14ac:dyDescent="0.25">
      <c r="A22" t="s">
        <v>933</v>
      </c>
      <c r="B22" t="s">
        <v>934</v>
      </c>
      <c r="C22" t="s">
        <v>890</v>
      </c>
      <c r="D22">
        <v>18</v>
      </c>
      <c r="E22" s="41">
        <v>0.40022569444444445</v>
      </c>
    </row>
    <row r="23" spans="1:5" x14ac:dyDescent="0.25">
      <c r="A23" t="s">
        <v>183</v>
      </c>
      <c r="B23" t="s">
        <v>1158</v>
      </c>
      <c r="C23" t="s">
        <v>929</v>
      </c>
      <c r="D23">
        <v>19</v>
      </c>
      <c r="E23" s="41">
        <v>0.40968749999999998</v>
      </c>
    </row>
    <row r="24" spans="1:5" x14ac:dyDescent="0.25">
      <c r="A24" t="s">
        <v>184</v>
      </c>
      <c r="B24" t="s">
        <v>164</v>
      </c>
      <c r="C24" t="s">
        <v>443</v>
      </c>
      <c r="D24">
        <v>20</v>
      </c>
      <c r="E24" s="41">
        <v>0.41070138888888885</v>
      </c>
    </row>
    <row r="25" spans="1:5" x14ac:dyDescent="0.25">
      <c r="A25" t="s">
        <v>1049</v>
      </c>
      <c r="B25" t="s">
        <v>955</v>
      </c>
      <c r="C25" t="s">
        <v>940</v>
      </c>
      <c r="D25">
        <v>21</v>
      </c>
      <c r="E25" s="41">
        <v>0.41985532407407411</v>
      </c>
    </row>
    <row r="26" spans="1:5" x14ac:dyDescent="0.25">
      <c r="A26" t="s">
        <v>185</v>
      </c>
      <c r="B26" t="s">
        <v>1151</v>
      </c>
      <c r="C26" t="s">
        <v>186</v>
      </c>
      <c r="D26">
        <v>22</v>
      </c>
      <c r="E26" s="41">
        <v>0.42144560185185181</v>
      </c>
    </row>
    <row r="27" spans="1:5" x14ac:dyDescent="0.25">
      <c r="A27" t="s">
        <v>187</v>
      </c>
      <c r="B27" t="s">
        <v>1002</v>
      </c>
      <c r="C27" t="s">
        <v>929</v>
      </c>
      <c r="D27">
        <v>23</v>
      </c>
      <c r="E27" s="41">
        <v>0.43451157407407409</v>
      </c>
    </row>
    <row r="28" spans="1:5" x14ac:dyDescent="0.25">
      <c r="A28" t="s">
        <v>188</v>
      </c>
      <c r="B28" t="s">
        <v>189</v>
      </c>
      <c r="C28" t="s">
        <v>929</v>
      </c>
      <c r="D28">
        <v>24</v>
      </c>
      <c r="E28" s="41">
        <v>0.44694791666666661</v>
      </c>
    </row>
    <row r="29" spans="1:5" x14ac:dyDescent="0.25">
      <c r="A29" t="s">
        <v>954</v>
      </c>
      <c r="B29" t="s">
        <v>955</v>
      </c>
      <c r="C29" t="s">
        <v>940</v>
      </c>
      <c r="D29">
        <v>25</v>
      </c>
      <c r="E29" s="41">
        <v>0.44819560185185187</v>
      </c>
    </row>
    <row r="30" spans="1:5" x14ac:dyDescent="0.25">
      <c r="A30" t="s">
        <v>190</v>
      </c>
      <c r="B30" t="s">
        <v>1649</v>
      </c>
      <c r="C30" t="s">
        <v>940</v>
      </c>
      <c r="D30"/>
      <c r="E30" s="41" t="s">
        <v>1316</v>
      </c>
    </row>
    <row r="31" spans="1:5" x14ac:dyDescent="0.25">
      <c r="A31" t="s">
        <v>914</v>
      </c>
      <c r="B31" t="s">
        <v>1151</v>
      </c>
      <c r="C31" t="s">
        <v>932</v>
      </c>
      <c r="D31"/>
      <c r="E31" s="41" t="s">
        <v>1316</v>
      </c>
    </row>
    <row r="32" spans="1:5" x14ac:dyDescent="0.25">
      <c r="A32" t="s">
        <v>191</v>
      </c>
      <c r="B32" t="s">
        <v>1979</v>
      </c>
      <c r="C32" t="s">
        <v>929</v>
      </c>
      <c r="D32"/>
      <c r="E32" s="41" t="s">
        <v>1316</v>
      </c>
    </row>
    <row r="33" spans="1:5" x14ac:dyDescent="0.25">
      <c r="A33" t="s">
        <v>266</v>
      </c>
      <c r="B33" t="s">
        <v>1036</v>
      </c>
      <c r="C33" t="s">
        <v>921</v>
      </c>
      <c r="D33"/>
      <c r="E33" s="41" t="s">
        <v>1316</v>
      </c>
    </row>
    <row r="34" spans="1:5" x14ac:dyDescent="0.25">
      <c r="A34" t="s">
        <v>869</v>
      </c>
      <c r="B34" t="s">
        <v>1151</v>
      </c>
      <c r="C34" t="s">
        <v>192</v>
      </c>
      <c r="D34"/>
      <c r="E34" s="41" t="s">
        <v>1316</v>
      </c>
    </row>
    <row r="35" spans="1:5" x14ac:dyDescent="0.25">
      <c r="A35" t="s">
        <v>193</v>
      </c>
      <c r="B35" t="s">
        <v>915</v>
      </c>
      <c r="C35" t="s">
        <v>1520</v>
      </c>
      <c r="D35"/>
      <c r="E35" s="41" t="s">
        <v>1316</v>
      </c>
    </row>
    <row r="36" spans="1:5" x14ac:dyDescent="0.25">
      <c r="A36" t="s">
        <v>329</v>
      </c>
      <c r="B36" t="s">
        <v>330</v>
      </c>
      <c r="C36" t="s">
        <v>929</v>
      </c>
      <c r="D36"/>
      <c r="E36" s="41" t="s">
        <v>1316</v>
      </c>
    </row>
    <row r="37" spans="1:5" x14ac:dyDescent="0.25">
      <c r="A37" t="s">
        <v>194</v>
      </c>
      <c r="B37" t="s">
        <v>195</v>
      </c>
      <c r="C37" t="s">
        <v>943</v>
      </c>
      <c r="D37"/>
      <c r="E37" s="41" t="s">
        <v>1316</v>
      </c>
    </row>
    <row r="38" spans="1:5" x14ac:dyDescent="0.25">
      <c r="A38" t="s">
        <v>460</v>
      </c>
      <c r="B38" t="s">
        <v>974</v>
      </c>
      <c r="C38" t="s">
        <v>196</v>
      </c>
      <c r="D38"/>
      <c r="E38" s="41" t="s">
        <v>1316</v>
      </c>
    </row>
    <row r="39" spans="1:5" x14ac:dyDescent="0.25">
      <c r="A39" t="s">
        <v>253</v>
      </c>
      <c r="B39" t="s">
        <v>1304</v>
      </c>
      <c r="C39" t="s">
        <v>929</v>
      </c>
      <c r="D39"/>
      <c r="E39" s="41" t="s">
        <v>1316</v>
      </c>
    </row>
    <row r="40" spans="1:5" x14ac:dyDescent="0.25">
      <c r="A40" t="s">
        <v>778</v>
      </c>
      <c r="B40" t="s">
        <v>1304</v>
      </c>
      <c r="C40" t="s">
        <v>108</v>
      </c>
      <c r="D40"/>
      <c r="E40" s="41" t="s">
        <v>1316</v>
      </c>
    </row>
    <row r="41" spans="1:5" x14ac:dyDescent="0.25">
      <c r="A41" t="s">
        <v>1191</v>
      </c>
      <c r="B41" t="s">
        <v>1158</v>
      </c>
      <c r="C41" t="s">
        <v>929</v>
      </c>
      <c r="D41"/>
      <c r="E41" s="41" t="s">
        <v>1316</v>
      </c>
    </row>
    <row r="42" spans="1:5" x14ac:dyDescent="0.25">
      <c r="A42" t="s">
        <v>197</v>
      </c>
      <c r="B42" t="s">
        <v>1304</v>
      </c>
      <c r="C42" t="s">
        <v>1520</v>
      </c>
      <c r="D42"/>
      <c r="E42" s="41" t="s">
        <v>1317</v>
      </c>
    </row>
    <row r="43" spans="1:5" x14ac:dyDescent="0.25">
      <c r="A43" t="s">
        <v>1160</v>
      </c>
      <c r="B43" t="s">
        <v>1151</v>
      </c>
      <c r="C43" t="s">
        <v>443</v>
      </c>
      <c r="D43"/>
      <c r="E43" s="41" t="s">
        <v>1316</v>
      </c>
    </row>
    <row r="44" spans="1:5" x14ac:dyDescent="0.25">
      <c r="A44" t="s">
        <v>1160</v>
      </c>
      <c r="B44" t="s">
        <v>1197</v>
      </c>
      <c r="C44" t="s">
        <v>1520</v>
      </c>
      <c r="D44"/>
      <c r="E44" s="41" t="s">
        <v>1316</v>
      </c>
    </row>
    <row r="45" spans="1:5" x14ac:dyDescent="0.25">
      <c r="A45" t="s">
        <v>497</v>
      </c>
      <c r="B45" t="s">
        <v>974</v>
      </c>
      <c r="C45" t="s">
        <v>943</v>
      </c>
      <c r="D45"/>
      <c r="E45" s="41" t="s">
        <v>1316</v>
      </c>
    </row>
    <row r="46" spans="1:5" x14ac:dyDescent="0.25">
      <c r="A46" t="s">
        <v>198</v>
      </c>
      <c r="B46" t="s">
        <v>199</v>
      </c>
      <c r="C46" t="s">
        <v>200</v>
      </c>
      <c r="D46"/>
      <c r="E46" s="41" t="s">
        <v>1316</v>
      </c>
    </row>
    <row r="47" spans="1:5" x14ac:dyDescent="0.25">
      <c r="A47" t="s">
        <v>887</v>
      </c>
      <c r="B47" t="s">
        <v>1263</v>
      </c>
      <c r="C47" t="s">
        <v>108</v>
      </c>
      <c r="D47"/>
      <c r="E47" s="41" t="s">
        <v>1316</v>
      </c>
    </row>
    <row r="48" spans="1:5" x14ac:dyDescent="0.25">
      <c r="A48" t="s">
        <v>201</v>
      </c>
      <c r="B48" t="s">
        <v>1394</v>
      </c>
      <c r="C48" t="s">
        <v>929</v>
      </c>
      <c r="D48"/>
      <c r="E48" s="41" t="s">
        <v>1316</v>
      </c>
    </row>
    <row r="49" spans="1:5" x14ac:dyDescent="0.25">
      <c r="A49" t="s">
        <v>707</v>
      </c>
      <c r="B49" t="s">
        <v>1263</v>
      </c>
      <c r="C49" t="s">
        <v>929</v>
      </c>
      <c r="D49"/>
      <c r="E49" s="41" t="s">
        <v>1316</v>
      </c>
    </row>
    <row r="50" spans="1:5" x14ac:dyDescent="0.25">
      <c r="A50" t="s">
        <v>1337</v>
      </c>
      <c r="B50" t="s">
        <v>1176</v>
      </c>
      <c r="C50" t="s">
        <v>943</v>
      </c>
      <c r="D50"/>
      <c r="E50" s="41" t="s">
        <v>1316</v>
      </c>
    </row>
    <row r="51" spans="1:5" x14ac:dyDescent="0.25">
      <c r="A51" t="s">
        <v>1562</v>
      </c>
      <c r="B51" t="s">
        <v>202</v>
      </c>
      <c r="C51" t="s">
        <v>840</v>
      </c>
      <c r="D51"/>
      <c r="E51" s="41" t="s">
        <v>1316</v>
      </c>
    </row>
    <row r="52" spans="1:5" x14ac:dyDescent="0.25">
      <c r="A52" t="s">
        <v>1380</v>
      </c>
      <c r="B52" t="s">
        <v>1263</v>
      </c>
      <c r="C52" t="s">
        <v>943</v>
      </c>
      <c r="D52"/>
      <c r="E52" s="41" t="s">
        <v>1316</v>
      </c>
    </row>
    <row r="53" spans="1:5" x14ac:dyDescent="0.25">
      <c r="A53" t="s">
        <v>303</v>
      </c>
      <c r="B53" t="s">
        <v>164</v>
      </c>
      <c r="C53" t="s">
        <v>929</v>
      </c>
      <c r="D53"/>
      <c r="E53" s="41" t="s">
        <v>1316</v>
      </c>
    </row>
    <row r="54" spans="1:5" x14ac:dyDescent="0.25">
      <c r="A54" t="s">
        <v>203</v>
      </c>
      <c r="B54" t="s">
        <v>1432</v>
      </c>
      <c r="C54" t="s">
        <v>932</v>
      </c>
      <c r="D54"/>
      <c r="E54" s="41" t="s">
        <v>1316</v>
      </c>
    </row>
    <row r="55" spans="1:5" x14ac:dyDescent="0.25">
      <c r="A55" t="s">
        <v>875</v>
      </c>
      <c r="B55" t="s">
        <v>876</v>
      </c>
      <c r="C55" t="s">
        <v>1045</v>
      </c>
      <c r="D55"/>
      <c r="E55" s="41" t="s">
        <v>1316</v>
      </c>
    </row>
    <row r="56" spans="1:5" x14ac:dyDescent="0.25">
      <c r="A56" t="s">
        <v>873</v>
      </c>
      <c r="B56" t="s">
        <v>995</v>
      </c>
      <c r="C56" t="s">
        <v>943</v>
      </c>
      <c r="D56"/>
      <c r="E56" s="41" t="s">
        <v>1316</v>
      </c>
    </row>
    <row r="57" spans="1:5" x14ac:dyDescent="0.25">
      <c r="A57" t="s">
        <v>1558</v>
      </c>
      <c r="B57" t="s">
        <v>507</v>
      </c>
      <c r="C57" t="s">
        <v>1520</v>
      </c>
      <c r="D57"/>
      <c r="E57" s="41" t="s">
        <v>1316</v>
      </c>
    </row>
    <row r="58" spans="1:5" x14ac:dyDescent="0.25">
      <c r="A58" t="s">
        <v>172</v>
      </c>
      <c r="B58" t="s">
        <v>473</v>
      </c>
      <c r="C58" t="s">
        <v>929</v>
      </c>
      <c r="D58"/>
      <c r="E58" s="41" t="s">
        <v>1316</v>
      </c>
    </row>
    <row r="59" spans="1:5" x14ac:dyDescent="0.25">
      <c r="A59" t="s">
        <v>204</v>
      </c>
      <c r="B59" t="s">
        <v>1112</v>
      </c>
      <c r="C59" t="s">
        <v>1520</v>
      </c>
      <c r="D59"/>
      <c r="E59" s="41" t="s">
        <v>1316</v>
      </c>
    </row>
    <row r="60" spans="1:5" x14ac:dyDescent="0.25">
      <c r="A60" t="s">
        <v>205</v>
      </c>
      <c r="B60" t="s">
        <v>1054</v>
      </c>
      <c r="C60" t="s">
        <v>921</v>
      </c>
      <c r="D60"/>
      <c r="E60" s="41" t="s">
        <v>1316</v>
      </c>
    </row>
    <row r="61" spans="1:5" x14ac:dyDescent="0.25">
      <c r="A61" t="s">
        <v>736</v>
      </c>
      <c r="B61" t="s">
        <v>206</v>
      </c>
      <c r="C61" t="s">
        <v>929</v>
      </c>
      <c r="D61"/>
      <c r="E61" s="41" t="s">
        <v>1317</v>
      </c>
    </row>
    <row r="62" spans="1:5" x14ac:dyDescent="0.25">
      <c r="A62" t="s">
        <v>207</v>
      </c>
      <c r="B62" t="s">
        <v>1078</v>
      </c>
      <c r="C62" t="s">
        <v>932</v>
      </c>
      <c r="D62"/>
      <c r="E62" s="41" t="s">
        <v>1316</v>
      </c>
    </row>
    <row r="63" spans="1:5" x14ac:dyDescent="0.25">
      <c r="A63" t="s">
        <v>339</v>
      </c>
      <c r="B63" t="s">
        <v>1095</v>
      </c>
      <c r="C63" t="s">
        <v>940</v>
      </c>
      <c r="D63"/>
      <c r="E63" s="41" t="s">
        <v>1316</v>
      </c>
    </row>
    <row r="64" spans="1:5" x14ac:dyDescent="0.25">
      <c r="A64" t="s">
        <v>739</v>
      </c>
      <c r="B64" t="s">
        <v>740</v>
      </c>
      <c r="C64" t="s">
        <v>840</v>
      </c>
      <c r="D64"/>
      <c r="E64" s="41" t="s">
        <v>1316</v>
      </c>
    </row>
    <row r="65" spans="1:5" x14ac:dyDescent="0.25">
      <c r="A65" t="s">
        <v>703</v>
      </c>
      <c r="B65" t="s">
        <v>208</v>
      </c>
      <c r="C65" t="s">
        <v>209</v>
      </c>
      <c r="D65"/>
      <c r="E65" s="41" t="s">
        <v>1316</v>
      </c>
    </row>
    <row r="66" spans="1:5" x14ac:dyDescent="0.25">
      <c r="A66" t="s">
        <v>893</v>
      </c>
      <c r="B66" t="s">
        <v>1158</v>
      </c>
      <c r="C66" t="s">
        <v>929</v>
      </c>
      <c r="D66"/>
      <c r="E66" s="41" t="s">
        <v>1316</v>
      </c>
    </row>
    <row r="67" spans="1:5" x14ac:dyDescent="0.25">
      <c r="A67" t="s">
        <v>210</v>
      </c>
      <c r="B67" t="s">
        <v>1600</v>
      </c>
      <c r="C67" t="s">
        <v>932</v>
      </c>
      <c r="D67"/>
      <c r="E67" s="41" t="s">
        <v>1316</v>
      </c>
    </row>
    <row r="68" spans="1:5" x14ac:dyDescent="0.25">
      <c r="A68" t="s">
        <v>211</v>
      </c>
      <c r="B68" t="s">
        <v>995</v>
      </c>
      <c r="C68" t="s">
        <v>940</v>
      </c>
      <c r="D68"/>
      <c r="E68" s="41" t="s">
        <v>1316</v>
      </c>
    </row>
    <row r="69" spans="1:5" x14ac:dyDescent="0.25">
      <c r="A69" t="s">
        <v>264</v>
      </c>
      <c r="B69" t="s">
        <v>957</v>
      </c>
      <c r="C69" t="s">
        <v>929</v>
      </c>
      <c r="D69"/>
      <c r="E69" s="41" t="s">
        <v>1316</v>
      </c>
    </row>
    <row r="70" spans="1:5" x14ac:dyDescent="0.25">
      <c r="A70" t="s">
        <v>1821</v>
      </c>
      <c r="B70" t="s">
        <v>974</v>
      </c>
      <c r="C70" t="s">
        <v>940</v>
      </c>
      <c r="D70"/>
      <c r="E70" s="41" t="s">
        <v>1316</v>
      </c>
    </row>
    <row r="71" spans="1:5" x14ac:dyDescent="0.25">
      <c r="A71" t="s">
        <v>1220</v>
      </c>
      <c r="B71" t="s">
        <v>971</v>
      </c>
      <c r="C71" t="s">
        <v>940</v>
      </c>
      <c r="D71"/>
      <c r="E71" s="41" t="s">
        <v>1316</v>
      </c>
    </row>
    <row r="72" spans="1:5" x14ac:dyDescent="0.25">
      <c r="A72" t="s">
        <v>350</v>
      </c>
      <c r="B72" t="s">
        <v>918</v>
      </c>
      <c r="C72" t="s">
        <v>929</v>
      </c>
      <c r="D72"/>
      <c r="E72" s="41" t="s">
        <v>1316</v>
      </c>
    </row>
    <row r="73" spans="1:5" x14ac:dyDescent="0.25">
      <c r="A73" t="s">
        <v>212</v>
      </c>
      <c r="B73" t="s">
        <v>195</v>
      </c>
      <c r="C73" t="s">
        <v>943</v>
      </c>
      <c r="D73"/>
      <c r="E73" s="41" t="s">
        <v>1316</v>
      </c>
    </row>
    <row r="74" spans="1:5" x14ac:dyDescent="0.25">
      <c r="A74" t="s">
        <v>213</v>
      </c>
      <c r="B74" t="s">
        <v>1036</v>
      </c>
      <c r="C74" t="s">
        <v>940</v>
      </c>
      <c r="D74"/>
      <c r="E74" s="41" t="s">
        <v>1316</v>
      </c>
    </row>
    <row r="75" spans="1:5" x14ac:dyDescent="0.25">
      <c r="A75" t="s">
        <v>165</v>
      </c>
      <c r="B75" t="s">
        <v>1156</v>
      </c>
      <c r="C75" t="s">
        <v>94</v>
      </c>
      <c r="D75"/>
      <c r="E75" s="41" t="s">
        <v>1316</v>
      </c>
    </row>
    <row r="76" spans="1:5" x14ac:dyDescent="0.25">
      <c r="A76" t="s">
        <v>214</v>
      </c>
      <c r="B76" t="s">
        <v>957</v>
      </c>
      <c r="C76" t="s">
        <v>929</v>
      </c>
      <c r="D76"/>
      <c r="E76" s="41" t="s">
        <v>1316</v>
      </c>
    </row>
    <row r="77" spans="1:5" x14ac:dyDescent="0.25">
      <c r="A77" t="s">
        <v>254</v>
      </c>
      <c r="B77" t="s">
        <v>463</v>
      </c>
      <c r="C77" t="s">
        <v>943</v>
      </c>
      <c r="D77"/>
      <c r="E77" s="41" t="s">
        <v>1316</v>
      </c>
    </row>
    <row r="78" spans="1:5" x14ac:dyDescent="0.25">
      <c r="A78" t="s">
        <v>750</v>
      </c>
      <c r="B78" t="s">
        <v>293</v>
      </c>
      <c r="C78" t="s">
        <v>1520</v>
      </c>
      <c r="D78"/>
      <c r="E78" s="41" t="s">
        <v>1316</v>
      </c>
    </row>
    <row r="79" spans="1:5" x14ac:dyDescent="0.25">
      <c r="A79" t="s">
        <v>449</v>
      </c>
      <c r="B79" t="s">
        <v>215</v>
      </c>
      <c r="C79" t="s">
        <v>929</v>
      </c>
      <c r="D79"/>
      <c r="E79" s="41" t="s">
        <v>1316</v>
      </c>
    </row>
    <row r="80" spans="1:5" x14ac:dyDescent="0.25">
      <c r="A80" t="s">
        <v>216</v>
      </c>
      <c r="B80" t="s">
        <v>995</v>
      </c>
      <c r="C80" t="s">
        <v>940</v>
      </c>
      <c r="D80"/>
      <c r="E80" s="41" t="s">
        <v>1316</v>
      </c>
    </row>
    <row r="81" spans="1:5" x14ac:dyDescent="0.25">
      <c r="A81" t="s">
        <v>768</v>
      </c>
      <c r="B81" t="s">
        <v>995</v>
      </c>
      <c r="C81" t="s">
        <v>929</v>
      </c>
      <c r="D81"/>
      <c r="E81" s="41" t="s">
        <v>1316</v>
      </c>
    </row>
    <row r="82" spans="1:5" x14ac:dyDescent="0.25">
      <c r="A82" t="s">
        <v>217</v>
      </c>
      <c r="B82" t="s">
        <v>1501</v>
      </c>
      <c r="C82" t="s">
        <v>929</v>
      </c>
      <c r="D82"/>
      <c r="E82" s="41" t="s">
        <v>1316</v>
      </c>
    </row>
    <row r="83" spans="1:5" x14ac:dyDescent="0.25">
      <c r="A83" t="s">
        <v>880</v>
      </c>
      <c r="B83" t="s">
        <v>1197</v>
      </c>
      <c r="C83" t="s">
        <v>1520</v>
      </c>
      <c r="D83"/>
      <c r="E83" s="41" t="s">
        <v>1316</v>
      </c>
    </row>
    <row r="84" spans="1:5" x14ac:dyDescent="0.25">
      <c r="A84" t="s">
        <v>1226</v>
      </c>
      <c r="B84" t="s">
        <v>1227</v>
      </c>
      <c r="C84" t="s">
        <v>940</v>
      </c>
      <c r="D84"/>
      <c r="E84" s="41" t="s">
        <v>1316</v>
      </c>
    </row>
    <row r="85" spans="1:5" x14ac:dyDescent="0.25">
      <c r="A85" t="s">
        <v>1476</v>
      </c>
      <c r="B85" t="s">
        <v>939</v>
      </c>
      <c r="C85" t="s">
        <v>929</v>
      </c>
      <c r="D85"/>
      <c r="E85" s="41" t="s">
        <v>1316</v>
      </c>
    </row>
    <row r="86" spans="1:5" x14ac:dyDescent="0.25">
      <c r="A86" t="s">
        <v>482</v>
      </c>
      <c r="B86" t="s">
        <v>1034</v>
      </c>
      <c r="C86" t="s">
        <v>943</v>
      </c>
      <c r="D86"/>
      <c r="E86" s="41" t="s">
        <v>1316</v>
      </c>
    </row>
    <row r="87" spans="1:5" x14ac:dyDescent="0.25">
      <c r="A87" t="s">
        <v>366</v>
      </c>
      <c r="B87" t="s">
        <v>955</v>
      </c>
      <c r="C87" t="s">
        <v>929</v>
      </c>
      <c r="D87"/>
      <c r="E87" s="41" t="s">
        <v>1316</v>
      </c>
    </row>
    <row r="88" spans="1:5" x14ac:dyDescent="0.25">
      <c r="A88" t="s">
        <v>218</v>
      </c>
      <c r="B88" t="s">
        <v>1304</v>
      </c>
      <c r="C88" t="s">
        <v>219</v>
      </c>
      <c r="D88"/>
      <c r="E88" s="41" t="s">
        <v>1316</v>
      </c>
    </row>
    <row r="89" spans="1:5" x14ac:dyDescent="0.25">
      <c r="A89" t="s">
        <v>509</v>
      </c>
      <c r="B89" t="s">
        <v>220</v>
      </c>
      <c r="C89" t="s">
        <v>221</v>
      </c>
      <c r="D89"/>
      <c r="E89" s="41" t="s">
        <v>1316</v>
      </c>
    </row>
    <row r="90" spans="1:5" x14ac:dyDescent="0.25">
      <c r="A90" t="s">
        <v>859</v>
      </c>
      <c r="B90" t="s">
        <v>222</v>
      </c>
      <c r="C90" t="s">
        <v>1520</v>
      </c>
      <c r="D90"/>
      <c r="E90" s="41" t="s">
        <v>1316</v>
      </c>
    </row>
    <row r="91" spans="1:5" x14ac:dyDescent="0.25">
      <c r="A91" t="s">
        <v>511</v>
      </c>
      <c r="B91" t="s">
        <v>1029</v>
      </c>
      <c r="C91" t="s">
        <v>223</v>
      </c>
      <c r="D91"/>
      <c r="E91" s="41" t="s">
        <v>1316</v>
      </c>
    </row>
    <row r="92" spans="1:5" x14ac:dyDescent="0.25">
      <c r="A92" t="s">
        <v>1115</v>
      </c>
      <c r="B92" t="s">
        <v>1197</v>
      </c>
      <c r="C92" t="s">
        <v>1520</v>
      </c>
      <c r="D92"/>
      <c r="E92" s="41" t="s">
        <v>1316</v>
      </c>
    </row>
    <row r="93" spans="1:5" x14ac:dyDescent="0.25">
      <c r="A93" t="s">
        <v>371</v>
      </c>
      <c r="B93" t="s">
        <v>220</v>
      </c>
      <c r="C93" t="s">
        <v>929</v>
      </c>
      <c r="D93"/>
      <c r="E93" s="41" t="s">
        <v>1316</v>
      </c>
    </row>
    <row r="94" spans="1:5" x14ac:dyDescent="0.25">
      <c r="A94" t="s">
        <v>963</v>
      </c>
      <c r="B94" t="s">
        <v>995</v>
      </c>
      <c r="C94" t="s">
        <v>929</v>
      </c>
      <c r="D94"/>
      <c r="E94" s="41" t="s">
        <v>1316</v>
      </c>
    </row>
    <row r="95" spans="1:5" x14ac:dyDescent="0.25">
      <c r="A95" t="s">
        <v>1231</v>
      </c>
      <c r="B95" t="s">
        <v>1158</v>
      </c>
      <c r="C95" t="s">
        <v>943</v>
      </c>
      <c r="D95"/>
      <c r="E95" s="41" t="s">
        <v>1316</v>
      </c>
    </row>
    <row r="96" spans="1:5" x14ac:dyDescent="0.25">
      <c r="A96" t="s">
        <v>224</v>
      </c>
      <c r="B96" t="s">
        <v>1497</v>
      </c>
      <c r="C96" t="s">
        <v>929</v>
      </c>
      <c r="D96"/>
      <c r="E96" s="41" t="s">
        <v>1316</v>
      </c>
    </row>
    <row r="97" spans="1:5" x14ac:dyDescent="0.25">
      <c r="A97" t="s">
        <v>225</v>
      </c>
      <c r="B97" t="s">
        <v>1151</v>
      </c>
      <c r="C97" t="s">
        <v>929</v>
      </c>
      <c r="D97"/>
      <c r="E97" s="41" t="s">
        <v>1316</v>
      </c>
    </row>
    <row r="98" spans="1:5" x14ac:dyDescent="0.25">
      <c r="A98" t="s">
        <v>226</v>
      </c>
      <c r="B98" t="s">
        <v>1034</v>
      </c>
      <c r="C98" t="s">
        <v>929</v>
      </c>
      <c r="D98"/>
      <c r="E98" s="41" t="s">
        <v>1316</v>
      </c>
    </row>
    <row r="99" spans="1:5" x14ac:dyDescent="0.25">
      <c r="A99" t="s">
        <v>658</v>
      </c>
      <c r="B99" t="s">
        <v>227</v>
      </c>
      <c r="C99" t="s">
        <v>443</v>
      </c>
      <c r="D99"/>
      <c r="E99" s="41" t="s">
        <v>1316</v>
      </c>
    </row>
    <row r="100" spans="1:5" x14ac:dyDescent="0.25">
      <c r="A100" t="s">
        <v>228</v>
      </c>
      <c r="B100" t="s">
        <v>1158</v>
      </c>
      <c r="C100" t="s">
        <v>943</v>
      </c>
      <c r="D100"/>
      <c r="E100" s="41" t="s">
        <v>1316</v>
      </c>
    </row>
    <row r="101" spans="1:5" x14ac:dyDescent="0.25">
      <c r="A101" t="s">
        <v>229</v>
      </c>
      <c r="B101" t="s">
        <v>230</v>
      </c>
      <c r="C101" t="s">
        <v>840</v>
      </c>
      <c r="D101"/>
      <c r="E101" s="41" t="s">
        <v>1316</v>
      </c>
    </row>
    <row r="102" spans="1:5" x14ac:dyDescent="0.25">
      <c r="A102" t="s">
        <v>529</v>
      </c>
      <c r="B102" t="s">
        <v>530</v>
      </c>
      <c r="C102" t="s">
        <v>1520</v>
      </c>
      <c r="D102"/>
      <c r="E102" s="41" t="s">
        <v>1317</v>
      </c>
    </row>
    <row r="103" spans="1:5" x14ac:dyDescent="0.25">
      <c r="A103" t="s">
        <v>231</v>
      </c>
      <c r="B103" t="s">
        <v>995</v>
      </c>
      <c r="C103" t="s">
        <v>1520</v>
      </c>
      <c r="D103"/>
      <c r="E103" s="41" t="s">
        <v>1316</v>
      </c>
    </row>
    <row r="104" spans="1:5" x14ac:dyDescent="0.25">
      <c r="A104" t="s">
        <v>470</v>
      </c>
      <c r="B104" t="s">
        <v>232</v>
      </c>
      <c r="C104" t="s">
        <v>233</v>
      </c>
      <c r="D104"/>
      <c r="E104" s="41" t="s">
        <v>1316</v>
      </c>
    </row>
    <row r="105" spans="1:5" x14ac:dyDescent="0.25">
      <c r="A105" t="s">
        <v>1234</v>
      </c>
      <c r="B105" t="s">
        <v>1078</v>
      </c>
      <c r="C105" t="s">
        <v>234</v>
      </c>
      <c r="D105"/>
      <c r="E105" s="41" t="s">
        <v>1316</v>
      </c>
    </row>
    <row r="106" spans="1:5" x14ac:dyDescent="0.25">
      <c r="A106" t="s">
        <v>772</v>
      </c>
      <c r="B106" t="s">
        <v>195</v>
      </c>
      <c r="C106" t="s">
        <v>943</v>
      </c>
      <c r="D106"/>
      <c r="E106" s="41" t="s">
        <v>1316</v>
      </c>
    </row>
    <row r="107" spans="1:5" x14ac:dyDescent="0.25">
      <c r="A107" t="s">
        <v>495</v>
      </c>
      <c r="B107" t="s">
        <v>496</v>
      </c>
      <c r="C107" t="s">
        <v>235</v>
      </c>
      <c r="D107"/>
      <c r="E107" s="41" t="s">
        <v>1316</v>
      </c>
    </row>
    <row r="108" spans="1:5" x14ac:dyDescent="0.25">
      <c r="A108" t="s">
        <v>236</v>
      </c>
      <c r="B108" t="s">
        <v>237</v>
      </c>
      <c r="C108" t="s">
        <v>1520</v>
      </c>
      <c r="D108"/>
      <c r="E108" s="41" t="s">
        <v>1316</v>
      </c>
    </row>
    <row r="109" spans="1:5" x14ac:dyDescent="0.25">
      <c r="A109" t="s">
        <v>238</v>
      </c>
      <c r="B109" t="s">
        <v>995</v>
      </c>
      <c r="C109" t="s">
        <v>923</v>
      </c>
      <c r="D109"/>
      <c r="E109" s="41" t="s">
        <v>1316</v>
      </c>
    </row>
    <row r="110" spans="1:5" x14ac:dyDescent="0.25">
      <c r="A110" t="s">
        <v>883</v>
      </c>
      <c r="B110" t="s">
        <v>1304</v>
      </c>
      <c r="C110" t="s">
        <v>932</v>
      </c>
      <c r="D110"/>
      <c r="E110" s="41" t="s">
        <v>1316</v>
      </c>
    </row>
    <row r="111" spans="1:5" x14ac:dyDescent="0.25">
      <c r="A111" t="s">
        <v>96</v>
      </c>
      <c r="B111" t="s">
        <v>1605</v>
      </c>
      <c r="C111" t="s">
        <v>1520</v>
      </c>
      <c r="D111"/>
      <c r="E111" s="41" t="s">
        <v>1316</v>
      </c>
    </row>
    <row r="112" spans="1:5" x14ac:dyDescent="0.25">
      <c r="A112" t="s">
        <v>272</v>
      </c>
      <c r="B112" t="s">
        <v>997</v>
      </c>
      <c r="C112" t="s">
        <v>943</v>
      </c>
      <c r="D112"/>
      <c r="E112" s="41" t="s">
        <v>1316</v>
      </c>
    </row>
    <row r="113" spans="1:5" x14ac:dyDescent="0.25">
      <c r="A113" t="s">
        <v>239</v>
      </c>
      <c r="B113" t="s">
        <v>240</v>
      </c>
      <c r="C113" t="s">
        <v>929</v>
      </c>
      <c r="D113"/>
      <c r="E113" s="41" t="s">
        <v>1316</v>
      </c>
    </row>
    <row r="114" spans="1:5" x14ac:dyDescent="0.25">
      <c r="A114" t="s">
        <v>241</v>
      </c>
      <c r="B114" t="s">
        <v>947</v>
      </c>
      <c r="C114" t="s">
        <v>242</v>
      </c>
      <c r="D114"/>
      <c r="E114" s="41" t="s">
        <v>1316</v>
      </c>
    </row>
    <row r="115" spans="1:5" x14ac:dyDescent="0.25">
      <c r="A115" t="s">
        <v>243</v>
      </c>
      <c r="B115" t="s">
        <v>955</v>
      </c>
      <c r="C115" t="s">
        <v>244</v>
      </c>
      <c r="D115"/>
      <c r="E115" s="41" t="s">
        <v>1316</v>
      </c>
    </row>
    <row r="116" spans="1:5" x14ac:dyDescent="0.25">
      <c r="A116" t="s">
        <v>1028</v>
      </c>
      <c r="B116" t="s">
        <v>1432</v>
      </c>
      <c r="C116" t="s">
        <v>840</v>
      </c>
      <c r="D116"/>
      <c r="E116" s="41" t="s">
        <v>1316</v>
      </c>
    </row>
    <row r="117" spans="1:5" x14ac:dyDescent="0.25">
      <c r="A117" t="s">
        <v>245</v>
      </c>
      <c r="B117" t="s">
        <v>918</v>
      </c>
      <c r="C117" t="s">
        <v>943</v>
      </c>
      <c r="D117"/>
      <c r="E117" s="41" t="s">
        <v>1316</v>
      </c>
    </row>
    <row r="118" spans="1:5" x14ac:dyDescent="0.25">
      <c r="A118" t="s">
        <v>1290</v>
      </c>
      <c r="B118" t="s">
        <v>962</v>
      </c>
      <c r="C118" t="s">
        <v>940</v>
      </c>
      <c r="D118"/>
      <c r="E118" s="41" t="s">
        <v>1316</v>
      </c>
    </row>
    <row r="119" spans="1:5" x14ac:dyDescent="0.25">
      <c r="A119" t="s">
        <v>1331</v>
      </c>
      <c r="B119" t="s">
        <v>1257</v>
      </c>
      <c r="C119" t="s">
        <v>932</v>
      </c>
      <c r="D119"/>
      <c r="E119" s="41" t="s">
        <v>1316</v>
      </c>
    </row>
    <row r="120" spans="1:5" x14ac:dyDescent="0.25">
      <c r="A120" t="s">
        <v>1031</v>
      </c>
      <c r="B120" t="s">
        <v>960</v>
      </c>
      <c r="C120" t="s">
        <v>246</v>
      </c>
      <c r="D120"/>
      <c r="E120" s="41" t="s">
        <v>1317</v>
      </c>
    </row>
    <row r="121" spans="1:5" x14ac:dyDescent="0.25">
      <c r="A121" t="s">
        <v>247</v>
      </c>
      <c r="B121" t="s">
        <v>1002</v>
      </c>
      <c r="C121" t="s">
        <v>929</v>
      </c>
      <c r="D121"/>
      <c r="E121" s="41" t="s">
        <v>1316</v>
      </c>
    </row>
    <row r="122" spans="1:5" x14ac:dyDescent="0.25">
      <c r="A122" t="s">
        <v>248</v>
      </c>
      <c r="B122" t="s">
        <v>995</v>
      </c>
      <c r="C122" t="s">
        <v>840</v>
      </c>
      <c r="D122"/>
      <c r="E122" s="41" t="s">
        <v>1316</v>
      </c>
    </row>
    <row r="123" spans="1:5" x14ac:dyDescent="0.25">
      <c r="A123" t="s">
        <v>249</v>
      </c>
      <c r="B123" t="s">
        <v>955</v>
      </c>
      <c r="C123" t="s">
        <v>943</v>
      </c>
      <c r="D123"/>
      <c r="E123" s="41" t="s">
        <v>1316</v>
      </c>
    </row>
    <row r="124" spans="1:5" x14ac:dyDescent="0.25">
      <c r="A124" t="s">
        <v>393</v>
      </c>
      <c r="B124" t="s">
        <v>955</v>
      </c>
      <c r="C124" t="s">
        <v>929</v>
      </c>
      <c r="D124"/>
      <c r="E124" s="41" t="s">
        <v>1316</v>
      </c>
    </row>
    <row r="125" spans="1:5" x14ac:dyDescent="0.25">
      <c r="A125" t="s">
        <v>1619</v>
      </c>
      <c r="B125" t="s">
        <v>1197</v>
      </c>
      <c r="C125" t="s">
        <v>250</v>
      </c>
      <c r="D125"/>
      <c r="E125" s="41" t="s">
        <v>1316</v>
      </c>
    </row>
    <row r="126" spans="1:5" x14ac:dyDescent="0.25">
      <c r="A126" t="s">
        <v>886</v>
      </c>
      <c r="B126" t="s">
        <v>1362</v>
      </c>
      <c r="C126" t="s">
        <v>932</v>
      </c>
      <c r="D126"/>
      <c r="E126" s="41" t="s">
        <v>1316</v>
      </c>
    </row>
    <row r="127" spans="1:5" x14ac:dyDescent="0.25">
      <c r="A127" t="s">
        <v>251</v>
      </c>
      <c r="B127" t="s">
        <v>496</v>
      </c>
      <c r="C127" t="s">
        <v>943</v>
      </c>
      <c r="D127"/>
      <c r="E127" s="41" t="s">
        <v>1316</v>
      </c>
    </row>
    <row r="128" spans="1:5" x14ac:dyDescent="0.25">
      <c r="A128" t="s">
        <v>252</v>
      </c>
      <c r="B128" t="s">
        <v>980</v>
      </c>
      <c r="C128" t="s">
        <v>1520</v>
      </c>
      <c r="D128"/>
      <c r="E128" s="41" t="s">
        <v>1316</v>
      </c>
    </row>
    <row r="129" spans="1:5" x14ac:dyDescent="0.25">
      <c r="A129" t="s">
        <v>1253</v>
      </c>
      <c r="B129" t="s">
        <v>1269</v>
      </c>
      <c r="C129" t="s">
        <v>929</v>
      </c>
      <c r="D129"/>
      <c r="E129" s="41" t="s">
        <v>1317</v>
      </c>
    </row>
    <row r="130" spans="1:5" x14ac:dyDescent="0.25">
      <c r="A130" t="s">
        <v>899</v>
      </c>
      <c r="B130" t="s">
        <v>966</v>
      </c>
      <c r="C130" t="s">
        <v>929</v>
      </c>
      <c r="D130"/>
      <c r="E130" s="41" t="s">
        <v>1316</v>
      </c>
    </row>
    <row r="131" spans="1:5" x14ac:dyDescent="0.25">
      <c r="E131" s="40"/>
    </row>
    <row r="132" spans="1:5" x14ac:dyDescent="0.25">
      <c r="E132" s="40"/>
    </row>
  </sheetData>
  <phoneticPr fontId="4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32"/>
  <sheetViews>
    <sheetView topLeftCell="A61" workbookViewId="0">
      <selection activeCell="A73" sqref="A73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style="39" bestFit="1" customWidth="1"/>
    <col min="5" max="5" width="10.81640625" style="39" customWidth="1"/>
  </cols>
  <sheetData>
    <row r="1" spans="1:5" s="3" customFormat="1" ht="13" x14ac:dyDescent="0.3">
      <c r="A1" s="3" t="s">
        <v>2103</v>
      </c>
      <c r="C1" s="3" t="s">
        <v>642</v>
      </c>
      <c r="D1" s="38"/>
      <c r="E1" s="38"/>
    </row>
    <row r="2" spans="1:5" s="3" customFormat="1" ht="13" x14ac:dyDescent="0.3">
      <c r="C2" s="3" t="s">
        <v>643</v>
      </c>
      <c r="D2" s="38"/>
      <c r="E2" s="38"/>
    </row>
    <row r="3" spans="1:5" s="3" customFormat="1" ht="13" x14ac:dyDescent="0.3">
      <c r="D3" s="38"/>
      <c r="E3" s="38"/>
    </row>
    <row r="4" spans="1:5" s="4" customFormat="1" ht="13" x14ac:dyDescent="0.3">
      <c r="A4" s="4" t="s">
        <v>908</v>
      </c>
      <c r="B4" s="4" t="s">
        <v>909</v>
      </c>
      <c r="C4" s="4" t="s">
        <v>912</v>
      </c>
      <c r="D4" s="5" t="s">
        <v>910</v>
      </c>
      <c r="E4" s="5" t="s">
        <v>911</v>
      </c>
    </row>
    <row r="5" spans="1:5" x14ac:dyDescent="0.25">
      <c r="A5" t="s">
        <v>1157</v>
      </c>
      <c r="B5" t="s">
        <v>1158</v>
      </c>
      <c r="C5" t="s">
        <v>943</v>
      </c>
      <c r="D5" s="39">
        <v>1</v>
      </c>
      <c r="E5" s="44" t="s">
        <v>644</v>
      </c>
    </row>
    <row r="6" spans="1:5" x14ac:dyDescent="0.25">
      <c r="A6" t="s">
        <v>1183</v>
      </c>
      <c r="B6" t="s">
        <v>1009</v>
      </c>
      <c r="C6" t="s">
        <v>921</v>
      </c>
      <c r="D6" s="39">
        <v>2</v>
      </c>
      <c r="E6" s="44" t="s">
        <v>645</v>
      </c>
    </row>
    <row r="7" spans="1:5" x14ac:dyDescent="0.25">
      <c r="A7" t="s">
        <v>1262</v>
      </c>
      <c r="B7" t="s">
        <v>966</v>
      </c>
      <c r="C7" t="s">
        <v>932</v>
      </c>
      <c r="D7" s="39">
        <v>3</v>
      </c>
      <c r="E7" s="44" t="s">
        <v>646</v>
      </c>
    </row>
    <row r="8" spans="1:5" x14ac:dyDescent="0.25">
      <c r="A8" t="s">
        <v>312</v>
      </c>
      <c r="B8" t="s">
        <v>647</v>
      </c>
      <c r="C8" t="s">
        <v>929</v>
      </c>
      <c r="D8" s="39">
        <v>4</v>
      </c>
      <c r="E8" s="44" t="s">
        <v>648</v>
      </c>
    </row>
    <row r="9" spans="1:5" x14ac:dyDescent="0.25">
      <c r="A9" t="s">
        <v>1217</v>
      </c>
      <c r="B9" t="s">
        <v>164</v>
      </c>
      <c r="C9" t="s">
        <v>929</v>
      </c>
      <c r="D9" s="39">
        <v>5</v>
      </c>
      <c r="E9" s="44" t="s">
        <v>649</v>
      </c>
    </row>
    <row r="10" spans="1:5" x14ac:dyDescent="0.25">
      <c r="A10" t="s">
        <v>1267</v>
      </c>
      <c r="B10" t="s">
        <v>980</v>
      </c>
      <c r="C10" t="s">
        <v>929</v>
      </c>
      <c r="D10" s="39">
        <v>6</v>
      </c>
      <c r="E10" s="44" t="s">
        <v>650</v>
      </c>
    </row>
    <row r="11" spans="1:5" x14ac:dyDescent="0.25">
      <c r="A11" s="10" t="s">
        <v>1096</v>
      </c>
      <c r="B11" t="s">
        <v>995</v>
      </c>
      <c r="C11" t="s">
        <v>929</v>
      </c>
      <c r="D11" s="39">
        <v>7</v>
      </c>
      <c r="E11" s="44" t="s">
        <v>651</v>
      </c>
    </row>
    <row r="12" spans="1:5" x14ac:dyDescent="0.25">
      <c r="A12" t="s">
        <v>850</v>
      </c>
      <c r="B12" t="s">
        <v>957</v>
      </c>
      <c r="C12" t="s">
        <v>929</v>
      </c>
      <c r="D12" s="39">
        <v>8</v>
      </c>
      <c r="E12" s="44" t="s">
        <v>652</v>
      </c>
    </row>
    <row r="13" spans="1:5" x14ac:dyDescent="0.25">
      <c r="A13" t="s">
        <v>1162</v>
      </c>
      <c r="B13" t="s">
        <v>934</v>
      </c>
      <c r="C13" t="s">
        <v>1520</v>
      </c>
      <c r="D13" s="39">
        <v>9</v>
      </c>
      <c r="E13" s="44" t="s">
        <v>653</v>
      </c>
    </row>
    <row r="14" spans="1:5" x14ac:dyDescent="0.25">
      <c r="A14" t="s">
        <v>103</v>
      </c>
      <c r="B14" t="s">
        <v>1151</v>
      </c>
      <c r="C14" t="s">
        <v>929</v>
      </c>
      <c r="D14" s="39">
        <v>10</v>
      </c>
      <c r="E14" s="44" t="s">
        <v>654</v>
      </c>
    </row>
    <row r="15" spans="1:5" x14ac:dyDescent="0.25">
      <c r="A15" t="s">
        <v>1150</v>
      </c>
      <c r="B15" t="s">
        <v>1151</v>
      </c>
      <c r="C15" t="s">
        <v>929</v>
      </c>
      <c r="D15" s="39">
        <v>11</v>
      </c>
      <c r="E15" s="44" t="s">
        <v>655</v>
      </c>
    </row>
    <row r="16" spans="1:5" x14ac:dyDescent="0.25">
      <c r="A16" t="s">
        <v>314</v>
      </c>
      <c r="B16" t="s">
        <v>931</v>
      </c>
      <c r="C16" t="s">
        <v>929</v>
      </c>
      <c r="D16" s="39">
        <v>12</v>
      </c>
      <c r="E16" s="44" t="s">
        <v>656</v>
      </c>
    </row>
    <row r="17" spans="1:5" x14ac:dyDescent="0.25">
      <c r="A17" t="s">
        <v>1380</v>
      </c>
      <c r="B17" t="s">
        <v>931</v>
      </c>
      <c r="C17" t="s">
        <v>932</v>
      </c>
      <c r="D17" s="39">
        <v>13</v>
      </c>
      <c r="E17" s="44" t="s">
        <v>657</v>
      </c>
    </row>
    <row r="18" spans="1:5" x14ac:dyDescent="0.25">
      <c r="A18" t="s">
        <v>658</v>
      </c>
      <c r="B18" t="s">
        <v>659</v>
      </c>
      <c r="C18" t="s">
        <v>443</v>
      </c>
      <c r="D18" s="39">
        <v>14</v>
      </c>
      <c r="E18" s="44" t="s">
        <v>660</v>
      </c>
    </row>
    <row r="19" spans="1:5" x14ac:dyDescent="0.25">
      <c r="A19" t="s">
        <v>1922</v>
      </c>
      <c r="B19" t="s">
        <v>1018</v>
      </c>
      <c r="C19" t="s">
        <v>929</v>
      </c>
      <c r="D19" s="39">
        <v>15</v>
      </c>
      <c r="E19" s="44" t="s">
        <v>661</v>
      </c>
    </row>
    <row r="20" spans="1:5" x14ac:dyDescent="0.25">
      <c r="A20" t="s">
        <v>662</v>
      </c>
      <c r="B20" t="s">
        <v>663</v>
      </c>
      <c r="C20" t="s">
        <v>929</v>
      </c>
      <c r="D20" s="39">
        <v>16</v>
      </c>
      <c r="E20" s="44" t="s">
        <v>664</v>
      </c>
    </row>
    <row r="21" spans="1:5" x14ac:dyDescent="0.25">
      <c r="A21" t="s">
        <v>1290</v>
      </c>
      <c r="B21" t="s">
        <v>962</v>
      </c>
      <c r="C21" t="s">
        <v>932</v>
      </c>
      <c r="D21" s="39">
        <v>17</v>
      </c>
      <c r="E21" s="44" t="s">
        <v>665</v>
      </c>
    </row>
    <row r="22" spans="1:5" x14ac:dyDescent="0.25">
      <c r="A22" t="s">
        <v>1160</v>
      </c>
      <c r="B22" t="s">
        <v>915</v>
      </c>
      <c r="C22" t="s">
        <v>443</v>
      </c>
      <c r="D22" s="39">
        <v>18</v>
      </c>
      <c r="E22" s="44" t="s">
        <v>666</v>
      </c>
    </row>
    <row r="23" spans="1:5" x14ac:dyDescent="0.25">
      <c r="A23" t="s">
        <v>841</v>
      </c>
      <c r="B23" t="s">
        <v>164</v>
      </c>
      <c r="C23" t="s">
        <v>929</v>
      </c>
      <c r="D23" s="39">
        <v>19</v>
      </c>
      <c r="E23" s="44" t="s">
        <v>667</v>
      </c>
    </row>
    <row r="24" spans="1:5" x14ac:dyDescent="0.25">
      <c r="A24" t="s">
        <v>1226</v>
      </c>
      <c r="B24" t="s">
        <v>1227</v>
      </c>
      <c r="C24" t="s">
        <v>940</v>
      </c>
      <c r="D24" s="39">
        <v>20</v>
      </c>
      <c r="E24" s="44" t="s">
        <v>668</v>
      </c>
    </row>
    <row r="25" spans="1:5" x14ac:dyDescent="0.25">
      <c r="A25" t="s">
        <v>320</v>
      </c>
      <c r="B25" t="s">
        <v>457</v>
      </c>
      <c r="C25" t="s">
        <v>929</v>
      </c>
      <c r="D25" s="39">
        <v>21</v>
      </c>
      <c r="E25" s="44" t="s">
        <v>669</v>
      </c>
    </row>
    <row r="26" spans="1:5" x14ac:dyDescent="0.25">
      <c r="A26" t="s">
        <v>893</v>
      </c>
      <c r="B26" t="s">
        <v>1158</v>
      </c>
      <c r="C26" t="s">
        <v>929</v>
      </c>
      <c r="D26" s="39">
        <v>22</v>
      </c>
      <c r="E26" s="44" t="s">
        <v>670</v>
      </c>
    </row>
    <row r="27" spans="1:5" x14ac:dyDescent="0.25">
      <c r="A27" t="s">
        <v>671</v>
      </c>
      <c r="B27" t="s">
        <v>955</v>
      </c>
      <c r="C27" t="s">
        <v>932</v>
      </c>
      <c r="D27" s="39">
        <v>23</v>
      </c>
      <c r="E27" s="44" t="s">
        <v>672</v>
      </c>
    </row>
    <row r="28" spans="1:5" x14ac:dyDescent="0.25">
      <c r="A28" t="s">
        <v>938</v>
      </c>
      <c r="B28" t="s">
        <v>673</v>
      </c>
      <c r="C28" t="s">
        <v>943</v>
      </c>
      <c r="D28" s="39">
        <v>24</v>
      </c>
      <c r="E28" s="44" t="s">
        <v>674</v>
      </c>
    </row>
    <row r="29" spans="1:5" x14ac:dyDescent="0.25">
      <c r="A29" t="s">
        <v>276</v>
      </c>
      <c r="B29" t="s">
        <v>164</v>
      </c>
      <c r="C29" t="s">
        <v>929</v>
      </c>
      <c r="D29" s="39">
        <v>25</v>
      </c>
      <c r="E29" s="44" t="s">
        <v>675</v>
      </c>
    </row>
    <row r="30" spans="1:5" x14ac:dyDescent="0.25">
      <c r="A30" t="s">
        <v>933</v>
      </c>
      <c r="B30" t="s">
        <v>934</v>
      </c>
      <c r="C30" t="s">
        <v>1520</v>
      </c>
      <c r="D30" s="39">
        <v>26</v>
      </c>
      <c r="E30" s="44" t="s">
        <v>676</v>
      </c>
    </row>
    <row r="31" spans="1:5" x14ac:dyDescent="0.25">
      <c r="A31" t="s">
        <v>93</v>
      </c>
      <c r="B31" t="s">
        <v>677</v>
      </c>
      <c r="C31" t="s">
        <v>929</v>
      </c>
      <c r="D31" s="39">
        <v>27</v>
      </c>
      <c r="E31" s="44" t="s">
        <v>678</v>
      </c>
    </row>
    <row r="32" spans="1:5" x14ac:dyDescent="0.25">
      <c r="A32" t="s">
        <v>679</v>
      </c>
      <c r="B32" t="s">
        <v>931</v>
      </c>
      <c r="C32" t="s">
        <v>929</v>
      </c>
      <c r="D32" s="39">
        <v>28</v>
      </c>
      <c r="E32" s="44" t="s">
        <v>680</v>
      </c>
    </row>
    <row r="33" spans="1:5" x14ac:dyDescent="0.25">
      <c r="A33" t="s">
        <v>864</v>
      </c>
      <c r="B33" t="s">
        <v>1398</v>
      </c>
      <c r="C33" t="s">
        <v>940</v>
      </c>
      <c r="D33" s="39">
        <v>29</v>
      </c>
      <c r="E33" s="44" t="s">
        <v>681</v>
      </c>
    </row>
    <row r="34" spans="1:5" x14ac:dyDescent="0.25">
      <c r="A34" t="s">
        <v>380</v>
      </c>
      <c r="B34" t="s">
        <v>1523</v>
      </c>
      <c r="C34" t="s">
        <v>940</v>
      </c>
      <c r="D34" s="39">
        <v>30</v>
      </c>
      <c r="E34" s="44" t="s">
        <v>682</v>
      </c>
    </row>
    <row r="35" spans="1:5" x14ac:dyDescent="0.25">
      <c r="A35" t="s">
        <v>954</v>
      </c>
      <c r="B35" t="s">
        <v>955</v>
      </c>
      <c r="C35" t="s">
        <v>940</v>
      </c>
      <c r="D35" s="39">
        <v>31</v>
      </c>
      <c r="E35" s="44" t="s">
        <v>683</v>
      </c>
    </row>
    <row r="36" spans="1:5" x14ac:dyDescent="0.25">
      <c r="A36" t="s">
        <v>302</v>
      </c>
      <c r="B36" t="s">
        <v>1018</v>
      </c>
      <c r="C36" t="s">
        <v>932</v>
      </c>
      <c r="D36" s="39">
        <v>32</v>
      </c>
      <c r="E36" s="44" t="s">
        <v>684</v>
      </c>
    </row>
    <row r="37" spans="1:5" x14ac:dyDescent="0.25">
      <c r="A37" t="s">
        <v>685</v>
      </c>
      <c r="B37" t="s">
        <v>686</v>
      </c>
      <c r="C37" t="s">
        <v>929</v>
      </c>
      <c r="D37" s="39">
        <v>33</v>
      </c>
      <c r="E37" s="44" t="s">
        <v>687</v>
      </c>
    </row>
    <row r="38" spans="1:5" x14ac:dyDescent="0.25">
      <c r="A38" t="s">
        <v>1253</v>
      </c>
      <c r="B38" t="s">
        <v>1269</v>
      </c>
      <c r="C38" t="s">
        <v>929</v>
      </c>
      <c r="D38" s="39">
        <v>34</v>
      </c>
      <c r="E38" s="44" t="s">
        <v>688</v>
      </c>
    </row>
    <row r="39" spans="1:5" x14ac:dyDescent="0.25">
      <c r="A39" t="s">
        <v>1351</v>
      </c>
      <c r="B39" t="s">
        <v>689</v>
      </c>
      <c r="C39" t="s">
        <v>929</v>
      </c>
      <c r="D39" s="39">
        <v>35</v>
      </c>
      <c r="E39" s="44" t="s">
        <v>690</v>
      </c>
    </row>
    <row r="40" spans="1:5" x14ac:dyDescent="0.25">
      <c r="A40" t="s">
        <v>1750</v>
      </c>
      <c r="B40" t="s">
        <v>974</v>
      </c>
      <c r="C40" t="s">
        <v>1045</v>
      </c>
      <c r="D40" s="39">
        <v>36</v>
      </c>
      <c r="E40" s="44" t="s">
        <v>691</v>
      </c>
    </row>
    <row r="41" spans="1:5" x14ac:dyDescent="0.25">
      <c r="A41" t="s">
        <v>366</v>
      </c>
      <c r="B41" t="s">
        <v>955</v>
      </c>
      <c r="C41" t="s">
        <v>929</v>
      </c>
      <c r="D41" s="39">
        <v>37</v>
      </c>
      <c r="E41" s="44" t="s">
        <v>692</v>
      </c>
    </row>
    <row r="42" spans="1:5" x14ac:dyDescent="0.25">
      <c r="A42" t="s">
        <v>171</v>
      </c>
      <c r="B42" t="s">
        <v>1036</v>
      </c>
      <c r="C42" t="s">
        <v>1045</v>
      </c>
      <c r="D42" s="39">
        <v>38</v>
      </c>
      <c r="E42" s="44" t="s">
        <v>693</v>
      </c>
    </row>
    <row r="43" spans="1:5" x14ac:dyDescent="0.25">
      <c r="A43" t="s">
        <v>694</v>
      </c>
      <c r="B43" t="s">
        <v>1263</v>
      </c>
      <c r="C43" t="s">
        <v>929</v>
      </c>
      <c r="D43" s="39">
        <v>39</v>
      </c>
      <c r="E43" s="44" t="s">
        <v>695</v>
      </c>
    </row>
    <row r="44" spans="1:5" x14ac:dyDescent="0.25">
      <c r="A44" t="s">
        <v>845</v>
      </c>
      <c r="B44" t="s">
        <v>696</v>
      </c>
      <c r="C44" t="s">
        <v>929</v>
      </c>
      <c r="D44" s="39">
        <v>40</v>
      </c>
      <c r="E44" s="44" t="s">
        <v>697</v>
      </c>
    </row>
    <row r="45" spans="1:5" x14ac:dyDescent="0.25">
      <c r="A45" t="s">
        <v>698</v>
      </c>
      <c r="B45" t="s">
        <v>1506</v>
      </c>
      <c r="C45" t="s">
        <v>1045</v>
      </c>
      <c r="D45" s="39">
        <v>41</v>
      </c>
      <c r="E45" s="44" t="s">
        <v>699</v>
      </c>
    </row>
    <row r="46" spans="1:5" x14ac:dyDescent="0.25">
      <c r="A46" t="s">
        <v>470</v>
      </c>
      <c r="B46" t="s">
        <v>471</v>
      </c>
      <c r="C46" t="s">
        <v>929</v>
      </c>
      <c r="D46" s="39">
        <v>42</v>
      </c>
      <c r="E46" s="44" t="s">
        <v>700</v>
      </c>
    </row>
    <row r="47" spans="1:5" x14ac:dyDescent="0.25">
      <c r="A47" t="s">
        <v>1332</v>
      </c>
      <c r="B47" t="s">
        <v>1078</v>
      </c>
      <c r="C47" t="s">
        <v>1045</v>
      </c>
      <c r="D47" s="39">
        <v>43</v>
      </c>
      <c r="E47" s="44" t="s">
        <v>701</v>
      </c>
    </row>
    <row r="48" spans="1:5" x14ac:dyDescent="0.25">
      <c r="A48" t="s">
        <v>388</v>
      </c>
      <c r="B48" t="s">
        <v>995</v>
      </c>
      <c r="C48" t="s">
        <v>929</v>
      </c>
      <c r="D48" s="39">
        <v>44</v>
      </c>
      <c r="E48" s="44" t="s">
        <v>702</v>
      </c>
    </row>
    <row r="49" spans="1:5" x14ac:dyDescent="0.25">
      <c r="A49" t="s">
        <v>703</v>
      </c>
      <c r="B49" t="s">
        <v>1419</v>
      </c>
      <c r="C49" t="s">
        <v>943</v>
      </c>
      <c r="D49" s="39">
        <v>45</v>
      </c>
      <c r="E49" s="44" t="s">
        <v>704</v>
      </c>
    </row>
    <row r="50" spans="1:5" x14ac:dyDescent="0.25">
      <c r="A50" t="s">
        <v>1703</v>
      </c>
      <c r="B50" t="s">
        <v>1653</v>
      </c>
      <c r="C50" t="s">
        <v>929</v>
      </c>
      <c r="D50" s="39">
        <v>46</v>
      </c>
      <c r="E50" s="44" t="s">
        <v>705</v>
      </c>
    </row>
    <row r="51" spans="1:5" x14ac:dyDescent="0.25">
      <c r="A51" t="s">
        <v>272</v>
      </c>
      <c r="B51" t="s">
        <v>387</v>
      </c>
      <c r="C51" t="s">
        <v>1520</v>
      </c>
      <c r="D51" s="39">
        <v>47</v>
      </c>
      <c r="E51" s="44" t="s">
        <v>706</v>
      </c>
    </row>
    <row r="52" spans="1:5" x14ac:dyDescent="0.25">
      <c r="A52" t="s">
        <v>707</v>
      </c>
      <c r="B52" t="s">
        <v>1263</v>
      </c>
      <c r="C52" t="s">
        <v>929</v>
      </c>
      <c r="D52" s="39">
        <v>48</v>
      </c>
      <c r="E52" s="44" t="s">
        <v>708</v>
      </c>
    </row>
    <row r="53" spans="1:5" x14ac:dyDescent="0.25">
      <c r="A53" t="s">
        <v>976</v>
      </c>
      <c r="B53" t="s">
        <v>977</v>
      </c>
      <c r="C53" t="s">
        <v>932</v>
      </c>
      <c r="D53" s="39">
        <v>49</v>
      </c>
      <c r="E53" s="44" t="s">
        <v>709</v>
      </c>
    </row>
    <row r="54" spans="1:5" x14ac:dyDescent="0.25">
      <c r="A54" t="s">
        <v>1453</v>
      </c>
      <c r="B54" t="s">
        <v>696</v>
      </c>
      <c r="C54" t="s">
        <v>943</v>
      </c>
      <c r="D54" s="39">
        <v>50</v>
      </c>
      <c r="E54" s="44" t="s">
        <v>710</v>
      </c>
    </row>
    <row r="55" spans="1:5" x14ac:dyDescent="0.25">
      <c r="A55" t="s">
        <v>711</v>
      </c>
      <c r="B55" t="s">
        <v>1653</v>
      </c>
      <c r="C55" t="s">
        <v>443</v>
      </c>
      <c r="D55" s="39">
        <v>51</v>
      </c>
      <c r="E55" s="44" t="s">
        <v>712</v>
      </c>
    </row>
    <row r="56" spans="1:5" x14ac:dyDescent="0.25">
      <c r="A56" t="s">
        <v>174</v>
      </c>
      <c r="B56" t="s">
        <v>1098</v>
      </c>
      <c r="C56" t="s">
        <v>443</v>
      </c>
      <c r="D56" s="39">
        <v>52</v>
      </c>
      <c r="E56" s="44" t="s">
        <v>713</v>
      </c>
    </row>
    <row r="57" spans="1:5" x14ac:dyDescent="0.25">
      <c r="A57" t="s">
        <v>1130</v>
      </c>
      <c r="B57" t="s">
        <v>847</v>
      </c>
      <c r="C57" t="s">
        <v>443</v>
      </c>
      <c r="D57" s="39">
        <v>53</v>
      </c>
      <c r="E57" s="44" t="s">
        <v>714</v>
      </c>
    </row>
    <row r="58" spans="1:5" x14ac:dyDescent="0.25">
      <c r="A58" t="s">
        <v>897</v>
      </c>
      <c r="B58" t="s">
        <v>898</v>
      </c>
      <c r="C58" t="s">
        <v>929</v>
      </c>
      <c r="D58" s="39">
        <v>54</v>
      </c>
      <c r="E58" s="44" t="s">
        <v>715</v>
      </c>
    </row>
    <row r="59" spans="1:5" x14ac:dyDescent="0.25">
      <c r="A59" t="s">
        <v>875</v>
      </c>
      <c r="B59" t="s">
        <v>716</v>
      </c>
      <c r="C59" t="s">
        <v>1045</v>
      </c>
      <c r="D59" s="39">
        <v>55</v>
      </c>
      <c r="E59" s="44" t="s">
        <v>717</v>
      </c>
    </row>
    <row r="60" spans="1:5" x14ac:dyDescent="0.25">
      <c r="A60" t="s">
        <v>718</v>
      </c>
      <c r="B60" t="s">
        <v>995</v>
      </c>
      <c r="C60" t="s">
        <v>943</v>
      </c>
      <c r="D60" s="39">
        <v>56</v>
      </c>
      <c r="E60" s="44" t="s">
        <v>719</v>
      </c>
    </row>
    <row r="61" spans="1:5" x14ac:dyDescent="0.25">
      <c r="A61" t="s">
        <v>1228</v>
      </c>
      <c r="B61" t="s">
        <v>95</v>
      </c>
      <c r="C61" t="s">
        <v>943</v>
      </c>
      <c r="D61" s="39">
        <v>57</v>
      </c>
      <c r="E61" s="44" t="s">
        <v>720</v>
      </c>
    </row>
    <row r="62" spans="1:5" x14ac:dyDescent="0.25">
      <c r="A62" t="s">
        <v>172</v>
      </c>
      <c r="B62" t="s">
        <v>473</v>
      </c>
      <c r="C62" t="s">
        <v>929</v>
      </c>
      <c r="D62" s="39">
        <v>58</v>
      </c>
      <c r="E62" s="44" t="s">
        <v>721</v>
      </c>
    </row>
    <row r="63" spans="1:5" x14ac:dyDescent="0.25">
      <c r="A63" t="s">
        <v>382</v>
      </c>
      <c r="B63" t="s">
        <v>722</v>
      </c>
      <c r="C63" t="s">
        <v>1045</v>
      </c>
      <c r="D63" s="39">
        <v>59</v>
      </c>
      <c r="E63" s="44" t="s">
        <v>723</v>
      </c>
    </row>
    <row r="64" spans="1:5" x14ac:dyDescent="0.25">
      <c r="A64" t="s">
        <v>724</v>
      </c>
      <c r="B64" t="s">
        <v>725</v>
      </c>
      <c r="C64" t="s">
        <v>929</v>
      </c>
      <c r="D64" s="39">
        <v>60</v>
      </c>
      <c r="E64" s="44" t="s">
        <v>726</v>
      </c>
    </row>
    <row r="65" spans="1:5" x14ac:dyDescent="0.25">
      <c r="A65" t="s">
        <v>1311</v>
      </c>
      <c r="B65" t="s">
        <v>1036</v>
      </c>
      <c r="C65" t="s">
        <v>919</v>
      </c>
      <c r="D65" s="39">
        <v>61</v>
      </c>
      <c r="E65" s="44" t="s">
        <v>727</v>
      </c>
    </row>
    <row r="66" spans="1:5" x14ac:dyDescent="0.25">
      <c r="A66" t="s">
        <v>914</v>
      </c>
      <c r="B66" t="s">
        <v>1151</v>
      </c>
      <c r="C66" t="s">
        <v>932</v>
      </c>
      <c r="E66" s="40" t="s">
        <v>1316</v>
      </c>
    </row>
    <row r="67" spans="1:5" x14ac:dyDescent="0.25">
      <c r="A67" t="s">
        <v>266</v>
      </c>
      <c r="B67" t="s">
        <v>1036</v>
      </c>
      <c r="C67" t="s">
        <v>921</v>
      </c>
      <c r="E67" s="40" t="s">
        <v>1317</v>
      </c>
    </row>
    <row r="68" spans="1:5" x14ac:dyDescent="0.25">
      <c r="A68" t="s">
        <v>869</v>
      </c>
      <c r="B68" t="s">
        <v>980</v>
      </c>
      <c r="C68" t="s">
        <v>940</v>
      </c>
      <c r="E68" s="40" t="s">
        <v>1316</v>
      </c>
    </row>
    <row r="69" spans="1:5" x14ac:dyDescent="0.25">
      <c r="A69" t="s">
        <v>891</v>
      </c>
      <c r="B69" t="s">
        <v>939</v>
      </c>
      <c r="C69" t="s">
        <v>940</v>
      </c>
      <c r="E69" s="40" t="s">
        <v>1316</v>
      </c>
    </row>
    <row r="70" spans="1:5" x14ac:dyDescent="0.25">
      <c r="A70" t="s">
        <v>167</v>
      </c>
      <c r="B70" t="s">
        <v>330</v>
      </c>
      <c r="C70" t="s">
        <v>929</v>
      </c>
      <c r="E70" s="40" t="s">
        <v>1316</v>
      </c>
    </row>
    <row r="71" spans="1:5" x14ac:dyDescent="0.25">
      <c r="A71" t="s">
        <v>728</v>
      </c>
      <c r="B71" t="s">
        <v>1036</v>
      </c>
      <c r="C71" t="s">
        <v>929</v>
      </c>
      <c r="E71" s="40" t="s">
        <v>1316</v>
      </c>
    </row>
    <row r="72" spans="1:5" x14ac:dyDescent="0.25">
      <c r="A72" t="s">
        <v>778</v>
      </c>
      <c r="B72" t="s">
        <v>729</v>
      </c>
      <c r="C72" t="s">
        <v>929</v>
      </c>
      <c r="E72" s="40" t="s">
        <v>1316</v>
      </c>
    </row>
    <row r="73" spans="1:5" x14ac:dyDescent="0.25">
      <c r="A73" t="s">
        <v>102</v>
      </c>
      <c r="B73" t="s">
        <v>730</v>
      </c>
      <c r="C73" t="s">
        <v>943</v>
      </c>
      <c r="E73" s="40" t="s">
        <v>1316</v>
      </c>
    </row>
    <row r="74" spans="1:5" x14ac:dyDescent="0.25">
      <c r="A74" t="s">
        <v>497</v>
      </c>
      <c r="B74" t="s">
        <v>974</v>
      </c>
      <c r="C74" t="s">
        <v>943</v>
      </c>
      <c r="E74" s="40" t="s">
        <v>1316</v>
      </c>
    </row>
    <row r="75" spans="1:5" x14ac:dyDescent="0.25">
      <c r="A75" t="s">
        <v>731</v>
      </c>
      <c r="B75" t="s">
        <v>1018</v>
      </c>
      <c r="C75" t="s">
        <v>929</v>
      </c>
      <c r="E75" s="40" t="s">
        <v>1316</v>
      </c>
    </row>
    <row r="76" spans="1:5" x14ac:dyDescent="0.25">
      <c r="A76" t="s">
        <v>763</v>
      </c>
      <c r="B76" t="s">
        <v>764</v>
      </c>
      <c r="C76" t="s">
        <v>932</v>
      </c>
      <c r="E76" s="40" t="s">
        <v>1317</v>
      </c>
    </row>
    <row r="77" spans="1:5" x14ac:dyDescent="0.25">
      <c r="A77" t="s">
        <v>1337</v>
      </c>
      <c r="B77" t="s">
        <v>1176</v>
      </c>
      <c r="C77" t="s">
        <v>943</v>
      </c>
      <c r="E77" s="40" t="s">
        <v>1316</v>
      </c>
    </row>
    <row r="78" spans="1:5" x14ac:dyDescent="0.25">
      <c r="A78" t="s">
        <v>732</v>
      </c>
      <c r="B78" t="s">
        <v>733</v>
      </c>
      <c r="C78" t="s">
        <v>929</v>
      </c>
      <c r="E78" s="40" t="s">
        <v>1316</v>
      </c>
    </row>
    <row r="79" spans="1:5" x14ac:dyDescent="0.25">
      <c r="A79" t="s">
        <v>1558</v>
      </c>
      <c r="B79" t="s">
        <v>507</v>
      </c>
      <c r="C79" t="s">
        <v>1520</v>
      </c>
      <c r="E79" s="40" t="s">
        <v>1316</v>
      </c>
    </row>
    <row r="80" spans="1:5" x14ac:dyDescent="0.25">
      <c r="A80" t="s">
        <v>734</v>
      </c>
      <c r="B80" t="s">
        <v>735</v>
      </c>
      <c r="C80" t="s">
        <v>940</v>
      </c>
      <c r="E80" s="40" t="s">
        <v>1316</v>
      </c>
    </row>
    <row r="81" spans="1:5" x14ac:dyDescent="0.25">
      <c r="A81" t="s">
        <v>299</v>
      </c>
      <c r="B81" t="s">
        <v>300</v>
      </c>
      <c r="C81" t="s">
        <v>1045</v>
      </c>
      <c r="E81" s="40" t="s">
        <v>1316</v>
      </c>
    </row>
    <row r="82" spans="1:5" x14ac:dyDescent="0.25">
      <c r="A82" t="s">
        <v>736</v>
      </c>
      <c r="B82" t="s">
        <v>737</v>
      </c>
      <c r="C82" t="s">
        <v>929</v>
      </c>
      <c r="E82" s="40" t="s">
        <v>1316</v>
      </c>
    </row>
    <row r="83" spans="1:5" x14ac:dyDescent="0.25">
      <c r="A83" t="s">
        <v>1420</v>
      </c>
      <c r="B83" t="s">
        <v>995</v>
      </c>
      <c r="C83" t="s">
        <v>943</v>
      </c>
      <c r="E83" s="40" t="s">
        <v>1316</v>
      </c>
    </row>
    <row r="84" spans="1:5" x14ac:dyDescent="0.25">
      <c r="A84" t="s">
        <v>738</v>
      </c>
      <c r="B84" t="s">
        <v>1201</v>
      </c>
      <c r="C84" t="s">
        <v>1045</v>
      </c>
      <c r="E84" s="40" t="s">
        <v>1316</v>
      </c>
    </row>
    <row r="85" spans="1:5" x14ac:dyDescent="0.25">
      <c r="A85" t="s">
        <v>739</v>
      </c>
      <c r="B85" t="s">
        <v>740</v>
      </c>
      <c r="C85" t="s">
        <v>943</v>
      </c>
      <c r="E85" s="40" t="s">
        <v>1316</v>
      </c>
    </row>
    <row r="86" spans="1:5" x14ac:dyDescent="0.25">
      <c r="A86" t="s">
        <v>1474</v>
      </c>
      <c r="B86" t="s">
        <v>1506</v>
      </c>
      <c r="C86" t="s">
        <v>923</v>
      </c>
      <c r="E86" s="40" t="s">
        <v>1316</v>
      </c>
    </row>
    <row r="87" spans="1:5" x14ac:dyDescent="0.25">
      <c r="A87" t="s">
        <v>776</v>
      </c>
      <c r="B87" t="s">
        <v>962</v>
      </c>
      <c r="C87" t="s">
        <v>443</v>
      </c>
      <c r="E87" s="40" t="s">
        <v>777</v>
      </c>
    </row>
    <row r="88" spans="1:5" x14ac:dyDescent="0.25">
      <c r="A88" t="s">
        <v>148</v>
      </c>
      <c r="B88" t="s">
        <v>1394</v>
      </c>
      <c r="C88" t="s">
        <v>943</v>
      </c>
      <c r="E88" s="40" t="s">
        <v>1316</v>
      </c>
    </row>
    <row r="89" spans="1:5" x14ac:dyDescent="0.25">
      <c r="A89" t="s">
        <v>264</v>
      </c>
      <c r="B89" t="s">
        <v>957</v>
      </c>
      <c r="C89" t="s">
        <v>943</v>
      </c>
      <c r="E89" s="40" t="s">
        <v>1316</v>
      </c>
    </row>
    <row r="90" spans="1:5" x14ac:dyDescent="0.25">
      <c r="A90" t="s">
        <v>741</v>
      </c>
      <c r="B90" t="s">
        <v>742</v>
      </c>
      <c r="C90" t="s">
        <v>1045</v>
      </c>
      <c r="E90" s="40" t="s">
        <v>1316</v>
      </c>
    </row>
    <row r="91" spans="1:5" x14ac:dyDescent="0.25">
      <c r="A91" t="s">
        <v>1821</v>
      </c>
      <c r="B91" t="s">
        <v>743</v>
      </c>
      <c r="C91" t="s">
        <v>1520</v>
      </c>
      <c r="E91" s="40" t="s">
        <v>1316</v>
      </c>
    </row>
    <row r="92" spans="1:5" x14ac:dyDescent="0.25">
      <c r="A92" t="s">
        <v>1579</v>
      </c>
      <c r="B92" t="s">
        <v>1036</v>
      </c>
      <c r="C92" t="s">
        <v>1045</v>
      </c>
      <c r="E92" s="40" t="s">
        <v>1316</v>
      </c>
    </row>
    <row r="93" spans="1:5" x14ac:dyDescent="0.25">
      <c r="A93" t="s">
        <v>765</v>
      </c>
      <c r="B93" t="s">
        <v>766</v>
      </c>
      <c r="C93" t="s">
        <v>1520</v>
      </c>
      <c r="E93" s="40" t="s">
        <v>1317</v>
      </c>
    </row>
    <row r="94" spans="1:5" x14ac:dyDescent="0.25">
      <c r="A94" t="s">
        <v>533</v>
      </c>
      <c r="B94" t="s">
        <v>744</v>
      </c>
      <c r="C94" t="s">
        <v>929</v>
      </c>
      <c r="E94" s="40" t="s">
        <v>1316</v>
      </c>
    </row>
    <row r="95" spans="1:5" x14ac:dyDescent="0.25">
      <c r="A95" t="s">
        <v>745</v>
      </c>
      <c r="B95" t="s">
        <v>1018</v>
      </c>
      <c r="C95" t="s">
        <v>1520</v>
      </c>
      <c r="E95" s="40" t="s">
        <v>1316</v>
      </c>
    </row>
    <row r="96" spans="1:5" x14ac:dyDescent="0.25">
      <c r="A96" t="s">
        <v>746</v>
      </c>
      <c r="B96" t="s">
        <v>747</v>
      </c>
      <c r="C96" t="s">
        <v>929</v>
      </c>
      <c r="E96" s="40" t="s">
        <v>1316</v>
      </c>
    </row>
    <row r="97" spans="1:5" x14ac:dyDescent="0.25">
      <c r="A97" t="s">
        <v>779</v>
      </c>
      <c r="B97" t="s">
        <v>748</v>
      </c>
      <c r="C97" t="s">
        <v>943</v>
      </c>
      <c r="E97" s="40" t="s">
        <v>1316</v>
      </c>
    </row>
    <row r="98" spans="1:5" x14ac:dyDescent="0.25">
      <c r="A98" t="s">
        <v>767</v>
      </c>
      <c r="B98" t="s">
        <v>344</v>
      </c>
      <c r="C98" t="s">
        <v>943</v>
      </c>
      <c r="E98" s="40" t="s">
        <v>1317</v>
      </c>
    </row>
    <row r="99" spans="1:5" x14ac:dyDescent="0.25">
      <c r="A99" t="s">
        <v>749</v>
      </c>
      <c r="B99" t="s">
        <v>1098</v>
      </c>
      <c r="C99" t="s">
        <v>921</v>
      </c>
      <c r="E99" s="40" t="s">
        <v>1316</v>
      </c>
    </row>
    <row r="100" spans="1:5" x14ac:dyDescent="0.25">
      <c r="A100" t="s">
        <v>750</v>
      </c>
      <c r="B100" t="s">
        <v>751</v>
      </c>
      <c r="C100" t="s">
        <v>1520</v>
      </c>
      <c r="E100" s="40" t="s">
        <v>1316</v>
      </c>
    </row>
    <row r="101" spans="1:5" x14ac:dyDescent="0.25">
      <c r="A101" t="s">
        <v>768</v>
      </c>
      <c r="B101" t="s">
        <v>769</v>
      </c>
      <c r="C101" t="s">
        <v>929</v>
      </c>
      <c r="E101" s="40" t="s">
        <v>1317</v>
      </c>
    </row>
    <row r="102" spans="1:5" x14ac:dyDescent="0.25">
      <c r="A102" t="s">
        <v>509</v>
      </c>
      <c r="B102" t="s">
        <v>372</v>
      </c>
      <c r="C102" t="s">
        <v>943</v>
      </c>
      <c r="E102" s="40" t="s">
        <v>1317</v>
      </c>
    </row>
    <row r="103" spans="1:5" x14ac:dyDescent="0.25">
      <c r="A103" t="s">
        <v>444</v>
      </c>
      <c r="B103" t="s">
        <v>54</v>
      </c>
      <c r="C103" t="s">
        <v>943</v>
      </c>
      <c r="E103" s="40" t="s">
        <v>1316</v>
      </c>
    </row>
    <row r="104" spans="1:5" x14ac:dyDescent="0.25">
      <c r="A104" t="s">
        <v>752</v>
      </c>
      <c r="B104" t="s">
        <v>753</v>
      </c>
      <c r="C104" t="s">
        <v>1520</v>
      </c>
      <c r="E104" s="40" t="s">
        <v>1316</v>
      </c>
    </row>
    <row r="105" spans="1:5" x14ac:dyDescent="0.25">
      <c r="A105" t="s">
        <v>371</v>
      </c>
      <c r="B105" t="s">
        <v>372</v>
      </c>
      <c r="C105" t="s">
        <v>929</v>
      </c>
      <c r="E105" s="40" t="s">
        <v>1316</v>
      </c>
    </row>
    <row r="106" spans="1:5" x14ac:dyDescent="0.25">
      <c r="A106" t="s">
        <v>963</v>
      </c>
      <c r="B106" t="s">
        <v>995</v>
      </c>
      <c r="C106" t="s">
        <v>929</v>
      </c>
      <c r="E106" s="40" t="s">
        <v>777</v>
      </c>
    </row>
    <row r="107" spans="1:5" x14ac:dyDescent="0.25">
      <c r="A107" t="s">
        <v>494</v>
      </c>
      <c r="B107" t="s">
        <v>1319</v>
      </c>
      <c r="C107" t="s">
        <v>943</v>
      </c>
      <c r="E107" s="40" t="s">
        <v>1316</v>
      </c>
    </row>
    <row r="108" spans="1:5" x14ac:dyDescent="0.25">
      <c r="A108" t="s">
        <v>1154</v>
      </c>
      <c r="B108" t="s">
        <v>995</v>
      </c>
      <c r="C108" t="s">
        <v>940</v>
      </c>
      <c r="E108" s="40" t="s">
        <v>1316</v>
      </c>
    </row>
    <row r="109" spans="1:5" x14ac:dyDescent="0.25">
      <c r="A109" t="s">
        <v>754</v>
      </c>
      <c r="B109" t="s">
        <v>372</v>
      </c>
      <c r="C109" t="s">
        <v>943</v>
      </c>
      <c r="E109" s="40" t="s">
        <v>1316</v>
      </c>
    </row>
    <row r="110" spans="1:5" x14ac:dyDescent="0.25">
      <c r="A110" t="s">
        <v>446</v>
      </c>
      <c r="B110" t="s">
        <v>164</v>
      </c>
      <c r="C110" t="s">
        <v>929</v>
      </c>
      <c r="E110" s="40" t="s">
        <v>1316</v>
      </c>
    </row>
    <row r="111" spans="1:5" x14ac:dyDescent="0.25">
      <c r="A111" t="s">
        <v>770</v>
      </c>
      <c r="B111" t="s">
        <v>771</v>
      </c>
      <c r="C111" t="s">
        <v>929</v>
      </c>
      <c r="E111" s="40" t="s">
        <v>1317</v>
      </c>
    </row>
    <row r="112" spans="1:5" x14ac:dyDescent="0.25">
      <c r="A112" t="s">
        <v>755</v>
      </c>
      <c r="B112" t="s">
        <v>1109</v>
      </c>
      <c r="C112" t="s">
        <v>929</v>
      </c>
      <c r="E112" s="40" t="s">
        <v>1316</v>
      </c>
    </row>
    <row r="113" spans="1:5" x14ac:dyDescent="0.25">
      <c r="A113" t="s">
        <v>772</v>
      </c>
      <c r="B113" t="s">
        <v>773</v>
      </c>
      <c r="C113" t="s">
        <v>943</v>
      </c>
      <c r="E113" s="40" t="s">
        <v>1317</v>
      </c>
    </row>
    <row r="114" spans="1:5" x14ac:dyDescent="0.25">
      <c r="A114" t="s">
        <v>1881</v>
      </c>
      <c r="B114" t="s">
        <v>939</v>
      </c>
      <c r="C114" t="s">
        <v>940</v>
      </c>
      <c r="E114" s="40" t="s">
        <v>1316</v>
      </c>
    </row>
    <row r="115" spans="1:5" x14ac:dyDescent="0.25">
      <c r="A115" t="s">
        <v>1130</v>
      </c>
      <c r="B115" t="s">
        <v>271</v>
      </c>
      <c r="C115" t="s">
        <v>1045</v>
      </c>
      <c r="E115" s="40" t="s">
        <v>1316</v>
      </c>
    </row>
    <row r="116" spans="1:5" x14ac:dyDescent="0.25">
      <c r="A116" t="s">
        <v>1240</v>
      </c>
      <c r="B116" t="s">
        <v>1018</v>
      </c>
      <c r="C116" t="s">
        <v>1520</v>
      </c>
      <c r="E116" s="40" t="s">
        <v>1316</v>
      </c>
    </row>
    <row r="117" spans="1:5" x14ac:dyDescent="0.25">
      <c r="A117" t="s">
        <v>756</v>
      </c>
      <c r="B117" t="s">
        <v>1018</v>
      </c>
      <c r="C117" t="s">
        <v>929</v>
      </c>
      <c r="E117" s="40" t="s">
        <v>1316</v>
      </c>
    </row>
    <row r="118" spans="1:5" x14ac:dyDescent="0.25">
      <c r="A118" t="s">
        <v>1028</v>
      </c>
      <c r="B118" t="s">
        <v>1432</v>
      </c>
      <c r="C118" t="s">
        <v>943</v>
      </c>
      <c r="E118" s="40" t="s">
        <v>1317</v>
      </c>
    </row>
    <row r="119" spans="1:5" x14ac:dyDescent="0.25">
      <c r="A119" t="s">
        <v>757</v>
      </c>
      <c r="B119" t="s">
        <v>1176</v>
      </c>
      <c r="C119" t="s">
        <v>929</v>
      </c>
      <c r="E119" s="40" t="s">
        <v>1316</v>
      </c>
    </row>
    <row r="120" spans="1:5" x14ac:dyDescent="0.25">
      <c r="A120" t="s">
        <v>86</v>
      </c>
      <c r="B120" t="s">
        <v>1758</v>
      </c>
      <c r="C120" t="s">
        <v>943</v>
      </c>
      <c r="E120" s="40" t="s">
        <v>1316</v>
      </c>
    </row>
    <row r="121" spans="1:5" x14ac:dyDescent="0.25">
      <c r="A121" t="s">
        <v>774</v>
      </c>
      <c r="B121" t="s">
        <v>1345</v>
      </c>
      <c r="C121" t="s">
        <v>929</v>
      </c>
      <c r="E121" s="40" t="s">
        <v>1317</v>
      </c>
    </row>
    <row r="122" spans="1:5" x14ac:dyDescent="0.25">
      <c r="A122" t="s">
        <v>1244</v>
      </c>
      <c r="B122" t="s">
        <v>1018</v>
      </c>
      <c r="C122" t="s">
        <v>929</v>
      </c>
      <c r="E122" s="40" t="s">
        <v>1316</v>
      </c>
    </row>
    <row r="123" spans="1:5" x14ac:dyDescent="0.25">
      <c r="A123" t="s">
        <v>775</v>
      </c>
      <c r="B123" t="s">
        <v>1018</v>
      </c>
      <c r="C123" t="s">
        <v>929</v>
      </c>
      <c r="E123" s="40" t="s">
        <v>1317</v>
      </c>
    </row>
    <row r="124" spans="1:5" x14ac:dyDescent="0.25">
      <c r="A124" t="s">
        <v>758</v>
      </c>
      <c r="B124" t="s">
        <v>1176</v>
      </c>
      <c r="C124" t="s">
        <v>929</v>
      </c>
      <c r="E124" s="40" t="s">
        <v>1316</v>
      </c>
    </row>
    <row r="125" spans="1:5" x14ac:dyDescent="0.25">
      <c r="A125" t="s">
        <v>759</v>
      </c>
      <c r="B125" t="s">
        <v>1054</v>
      </c>
      <c r="C125" t="s">
        <v>1045</v>
      </c>
      <c r="E125" s="40" t="s">
        <v>1316</v>
      </c>
    </row>
    <row r="126" spans="1:5" x14ac:dyDescent="0.25">
      <c r="A126" t="s">
        <v>480</v>
      </c>
      <c r="B126" t="s">
        <v>481</v>
      </c>
      <c r="C126" t="s">
        <v>929</v>
      </c>
      <c r="E126" s="40" t="s">
        <v>1316</v>
      </c>
    </row>
    <row r="127" spans="1:5" x14ac:dyDescent="0.25">
      <c r="A127" t="s">
        <v>760</v>
      </c>
      <c r="B127" t="s">
        <v>659</v>
      </c>
      <c r="C127" t="s">
        <v>932</v>
      </c>
      <c r="E127" s="40" t="s">
        <v>1316</v>
      </c>
    </row>
    <row r="128" spans="1:5" x14ac:dyDescent="0.25">
      <c r="A128" t="s">
        <v>886</v>
      </c>
      <c r="B128" t="s">
        <v>1362</v>
      </c>
      <c r="C128" t="s">
        <v>932</v>
      </c>
      <c r="E128" s="40" t="s">
        <v>1316</v>
      </c>
    </row>
    <row r="129" spans="1:5" x14ac:dyDescent="0.25">
      <c r="A129" t="s">
        <v>761</v>
      </c>
      <c r="B129" t="s">
        <v>293</v>
      </c>
      <c r="C129" t="s">
        <v>929</v>
      </c>
      <c r="E129" s="40" t="s">
        <v>1316</v>
      </c>
    </row>
    <row r="130" spans="1:5" x14ac:dyDescent="0.25">
      <c r="A130" t="s">
        <v>1365</v>
      </c>
      <c r="B130" t="s">
        <v>1036</v>
      </c>
      <c r="C130" t="s">
        <v>919</v>
      </c>
      <c r="E130" s="40" t="s">
        <v>1316</v>
      </c>
    </row>
    <row r="131" spans="1:5" x14ac:dyDescent="0.25">
      <c r="A131" t="s">
        <v>762</v>
      </c>
      <c r="B131" t="s">
        <v>293</v>
      </c>
      <c r="C131" t="s">
        <v>929</v>
      </c>
      <c r="E131" s="40" t="s">
        <v>1316</v>
      </c>
    </row>
    <row r="132" spans="1:5" x14ac:dyDescent="0.25">
      <c r="A132" t="s">
        <v>285</v>
      </c>
      <c r="B132" t="s">
        <v>1036</v>
      </c>
      <c r="C132" t="s">
        <v>943</v>
      </c>
      <c r="E132" s="40" t="s">
        <v>1316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35"/>
  <sheetViews>
    <sheetView topLeftCell="A29" workbookViewId="0">
      <selection activeCell="A42" sqref="A42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bestFit="1" customWidth="1"/>
    <col min="5" max="5" width="10.81640625" customWidth="1"/>
  </cols>
  <sheetData>
    <row r="1" spans="1:5" s="3" customFormat="1" ht="13" x14ac:dyDescent="0.3">
      <c r="A1" s="3" t="s">
        <v>833</v>
      </c>
      <c r="C1" s="3" t="s">
        <v>834</v>
      </c>
      <c r="D1" s="8"/>
    </row>
    <row r="2" spans="1:5" s="3" customFormat="1" ht="13" x14ac:dyDescent="0.3">
      <c r="C2" s="3" t="s">
        <v>835</v>
      </c>
      <c r="D2" s="8"/>
    </row>
    <row r="3" spans="1:5" s="3" customFormat="1" ht="13" x14ac:dyDescent="0.3">
      <c r="D3" s="8"/>
    </row>
    <row r="4" spans="1:5" s="4" customFormat="1" ht="13" x14ac:dyDescent="0.3">
      <c r="A4" s="4" t="s">
        <v>908</v>
      </c>
      <c r="B4" s="4" t="s">
        <v>909</v>
      </c>
      <c r="C4" s="4" t="s">
        <v>912</v>
      </c>
      <c r="D4" s="6" t="s">
        <v>910</v>
      </c>
      <c r="E4" s="5" t="s">
        <v>911</v>
      </c>
    </row>
    <row r="5" spans="1:5" x14ac:dyDescent="0.25">
      <c r="A5" t="s">
        <v>1157</v>
      </c>
      <c r="B5" t="s">
        <v>1158</v>
      </c>
      <c r="C5" t="s">
        <v>943</v>
      </c>
      <c r="D5" s="1">
        <v>1</v>
      </c>
      <c r="E5" s="2">
        <v>0.32314467592592594</v>
      </c>
    </row>
    <row r="6" spans="1:5" x14ac:dyDescent="0.25">
      <c r="A6" t="s">
        <v>444</v>
      </c>
      <c r="B6" t="s">
        <v>54</v>
      </c>
      <c r="C6" t="s">
        <v>932</v>
      </c>
      <c r="D6" s="1">
        <v>2</v>
      </c>
      <c r="E6" s="2">
        <v>0.35089120370370369</v>
      </c>
    </row>
    <row r="7" spans="1:5" x14ac:dyDescent="0.25">
      <c r="A7" t="s">
        <v>1267</v>
      </c>
      <c r="B7" t="s">
        <v>980</v>
      </c>
      <c r="C7" t="s">
        <v>929</v>
      </c>
      <c r="D7" s="1">
        <v>3</v>
      </c>
      <c r="E7" s="2">
        <v>0.35507754629629629</v>
      </c>
    </row>
    <row r="8" spans="1:5" x14ac:dyDescent="0.25">
      <c r="A8" t="s">
        <v>1274</v>
      </c>
      <c r="B8" t="s">
        <v>1257</v>
      </c>
      <c r="C8" t="s">
        <v>929</v>
      </c>
      <c r="D8" s="1">
        <v>4</v>
      </c>
      <c r="E8" s="2">
        <v>0.36303703703703705</v>
      </c>
    </row>
    <row r="9" spans="1:5" x14ac:dyDescent="0.25">
      <c r="A9" t="s">
        <v>1264</v>
      </c>
      <c r="B9" t="s">
        <v>995</v>
      </c>
      <c r="C9" t="s">
        <v>929</v>
      </c>
      <c r="D9" s="1">
        <v>5</v>
      </c>
      <c r="E9" s="2">
        <v>0.37354398148148149</v>
      </c>
    </row>
    <row r="10" spans="1:5" x14ac:dyDescent="0.25">
      <c r="A10" t="s">
        <v>836</v>
      </c>
      <c r="B10" t="s">
        <v>313</v>
      </c>
      <c r="C10" t="s">
        <v>940</v>
      </c>
      <c r="D10" s="1">
        <v>6</v>
      </c>
      <c r="E10" s="2">
        <v>0.37418055555555557</v>
      </c>
    </row>
    <row r="11" spans="1:5" x14ac:dyDescent="0.25">
      <c r="A11" t="s">
        <v>1150</v>
      </c>
      <c r="B11" t="s">
        <v>1151</v>
      </c>
      <c r="C11" t="s">
        <v>929</v>
      </c>
      <c r="D11" s="1">
        <v>7</v>
      </c>
      <c r="E11" s="2">
        <v>0.37822569444444443</v>
      </c>
    </row>
    <row r="12" spans="1:5" x14ac:dyDescent="0.25">
      <c r="A12" t="s">
        <v>1162</v>
      </c>
      <c r="B12" t="s">
        <v>934</v>
      </c>
      <c r="C12" t="s">
        <v>921</v>
      </c>
      <c r="D12" s="1">
        <v>8</v>
      </c>
      <c r="E12" s="2">
        <v>0.37825462962962964</v>
      </c>
    </row>
    <row r="13" spans="1:5" x14ac:dyDescent="0.25">
      <c r="A13" t="s">
        <v>1160</v>
      </c>
      <c r="B13" t="s">
        <v>1151</v>
      </c>
      <c r="C13" t="s">
        <v>295</v>
      </c>
      <c r="D13" s="1">
        <v>9</v>
      </c>
      <c r="E13" s="2">
        <v>0.37879513888888888</v>
      </c>
    </row>
    <row r="14" spans="1:5" x14ac:dyDescent="0.25">
      <c r="A14" t="s">
        <v>1103</v>
      </c>
      <c r="B14" t="s">
        <v>974</v>
      </c>
      <c r="C14" t="s">
        <v>469</v>
      </c>
      <c r="D14" s="1">
        <v>10</v>
      </c>
      <c r="E14" s="2">
        <v>0.39687731481481481</v>
      </c>
    </row>
    <row r="15" spans="1:5" x14ac:dyDescent="0.25">
      <c r="A15" t="s">
        <v>930</v>
      </c>
      <c r="B15" t="s">
        <v>931</v>
      </c>
      <c r="C15" t="s">
        <v>837</v>
      </c>
      <c r="D15" s="1">
        <v>11</v>
      </c>
      <c r="E15" s="2">
        <v>0.39844560185185185</v>
      </c>
    </row>
    <row r="16" spans="1:5" x14ac:dyDescent="0.25">
      <c r="A16" t="s">
        <v>1096</v>
      </c>
      <c r="B16" t="s">
        <v>995</v>
      </c>
      <c r="C16" t="s">
        <v>929</v>
      </c>
      <c r="D16" s="1">
        <v>12</v>
      </c>
      <c r="E16" s="2">
        <v>0.40715393518518517</v>
      </c>
    </row>
    <row r="17" spans="1:5" x14ac:dyDescent="0.25">
      <c r="A17" t="s">
        <v>103</v>
      </c>
      <c r="B17" t="s">
        <v>1151</v>
      </c>
      <c r="C17" t="s">
        <v>929</v>
      </c>
      <c r="D17" s="1">
        <v>13</v>
      </c>
      <c r="E17" s="2">
        <v>0.41426620370370371</v>
      </c>
    </row>
    <row r="18" spans="1:5" x14ac:dyDescent="0.25">
      <c r="A18" t="s">
        <v>1290</v>
      </c>
      <c r="B18" t="s">
        <v>838</v>
      </c>
      <c r="C18" t="s">
        <v>932</v>
      </c>
      <c r="D18" s="1">
        <v>14</v>
      </c>
      <c r="E18" s="2">
        <v>0.41682175925925924</v>
      </c>
    </row>
    <row r="19" spans="1:5" x14ac:dyDescent="0.25">
      <c r="A19" t="s">
        <v>380</v>
      </c>
      <c r="B19" t="s">
        <v>1523</v>
      </c>
      <c r="C19" t="s">
        <v>469</v>
      </c>
      <c r="D19" s="1">
        <v>15</v>
      </c>
      <c r="E19" s="2">
        <v>0.4241712962962963</v>
      </c>
    </row>
    <row r="20" spans="1:5" x14ac:dyDescent="0.25">
      <c r="A20" t="s">
        <v>320</v>
      </c>
      <c r="B20" t="s">
        <v>1112</v>
      </c>
      <c r="C20" t="s">
        <v>929</v>
      </c>
      <c r="D20" s="1">
        <v>16</v>
      </c>
      <c r="E20" s="2">
        <v>0.4333576388888889</v>
      </c>
    </row>
    <row r="21" spans="1:5" x14ac:dyDescent="0.25">
      <c r="A21" t="s">
        <v>1351</v>
      </c>
      <c r="B21" t="s">
        <v>839</v>
      </c>
      <c r="C21" t="s">
        <v>929</v>
      </c>
      <c r="D21" s="1">
        <v>17</v>
      </c>
      <c r="E21" s="2">
        <v>0.43562847222222223</v>
      </c>
    </row>
    <row r="22" spans="1:5" x14ac:dyDescent="0.25">
      <c r="A22" t="s">
        <v>113</v>
      </c>
      <c r="B22" t="s">
        <v>957</v>
      </c>
      <c r="C22" t="s">
        <v>840</v>
      </c>
      <c r="D22" s="1">
        <v>18</v>
      </c>
      <c r="E22" s="2">
        <v>0.43938194444444445</v>
      </c>
    </row>
    <row r="23" spans="1:5" x14ac:dyDescent="0.25">
      <c r="A23" t="s">
        <v>841</v>
      </c>
      <c r="B23" t="s">
        <v>164</v>
      </c>
      <c r="C23" t="s">
        <v>94</v>
      </c>
      <c r="D23" s="1">
        <v>19</v>
      </c>
      <c r="E23" s="2">
        <v>0.46316319444444443</v>
      </c>
    </row>
    <row r="24" spans="1:5" x14ac:dyDescent="0.25">
      <c r="A24" t="s">
        <v>842</v>
      </c>
      <c r="B24" t="s">
        <v>54</v>
      </c>
      <c r="C24" t="s">
        <v>943</v>
      </c>
      <c r="D24" s="1">
        <v>20</v>
      </c>
      <c r="E24" s="2">
        <v>0.46356018518518516</v>
      </c>
    </row>
    <row r="25" spans="1:5" x14ac:dyDescent="0.25">
      <c r="A25" t="s">
        <v>382</v>
      </c>
      <c r="B25" t="s">
        <v>1389</v>
      </c>
      <c r="C25" t="s">
        <v>929</v>
      </c>
      <c r="D25" s="1">
        <v>21</v>
      </c>
      <c r="E25" s="2">
        <v>0.4740625</v>
      </c>
    </row>
    <row r="26" spans="1:5" x14ac:dyDescent="0.25">
      <c r="A26" t="s">
        <v>1295</v>
      </c>
      <c r="B26" t="s">
        <v>1263</v>
      </c>
      <c r="C26" t="s">
        <v>921</v>
      </c>
      <c r="D26" s="1">
        <v>22</v>
      </c>
      <c r="E26" s="2">
        <v>0.47773148148148148</v>
      </c>
    </row>
    <row r="27" spans="1:5" x14ac:dyDescent="0.25">
      <c r="A27" t="s">
        <v>132</v>
      </c>
      <c r="B27" t="s">
        <v>995</v>
      </c>
      <c r="C27" t="s">
        <v>469</v>
      </c>
      <c r="D27" s="1">
        <v>23</v>
      </c>
      <c r="E27" s="2">
        <v>0.49014351851851851</v>
      </c>
    </row>
    <row r="28" spans="1:5" x14ac:dyDescent="0.25">
      <c r="A28" t="s">
        <v>843</v>
      </c>
      <c r="B28" t="s">
        <v>1178</v>
      </c>
      <c r="C28" t="s">
        <v>943</v>
      </c>
      <c r="D28" s="1">
        <v>24</v>
      </c>
      <c r="E28" s="2">
        <v>0.4924074074074074</v>
      </c>
    </row>
    <row r="29" spans="1:5" x14ac:dyDescent="0.25">
      <c r="A29" t="s">
        <v>954</v>
      </c>
      <c r="B29" t="s">
        <v>955</v>
      </c>
      <c r="C29" t="s">
        <v>940</v>
      </c>
      <c r="D29" s="1">
        <v>25</v>
      </c>
      <c r="E29" s="2">
        <v>0.49246412037037035</v>
      </c>
    </row>
    <row r="30" spans="1:5" x14ac:dyDescent="0.25">
      <c r="A30" t="s">
        <v>518</v>
      </c>
      <c r="B30" t="s">
        <v>934</v>
      </c>
      <c r="C30" t="s">
        <v>929</v>
      </c>
      <c r="E30" t="s">
        <v>907</v>
      </c>
    </row>
    <row r="31" spans="1:5" x14ac:dyDescent="0.25">
      <c r="A31" t="s">
        <v>1703</v>
      </c>
      <c r="B31" t="s">
        <v>1653</v>
      </c>
      <c r="C31" t="s">
        <v>94</v>
      </c>
      <c r="E31" t="s">
        <v>907</v>
      </c>
    </row>
    <row r="32" spans="1:5" x14ac:dyDescent="0.25">
      <c r="A32" t="s">
        <v>914</v>
      </c>
      <c r="B32" t="s">
        <v>1151</v>
      </c>
      <c r="C32" t="s">
        <v>440</v>
      </c>
      <c r="E32" t="s">
        <v>907</v>
      </c>
    </row>
    <row r="33" spans="1:5" x14ac:dyDescent="0.25">
      <c r="A33" t="s">
        <v>266</v>
      </c>
      <c r="B33" t="s">
        <v>1036</v>
      </c>
      <c r="C33" t="s">
        <v>844</v>
      </c>
      <c r="E33" t="s">
        <v>907</v>
      </c>
    </row>
    <row r="34" spans="1:5" x14ac:dyDescent="0.25">
      <c r="A34" t="s">
        <v>869</v>
      </c>
      <c r="B34" t="s">
        <v>980</v>
      </c>
      <c r="C34" t="s">
        <v>940</v>
      </c>
      <c r="E34" t="s">
        <v>907</v>
      </c>
    </row>
    <row r="35" spans="1:5" x14ac:dyDescent="0.25">
      <c r="A35" t="s">
        <v>858</v>
      </c>
      <c r="B35" t="s">
        <v>995</v>
      </c>
      <c r="C35" t="s">
        <v>929</v>
      </c>
      <c r="E35" t="s">
        <v>906</v>
      </c>
    </row>
    <row r="36" spans="1:5" x14ac:dyDescent="0.25">
      <c r="A36" t="s">
        <v>891</v>
      </c>
      <c r="B36" t="s">
        <v>939</v>
      </c>
      <c r="C36" t="s">
        <v>940</v>
      </c>
      <c r="E36" t="s">
        <v>907</v>
      </c>
    </row>
    <row r="37" spans="1:5" x14ac:dyDescent="0.25">
      <c r="A37" t="s">
        <v>329</v>
      </c>
      <c r="B37" t="s">
        <v>330</v>
      </c>
      <c r="C37" t="s">
        <v>929</v>
      </c>
      <c r="E37" t="s">
        <v>907</v>
      </c>
    </row>
    <row r="38" spans="1:5" x14ac:dyDescent="0.25">
      <c r="A38" t="s">
        <v>903</v>
      </c>
      <c r="B38" t="s">
        <v>1197</v>
      </c>
      <c r="C38" t="s">
        <v>1520</v>
      </c>
      <c r="E38" t="s">
        <v>907</v>
      </c>
    </row>
    <row r="39" spans="1:5" x14ac:dyDescent="0.25">
      <c r="A39" t="s">
        <v>1004</v>
      </c>
      <c r="B39" t="s">
        <v>960</v>
      </c>
      <c r="C39" t="s">
        <v>108</v>
      </c>
      <c r="E39" t="s">
        <v>907</v>
      </c>
    </row>
    <row r="40" spans="1:5" x14ac:dyDescent="0.25">
      <c r="A40" t="s">
        <v>981</v>
      </c>
      <c r="B40" t="s">
        <v>857</v>
      </c>
      <c r="C40" t="s">
        <v>840</v>
      </c>
      <c r="E40" t="s">
        <v>907</v>
      </c>
    </row>
    <row r="41" spans="1:5" x14ac:dyDescent="0.25">
      <c r="A41" t="s">
        <v>933</v>
      </c>
      <c r="B41" t="s">
        <v>934</v>
      </c>
      <c r="C41" t="s">
        <v>853</v>
      </c>
      <c r="E41" t="s">
        <v>907</v>
      </c>
    </row>
    <row r="42" spans="1:5" x14ac:dyDescent="0.25">
      <c r="A42" t="s">
        <v>1187</v>
      </c>
      <c r="B42" t="s">
        <v>1254</v>
      </c>
      <c r="C42" t="s">
        <v>848</v>
      </c>
      <c r="E42" t="s">
        <v>907</v>
      </c>
    </row>
    <row r="43" spans="1:5" x14ac:dyDescent="0.25">
      <c r="A43" t="s">
        <v>884</v>
      </c>
      <c r="B43" t="s">
        <v>931</v>
      </c>
      <c r="C43" t="s">
        <v>99</v>
      </c>
      <c r="E43" t="s">
        <v>907</v>
      </c>
    </row>
    <row r="44" spans="1:5" x14ac:dyDescent="0.25">
      <c r="A44" t="s">
        <v>855</v>
      </c>
      <c r="B44" t="s">
        <v>974</v>
      </c>
      <c r="C44" t="s">
        <v>940</v>
      </c>
      <c r="E44" t="s">
        <v>907</v>
      </c>
    </row>
    <row r="45" spans="1:5" x14ac:dyDescent="0.25">
      <c r="A45" t="s">
        <v>1160</v>
      </c>
      <c r="B45" t="s">
        <v>1197</v>
      </c>
      <c r="C45" t="s">
        <v>1520</v>
      </c>
      <c r="E45" t="s">
        <v>907</v>
      </c>
    </row>
    <row r="46" spans="1:5" x14ac:dyDescent="0.25">
      <c r="A46" t="s">
        <v>334</v>
      </c>
      <c r="B46" t="s">
        <v>459</v>
      </c>
      <c r="C46" t="s">
        <v>932</v>
      </c>
      <c r="E46" t="s">
        <v>907</v>
      </c>
    </row>
    <row r="47" spans="1:5" x14ac:dyDescent="0.25">
      <c r="A47" t="s">
        <v>89</v>
      </c>
      <c r="B47" t="s">
        <v>974</v>
      </c>
      <c r="C47" t="s">
        <v>940</v>
      </c>
      <c r="E47" t="s">
        <v>907</v>
      </c>
    </row>
    <row r="48" spans="1:5" x14ac:dyDescent="0.25">
      <c r="A48" t="s">
        <v>887</v>
      </c>
      <c r="B48" t="s">
        <v>1263</v>
      </c>
      <c r="C48" t="s">
        <v>108</v>
      </c>
      <c r="E48" t="s">
        <v>907</v>
      </c>
    </row>
    <row r="49" spans="1:5" x14ac:dyDescent="0.25">
      <c r="A49" t="s">
        <v>337</v>
      </c>
      <c r="B49" t="s">
        <v>1093</v>
      </c>
      <c r="C49" t="s">
        <v>890</v>
      </c>
      <c r="E49" t="s">
        <v>907</v>
      </c>
    </row>
    <row r="50" spans="1:5" x14ac:dyDescent="0.25">
      <c r="A50" t="s">
        <v>519</v>
      </c>
      <c r="B50" t="s">
        <v>1345</v>
      </c>
      <c r="C50" t="s">
        <v>929</v>
      </c>
      <c r="E50" t="s">
        <v>907</v>
      </c>
    </row>
    <row r="51" spans="1:5" x14ac:dyDescent="0.25">
      <c r="A51" t="s">
        <v>877</v>
      </c>
      <c r="B51" t="s">
        <v>1263</v>
      </c>
      <c r="C51" t="s">
        <v>943</v>
      </c>
      <c r="E51" t="s">
        <v>907</v>
      </c>
    </row>
    <row r="52" spans="1:5" x14ac:dyDescent="0.25">
      <c r="A52" t="s">
        <v>1272</v>
      </c>
      <c r="B52" t="s">
        <v>1158</v>
      </c>
      <c r="C52" t="s">
        <v>929</v>
      </c>
      <c r="E52" t="s">
        <v>907</v>
      </c>
    </row>
    <row r="53" spans="1:5" x14ac:dyDescent="0.25">
      <c r="A53" t="s">
        <v>478</v>
      </c>
      <c r="B53" t="s">
        <v>471</v>
      </c>
      <c r="C53" t="s">
        <v>929</v>
      </c>
      <c r="E53" t="s">
        <v>907</v>
      </c>
    </row>
    <row r="54" spans="1:5" x14ac:dyDescent="0.25">
      <c r="A54" t="s">
        <v>845</v>
      </c>
      <c r="B54" t="s">
        <v>846</v>
      </c>
      <c r="C54" t="s">
        <v>943</v>
      </c>
      <c r="E54" t="s">
        <v>907</v>
      </c>
    </row>
    <row r="55" spans="1:5" x14ac:dyDescent="0.25">
      <c r="A55" t="s">
        <v>878</v>
      </c>
      <c r="B55" t="s">
        <v>1201</v>
      </c>
      <c r="C55" t="s">
        <v>1520</v>
      </c>
      <c r="E55" t="s">
        <v>906</v>
      </c>
    </row>
    <row r="56" spans="1:5" x14ac:dyDescent="0.25">
      <c r="A56" t="s">
        <v>864</v>
      </c>
      <c r="B56" t="s">
        <v>1398</v>
      </c>
      <c r="C56" t="s">
        <v>932</v>
      </c>
      <c r="E56" t="s">
        <v>907</v>
      </c>
    </row>
    <row r="57" spans="1:5" x14ac:dyDescent="0.25">
      <c r="A57" t="s">
        <v>156</v>
      </c>
      <c r="B57" t="s">
        <v>1263</v>
      </c>
      <c r="C57" t="s">
        <v>932</v>
      </c>
      <c r="E57" t="s">
        <v>907</v>
      </c>
    </row>
    <row r="58" spans="1:5" x14ac:dyDescent="0.25">
      <c r="A58" t="s">
        <v>1337</v>
      </c>
      <c r="B58" t="s">
        <v>1176</v>
      </c>
      <c r="C58" t="s">
        <v>885</v>
      </c>
      <c r="E58" t="s">
        <v>907</v>
      </c>
    </row>
    <row r="59" spans="1:5" x14ac:dyDescent="0.25">
      <c r="A59" t="s">
        <v>896</v>
      </c>
      <c r="B59" t="s">
        <v>1083</v>
      </c>
      <c r="C59" t="s">
        <v>943</v>
      </c>
      <c r="E59" t="s">
        <v>906</v>
      </c>
    </row>
    <row r="60" spans="1:5" x14ac:dyDescent="0.25">
      <c r="A60" t="s">
        <v>1380</v>
      </c>
      <c r="B60" t="s">
        <v>931</v>
      </c>
      <c r="C60" t="s">
        <v>921</v>
      </c>
      <c r="E60" t="s">
        <v>907</v>
      </c>
    </row>
    <row r="61" spans="1:5" x14ac:dyDescent="0.25">
      <c r="A61" t="s">
        <v>850</v>
      </c>
      <c r="B61" t="s">
        <v>957</v>
      </c>
      <c r="C61" t="s">
        <v>929</v>
      </c>
      <c r="E61" t="s">
        <v>907</v>
      </c>
    </row>
    <row r="62" spans="1:5" x14ac:dyDescent="0.25">
      <c r="A62" t="s">
        <v>875</v>
      </c>
      <c r="B62" t="s">
        <v>876</v>
      </c>
      <c r="C62" t="s">
        <v>1045</v>
      </c>
      <c r="E62" t="s">
        <v>907</v>
      </c>
    </row>
    <row r="63" spans="1:5" x14ac:dyDescent="0.25">
      <c r="A63" t="s">
        <v>1413</v>
      </c>
      <c r="B63" t="s">
        <v>971</v>
      </c>
      <c r="C63" t="s">
        <v>929</v>
      </c>
      <c r="E63" t="s">
        <v>907</v>
      </c>
    </row>
    <row r="64" spans="1:5" x14ac:dyDescent="0.25">
      <c r="A64" t="s">
        <v>873</v>
      </c>
      <c r="B64" t="s">
        <v>925</v>
      </c>
      <c r="C64" t="s">
        <v>94</v>
      </c>
      <c r="E64" t="s">
        <v>907</v>
      </c>
    </row>
    <row r="65" spans="1:5" x14ac:dyDescent="0.25">
      <c r="A65" t="s">
        <v>172</v>
      </c>
      <c r="B65" t="s">
        <v>473</v>
      </c>
      <c r="C65" t="s">
        <v>943</v>
      </c>
      <c r="E65" t="s">
        <v>907</v>
      </c>
    </row>
    <row r="66" spans="1:5" x14ac:dyDescent="0.25">
      <c r="A66" t="s">
        <v>339</v>
      </c>
      <c r="B66" t="s">
        <v>1095</v>
      </c>
      <c r="C66" t="s">
        <v>940</v>
      </c>
      <c r="E66" t="s">
        <v>907</v>
      </c>
    </row>
    <row r="67" spans="1:5" x14ac:dyDescent="0.25">
      <c r="A67" t="s">
        <v>902</v>
      </c>
      <c r="B67" t="s">
        <v>960</v>
      </c>
      <c r="C67" t="s">
        <v>890</v>
      </c>
      <c r="E67" t="s">
        <v>907</v>
      </c>
    </row>
    <row r="68" spans="1:5" x14ac:dyDescent="0.25">
      <c r="A68" t="s">
        <v>1576</v>
      </c>
      <c r="B68" t="s">
        <v>1263</v>
      </c>
      <c r="C68" t="s">
        <v>929</v>
      </c>
      <c r="E68" t="s">
        <v>907</v>
      </c>
    </row>
    <row r="69" spans="1:5" x14ac:dyDescent="0.25">
      <c r="A69" t="s">
        <v>895</v>
      </c>
      <c r="B69" t="s">
        <v>960</v>
      </c>
      <c r="C69" t="s">
        <v>108</v>
      </c>
      <c r="E69" t="s">
        <v>907</v>
      </c>
    </row>
    <row r="70" spans="1:5" x14ac:dyDescent="0.25">
      <c r="A70" t="s">
        <v>171</v>
      </c>
      <c r="B70" t="s">
        <v>1036</v>
      </c>
      <c r="C70" t="s">
        <v>921</v>
      </c>
      <c r="E70" t="s">
        <v>907</v>
      </c>
    </row>
    <row r="71" spans="1:5" x14ac:dyDescent="0.25">
      <c r="A71" t="s">
        <v>967</v>
      </c>
      <c r="B71" t="s">
        <v>1263</v>
      </c>
      <c r="C71" t="s">
        <v>85</v>
      </c>
      <c r="E71" t="s">
        <v>907</v>
      </c>
    </row>
    <row r="72" spans="1:5" x14ac:dyDescent="0.25">
      <c r="A72" t="s">
        <v>893</v>
      </c>
      <c r="B72" t="s">
        <v>894</v>
      </c>
      <c r="C72" t="s">
        <v>85</v>
      </c>
      <c r="E72" t="s">
        <v>907</v>
      </c>
    </row>
    <row r="73" spans="1:5" x14ac:dyDescent="0.25">
      <c r="A73" t="s">
        <v>1217</v>
      </c>
      <c r="B73" t="s">
        <v>164</v>
      </c>
      <c r="C73" t="s">
        <v>92</v>
      </c>
      <c r="E73" t="s">
        <v>907</v>
      </c>
    </row>
    <row r="74" spans="1:5" x14ac:dyDescent="0.25">
      <c r="A74" t="s">
        <v>343</v>
      </c>
      <c r="B74" t="s">
        <v>372</v>
      </c>
      <c r="C74" t="s">
        <v>943</v>
      </c>
      <c r="E74" t="s">
        <v>907</v>
      </c>
    </row>
    <row r="75" spans="1:5" x14ac:dyDescent="0.25">
      <c r="A75" t="s">
        <v>871</v>
      </c>
      <c r="B75" t="s">
        <v>960</v>
      </c>
      <c r="C75" t="s">
        <v>943</v>
      </c>
      <c r="E75" t="s">
        <v>906</v>
      </c>
    </row>
    <row r="76" spans="1:5" x14ac:dyDescent="0.25">
      <c r="A76" t="s">
        <v>264</v>
      </c>
      <c r="B76" t="s">
        <v>957</v>
      </c>
      <c r="C76" t="s">
        <v>840</v>
      </c>
      <c r="E76" t="s">
        <v>907</v>
      </c>
    </row>
    <row r="77" spans="1:5" x14ac:dyDescent="0.25">
      <c r="A77" t="s">
        <v>851</v>
      </c>
      <c r="B77" t="s">
        <v>852</v>
      </c>
      <c r="C77" t="s">
        <v>940</v>
      </c>
      <c r="E77" t="s">
        <v>907</v>
      </c>
    </row>
    <row r="78" spans="1:5" x14ac:dyDescent="0.25">
      <c r="A78" t="s">
        <v>462</v>
      </c>
      <c r="B78" t="s">
        <v>868</v>
      </c>
      <c r="C78" t="s">
        <v>107</v>
      </c>
      <c r="E78" t="s">
        <v>907</v>
      </c>
    </row>
    <row r="79" spans="1:5" x14ac:dyDescent="0.25">
      <c r="A79" t="s">
        <v>314</v>
      </c>
      <c r="B79" t="s">
        <v>931</v>
      </c>
      <c r="C79" t="s">
        <v>929</v>
      </c>
      <c r="E79" t="s">
        <v>907</v>
      </c>
    </row>
    <row r="80" spans="1:5" x14ac:dyDescent="0.25">
      <c r="A80" t="s">
        <v>1821</v>
      </c>
      <c r="B80" t="s">
        <v>974</v>
      </c>
      <c r="C80" t="s">
        <v>940</v>
      </c>
      <c r="E80" t="s">
        <v>907</v>
      </c>
    </row>
    <row r="81" spans="1:5" x14ac:dyDescent="0.25">
      <c r="A81" t="s">
        <v>1750</v>
      </c>
      <c r="B81" t="s">
        <v>974</v>
      </c>
      <c r="C81" t="s">
        <v>879</v>
      </c>
      <c r="E81" t="s">
        <v>907</v>
      </c>
    </row>
    <row r="82" spans="1:5" x14ac:dyDescent="0.25">
      <c r="A82" t="s">
        <v>854</v>
      </c>
      <c r="B82" t="s">
        <v>974</v>
      </c>
      <c r="C82" t="s">
        <v>929</v>
      </c>
      <c r="E82" t="s">
        <v>907</v>
      </c>
    </row>
    <row r="83" spans="1:5" x14ac:dyDescent="0.25">
      <c r="A83" t="s">
        <v>1338</v>
      </c>
      <c r="B83" t="s">
        <v>1339</v>
      </c>
      <c r="C83" t="s">
        <v>932</v>
      </c>
      <c r="E83" t="s">
        <v>907</v>
      </c>
    </row>
    <row r="84" spans="1:5" x14ac:dyDescent="0.25">
      <c r="A84" t="s">
        <v>355</v>
      </c>
      <c r="B84" t="s">
        <v>905</v>
      </c>
      <c r="C84" t="s">
        <v>357</v>
      </c>
      <c r="E84" t="s">
        <v>907</v>
      </c>
    </row>
    <row r="85" spans="1:5" x14ac:dyDescent="0.25">
      <c r="A85" t="s">
        <v>1393</v>
      </c>
      <c r="B85" t="s">
        <v>931</v>
      </c>
      <c r="C85" t="s">
        <v>929</v>
      </c>
      <c r="E85" t="s">
        <v>907</v>
      </c>
    </row>
    <row r="86" spans="1:5" x14ac:dyDescent="0.25">
      <c r="A86" t="s">
        <v>449</v>
      </c>
      <c r="B86" t="s">
        <v>1197</v>
      </c>
      <c r="C86" t="s">
        <v>943</v>
      </c>
      <c r="E86" t="s">
        <v>907</v>
      </c>
    </row>
    <row r="87" spans="1:5" x14ac:dyDescent="0.25">
      <c r="A87" t="s">
        <v>870</v>
      </c>
      <c r="B87" t="s">
        <v>1078</v>
      </c>
      <c r="C87" t="s">
        <v>94</v>
      </c>
      <c r="E87" t="s">
        <v>907</v>
      </c>
    </row>
    <row r="88" spans="1:5" x14ac:dyDescent="0.25">
      <c r="A88" t="s">
        <v>862</v>
      </c>
      <c r="B88" t="s">
        <v>863</v>
      </c>
      <c r="C88" t="s">
        <v>940</v>
      </c>
      <c r="E88" t="s">
        <v>907</v>
      </c>
    </row>
    <row r="89" spans="1:5" x14ac:dyDescent="0.25">
      <c r="A89" t="s">
        <v>880</v>
      </c>
      <c r="B89" t="s">
        <v>1197</v>
      </c>
      <c r="C89" t="s">
        <v>1520</v>
      </c>
      <c r="E89" t="s">
        <v>907</v>
      </c>
    </row>
    <row r="90" spans="1:5" x14ac:dyDescent="0.25">
      <c r="A90" t="s">
        <v>482</v>
      </c>
      <c r="B90" t="s">
        <v>1034</v>
      </c>
      <c r="C90" t="s">
        <v>439</v>
      </c>
      <c r="E90" t="s">
        <v>907</v>
      </c>
    </row>
    <row r="91" spans="1:5" x14ac:dyDescent="0.25">
      <c r="A91" t="s">
        <v>1228</v>
      </c>
      <c r="B91" t="s">
        <v>95</v>
      </c>
      <c r="C91" t="s">
        <v>943</v>
      </c>
      <c r="E91" t="s">
        <v>906</v>
      </c>
    </row>
    <row r="92" spans="1:5" x14ac:dyDescent="0.25">
      <c r="A92" t="s">
        <v>366</v>
      </c>
      <c r="B92" t="s">
        <v>955</v>
      </c>
      <c r="C92" t="s">
        <v>439</v>
      </c>
      <c r="E92" t="s">
        <v>907</v>
      </c>
    </row>
    <row r="93" spans="1:5" x14ac:dyDescent="0.25">
      <c r="A93" t="s">
        <v>509</v>
      </c>
      <c r="B93" t="s">
        <v>372</v>
      </c>
      <c r="C93" t="s">
        <v>892</v>
      </c>
      <c r="E93" t="s">
        <v>907</v>
      </c>
    </row>
    <row r="94" spans="1:5" x14ac:dyDescent="0.25">
      <c r="A94" t="s">
        <v>453</v>
      </c>
      <c r="B94" t="s">
        <v>900</v>
      </c>
      <c r="C94" t="s">
        <v>943</v>
      </c>
      <c r="E94" t="s">
        <v>907</v>
      </c>
    </row>
    <row r="95" spans="1:5" x14ac:dyDescent="0.25">
      <c r="A95" t="s">
        <v>1416</v>
      </c>
      <c r="B95" t="s">
        <v>971</v>
      </c>
      <c r="C95" t="s">
        <v>943</v>
      </c>
      <c r="E95" t="s">
        <v>907</v>
      </c>
    </row>
    <row r="96" spans="1:5" x14ac:dyDescent="0.25">
      <c r="A96" t="s">
        <v>859</v>
      </c>
      <c r="B96" t="s">
        <v>860</v>
      </c>
      <c r="C96" t="s">
        <v>861</v>
      </c>
      <c r="E96" t="s">
        <v>907</v>
      </c>
    </row>
    <row r="97" spans="1:5" x14ac:dyDescent="0.25">
      <c r="A97" t="s">
        <v>511</v>
      </c>
      <c r="B97" t="s">
        <v>1419</v>
      </c>
      <c r="C97" t="s">
        <v>943</v>
      </c>
      <c r="E97" t="s">
        <v>907</v>
      </c>
    </row>
    <row r="98" spans="1:5" x14ac:dyDescent="0.25">
      <c r="A98" t="s">
        <v>1115</v>
      </c>
      <c r="B98" t="s">
        <v>1197</v>
      </c>
      <c r="C98" t="s">
        <v>1520</v>
      </c>
      <c r="E98" t="s">
        <v>907</v>
      </c>
    </row>
    <row r="99" spans="1:5" x14ac:dyDescent="0.25">
      <c r="A99" t="s">
        <v>963</v>
      </c>
      <c r="B99" t="s">
        <v>995</v>
      </c>
      <c r="C99" t="s">
        <v>94</v>
      </c>
      <c r="E99" t="s">
        <v>906</v>
      </c>
    </row>
    <row r="100" spans="1:5" x14ac:dyDescent="0.25">
      <c r="A100" t="s">
        <v>888</v>
      </c>
      <c r="B100" t="s">
        <v>889</v>
      </c>
      <c r="C100" t="s">
        <v>929</v>
      </c>
      <c r="E100" t="s">
        <v>907</v>
      </c>
    </row>
    <row r="101" spans="1:5" x14ac:dyDescent="0.25">
      <c r="A101" t="s">
        <v>494</v>
      </c>
      <c r="B101" t="s">
        <v>1054</v>
      </c>
      <c r="C101" t="s">
        <v>840</v>
      </c>
      <c r="E101" t="s">
        <v>907</v>
      </c>
    </row>
    <row r="102" spans="1:5" x14ac:dyDescent="0.25">
      <c r="A102" t="s">
        <v>493</v>
      </c>
      <c r="B102" t="s">
        <v>1257</v>
      </c>
      <c r="C102" t="s">
        <v>92</v>
      </c>
      <c r="E102" t="s">
        <v>906</v>
      </c>
    </row>
    <row r="103" spans="1:5" x14ac:dyDescent="0.25">
      <c r="A103" t="s">
        <v>287</v>
      </c>
      <c r="B103" t="s">
        <v>1254</v>
      </c>
      <c r="C103" t="s">
        <v>440</v>
      </c>
      <c r="E103" t="s">
        <v>907</v>
      </c>
    </row>
    <row r="104" spans="1:5" x14ac:dyDescent="0.25">
      <c r="A104" t="s">
        <v>901</v>
      </c>
      <c r="B104" t="s">
        <v>1263</v>
      </c>
      <c r="C104" t="s">
        <v>469</v>
      </c>
      <c r="E104" t="s">
        <v>907</v>
      </c>
    </row>
    <row r="105" spans="1:5" x14ac:dyDescent="0.25">
      <c r="A105" t="s">
        <v>904</v>
      </c>
      <c r="B105" t="s">
        <v>1054</v>
      </c>
      <c r="C105" t="s">
        <v>943</v>
      </c>
      <c r="E105" t="s">
        <v>906</v>
      </c>
    </row>
    <row r="106" spans="1:5" x14ac:dyDescent="0.25">
      <c r="A106" t="s">
        <v>1287</v>
      </c>
      <c r="B106" t="s">
        <v>1263</v>
      </c>
      <c r="C106" t="s">
        <v>85</v>
      </c>
      <c r="E106" t="s">
        <v>907</v>
      </c>
    </row>
    <row r="107" spans="1:5" x14ac:dyDescent="0.25">
      <c r="A107" t="s">
        <v>874</v>
      </c>
      <c r="B107" t="s">
        <v>1506</v>
      </c>
      <c r="C107" t="s">
        <v>932</v>
      </c>
      <c r="E107" t="s">
        <v>907</v>
      </c>
    </row>
    <row r="108" spans="1:5" x14ac:dyDescent="0.25">
      <c r="A108" t="s">
        <v>1310</v>
      </c>
      <c r="B108" t="s">
        <v>974</v>
      </c>
      <c r="C108" t="s">
        <v>929</v>
      </c>
      <c r="E108" t="s">
        <v>907</v>
      </c>
    </row>
    <row r="109" spans="1:5" x14ac:dyDescent="0.25">
      <c r="A109" t="s">
        <v>150</v>
      </c>
      <c r="B109" t="s">
        <v>1093</v>
      </c>
      <c r="C109" t="s">
        <v>921</v>
      </c>
      <c r="E109" t="s">
        <v>907</v>
      </c>
    </row>
    <row r="110" spans="1:5" x14ac:dyDescent="0.25">
      <c r="A110" t="s">
        <v>1395</v>
      </c>
      <c r="B110" t="s">
        <v>271</v>
      </c>
      <c r="C110" t="s">
        <v>881</v>
      </c>
      <c r="E110" t="s">
        <v>907</v>
      </c>
    </row>
    <row r="111" spans="1:5" x14ac:dyDescent="0.25">
      <c r="A111" t="s">
        <v>976</v>
      </c>
      <c r="B111" t="s">
        <v>977</v>
      </c>
      <c r="C111" t="s">
        <v>336</v>
      </c>
      <c r="E111" t="s">
        <v>907</v>
      </c>
    </row>
    <row r="112" spans="1:5" x14ac:dyDescent="0.25">
      <c r="A112" t="s">
        <v>495</v>
      </c>
      <c r="B112" t="s">
        <v>496</v>
      </c>
      <c r="C112" t="s">
        <v>107</v>
      </c>
      <c r="E112" t="s">
        <v>906</v>
      </c>
    </row>
    <row r="113" spans="1:5" x14ac:dyDescent="0.25">
      <c r="A113" t="s">
        <v>1130</v>
      </c>
      <c r="B113" t="s">
        <v>847</v>
      </c>
      <c r="C113" t="s">
        <v>443</v>
      </c>
      <c r="E113" t="s">
        <v>907</v>
      </c>
    </row>
    <row r="114" spans="1:5" x14ac:dyDescent="0.25">
      <c r="A114" t="s">
        <v>883</v>
      </c>
      <c r="B114" t="s">
        <v>1304</v>
      </c>
      <c r="C114" t="s">
        <v>837</v>
      </c>
      <c r="E114" t="s">
        <v>906</v>
      </c>
    </row>
    <row r="115" spans="1:5" x14ac:dyDescent="0.25">
      <c r="A115" t="s">
        <v>272</v>
      </c>
      <c r="B115" t="s">
        <v>387</v>
      </c>
      <c r="C115" t="s">
        <v>1520</v>
      </c>
      <c r="E115" t="s">
        <v>907</v>
      </c>
    </row>
    <row r="116" spans="1:5" x14ac:dyDescent="0.25">
      <c r="A116" t="s">
        <v>286</v>
      </c>
      <c r="B116" t="s">
        <v>1552</v>
      </c>
      <c r="C116" t="s">
        <v>929</v>
      </c>
      <c r="E116" t="s">
        <v>907</v>
      </c>
    </row>
    <row r="117" spans="1:5" x14ac:dyDescent="0.25">
      <c r="A117" t="s">
        <v>294</v>
      </c>
      <c r="B117" t="s">
        <v>1263</v>
      </c>
      <c r="C117" t="s">
        <v>929</v>
      </c>
      <c r="E117" t="s">
        <v>907</v>
      </c>
    </row>
    <row r="118" spans="1:5" x14ac:dyDescent="0.25">
      <c r="A118" t="s">
        <v>865</v>
      </c>
      <c r="B118" t="s">
        <v>866</v>
      </c>
      <c r="C118" t="s">
        <v>85</v>
      </c>
      <c r="E118" t="s">
        <v>907</v>
      </c>
    </row>
    <row r="119" spans="1:5" x14ac:dyDescent="0.25">
      <c r="A119" t="s">
        <v>1028</v>
      </c>
      <c r="B119" t="s">
        <v>1432</v>
      </c>
      <c r="C119" t="s">
        <v>837</v>
      </c>
      <c r="E119" t="s">
        <v>907</v>
      </c>
    </row>
    <row r="120" spans="1:5" x14ac:dyDescent="0.25">
      <c r="A120" t="s">
        <v>86</v>
      </c>
      <c r="B120" t="s">
        <v>1758</v>
      </c>
      <c r="C120" t="s">
        <v>85</v>
      </c>
      <c r="E120" t="s">
        <v>907</v>
      </c>
    </row>
    <row r="121" spans="1:5" x14ac:dyDescent="0.25">
      <c r="A121" t="s">
        <v>856</v>
      </c>
      <c r="B121" t="s">
        <v>839</v>
      </c>
      <c r="C121" t="s">
        <v>940</v>
      </c>
      <c r="E121" t="s">
        <v>907</v>
      </c>
    </row>
    <row r="122" spans="1:5" x14ac:dyDescent="0.25">
      <c r="A122" t="s">
        <v>397</v>
      </c>
      <c r="B122" t="s">
        <v>960</v>
      </c>
      <c r="C122" t="s">
        <v>932</v>
      </c>
      <c r="E122" t="s">
        <v>907</v>
      </c>
    </row>
    <row r="123" spans="1:5" x14ac:dyDescent="0.25">
      <c r="A123" t="s">
        <v>1031</v>
      </c>
      <c r="B123" t="s">
        <v>960</v>
      </c>
      <c r="C123" t="s">
        <v>882</v>
      </c>
      <c r="E123" t="s">
        <v>907</v>
      </c>
    </row>
    <row r="124" spans="1:5" x14ac:dyDescent="0.25">
      <c r="A124" t="s">
        <v>480</v>
      </c>
      <c r="B124" t="s">
        <v>481</v>
      </c>
      <c r="C124" t="s">
        <v>929</v>
      </c>
      <c r="E124" t="s">
        <v>907</v>
      </c>
    </row>
    <row r="125" spans="1:5" x14ac:dyDescent="0.25">
      <c r="A125" t="s">
        <v>849</v>
      </c>
      <c r="B125" t="s">
        <v>931</v>
      </c>
      <c r="C125" t="s">
        <v>85</v>
      </c>
      <c r="E125" t="s">
        <v>907</v>
      </c>
    </row>
    <row r="126" spans="1:5" x14ac:dyDescent="0.25">
      <c r="A126" t="s">
        <v>1619</v>
      </c>
      <c r="B126" t="s">
        <v>1197</v>
      </c>
      <c r="C126" t="s">
        <v>929</v>
      </c>
      <c r="E126" t="s">
        <v>907</v>
      </c>
    </row>
    <row r="127" spans="1:5" x14ac:dyDescent="0.25">
      <c r="A127" t="s">
        <v>867</v>
      </c>
      <c r="B127" t="s">
        <v>846</v>
      </c>
      <c r="C127" t="s">
        <v>295</v>
      </c>
      <c r="E127" t="s">
        <v>907</v>
      </c>
    </row>
    <row r="128" spans="1:5" x14ac:dyDescent="0.25">
      <c r="A128" t="s">
        <v>886</v>
      </c>
      <c r="B128" t="s">
        <v>498</v>
      </c>
      <c r="C128" t="s">
        <v>932</v>
      </c>
      <c r="E128" t="s">
        <v>907</v>
      </c>
    </row>
    <row r="129" spans="1:5" x14ac:dyDescent="0.25">
      <c r="A129" t="s">
        <v>291</v>
      </c>
      <c r="B129" t="s">
        <v>1257</v>
      </c>
      <c r="C129" t="s">
        <v>85</v>
      </c>
      <c r="E129" t="s">
        <v>907</v>
      </c>
    </row>
    <row r="130" spans="1:5" x14ac:dyDescent="0.25">
      <c r="A130" t="s">
        <v>504</v>
      </c>
      <c r="B130" t="s">
        <v>1116</v>
      </c>
      <c r="C130" t="s">
        <v>929</v>
      </c>
      <c r="E130" t="s">
        <v>907</v>
      </c>
    </row>
    <row r="131" spans="1:5" x14ac:dyDescent="0.25">
      <c r="A131" t="s">
        <v>872</v>
      </c>
      <c r="B131" t="s">
        <v>1257</v>
      </c>
      <c r="C131" t="s">
        <v>940</v>
      </c>
      <c r="E131" t="s">
        <v>907</v>
      </c>
    </row>
    <row r="132" spans="1:5" x14ac:dyDescent="0.25">
      <c r="A132" t="s">
        <v>285</v>
      </c>
      <c r="B132" t="s">
        <v>1036</v>
      </c>
      <c r="C132" t="s">
        <v>921</v>
      </c>
      <c r="E132" t="s">
        <v>907</v>
      </c>
    </row>
    <row r="133" spans="1:5" x14ac:dyDescent="0.25">
      <c r="A133" t="s">
        <v>897</v>
      </c>
      <c r="B133" t="s">
        <v>898</v>
      </c>
      <c r="C133" t="s">
        <v>929</v>
      </c>
      <c r="E133" t="s">
        <v>907</v>
      </c>
    </row>
    <row r="134" spans="1:5" x14ac:dyDescent="0.25">
      <c r="A134" t="s">
        <v>1253</v>
      </c>
      <c r="B134" t="s">
        <v>1269</v>
      </c>
      <c r="C134" t="s">
        <v>929</v>
      </c>
      <c r="E134" t="s">
        <v>907</v>
      </c>
    </row>
    <row r="135" spans="1:5" x14ac:dyDescent="0.25">
      <c r="A135" t="s">
        <v>899</v>
      </c>
      <c r="B135" t="s">
        <v>974</v>
      </c>
      <c r="C135" t="s">
        <v>929</v>
      </c>
      <c r="E135" t="s">
        <v>907</v>
      </c>
    </row>
  </sheetData>
  <phoneticPr fontId="4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16"/>
  <sheetViews>
    <sheetView workbookViewId="0">
      <selection activeCell="C26" sqref="C26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bestFit="1" customWidth="1"/>
    <col min="5" max="5" width="8.1796875" bestFit="1" customWidth="1"/>
  </cols>
  <sheetData>
    <row r="1" spans="1:5" s="3" customFormat="1" ht="13" x14ac:dyDescent="0.3">
      <c r="A1" s="3" t="s">
        <v>437</v>
      </c>
      <c r="C1" s="3" t="s">
        <v>534</v>
      </c>
      <c r="D1" s="8"/>
    </row>
    <row r="2" spans="1:5" s="3" customFormat="1" ht="13" x14ac:dyDescent="0.3">
      <c r="C2" s="3" t="s">
        <v>535</v>
      </c>
      <c r="D2" s="8"/>
    </row>
    <row r="3" spans="1:5" s="3" customFormat="1" ht="13" x14ac:dyDescent="0.3">
      <c r="D3" s="8"/>
    </row>
    <row r="4" spans="1:5" s="4" customFormat="1" ht="13" x14ac:dyDescent="0.3">
      <c r="A4" s="4" t="s">
        <v>908</v>
      </c>
      <c r="B4" s="4" t="s">
        <v>909</v>
      </c>
      <c r="C4" s="4" t="s">
        <v>912</v>
      </c>
      <c r="D4" s="6" t="s">
        <v>910</v>
      </c>
      <c r="E4" s="5" t="s">
        <v>911</v>
      </c>
    </row>
    <row r="5" spans="1:5" x14ac:dyDescent="0.25">
      <c r="A5" t="s">
        <v>438</v>
      </c>
      <c r="B5" t="s">
        <v>974</v>
      </c>
      <c r="C5" t="s">
        <v>940</v>
      </c>
      <c r="D5" s="1">
        <v>1</v>
      </c>
      <c r="E5" s="19">
        <v>0.29056712962962961</v>
      </c>
    </row>
    <row r="6" spans="1:5" x14ac:dyDescent="0.25">
      <c r="A6" t="s">
        <v>1183</v>
      </c>
      <c r="B6" t="s">
        <v>1009</v>
      </c>
      <c r="C6" t="s">
        <v>943</v>
      </c>
      <c r="D6" s="1">
        <v>2</v>
      </c>
      <c r="E6" s="19">
        <v>0.29237268518518517</v>
      </c>
    </row>
    <row r="7" spans="1:5" x14ac:dyDescent="0.25">
      <c r="A7" t="s">
        <v>1157</v>
      </c>
      <c r="B7" t="s">
        <v>1158</v>
      </c>
      <c r="C7" t="s">
        <v>439</v>
      </c>
      <c r="D7" s="1">
        <v>3</v>
      </c>
      <c r="E7" s="19">
        <v>0.29718749999999999</v>
      </c>
    </row>
    <row r="8" spans="1:5" x14ac:dyDescent="0.25">
      <c r="A8" t="s">
        <v>1264</v>
      </c>
      <c r="B8" t="s">
        <v>995</v>
      </c>
      <c r="C8" t="s">
        <v>929</v>
      </c>
      <c r="D8" s="1">
        <v>4</v>
      </c>
      <c r="E8" s="19">
        <v>0.30454861111111109</v>
      </c>
    </row>
    <row r="9" spans="1:5" x14ac:dyDescent="0.25">
      <c r="A9" t="s">
        <v>914</v>
      </c>
      <c r="B9" t="s">
        <v>1151</v>
      </c>
      <c r="C9" t="s">
        <v>440</v>
      </c>
      <c r="D9" s="1">
        <v>5</v>
      </c>
      <c r="E9" s="19">
        <v>0.30486111111111114</v>
      </c>
    </row>
    <row r="10" spans="1:5" x14ac:dyDescent="0.25">
      <c r="A10" t="s">
        <v>1154</v>
      </c>
      <c r="B10" t="s">
        <v>995</v>
      </c>
      <c r="C10" t="s">
        <v>940</v>
      </c>
      <c r="D10" s="1">
        <v>6</v>
      </c>
      <c r="E10" s="19">
        <v>0.32078703703703704</v>
      </c>
    </row>
    <row r="11" spans="1:5" x14ac:dyDescent="0.25">
      <c r="A11" t="s">
        <v>1162</v>
      </c>
      <c r="B11" t="s">
        <v>934</v>
      </c>
      <c r="C11" t="s">
        <v>921</v>
      </c>
      <c r="D11" s="1">
        <v>7</v>
      </c>
      <c r="E11" s="19">
        <v>0.32079861111111113</v>
      </c>
    </row>
    <row r="12" spans="1:5" x14ac:dyDescent="0.25">
      <c r="A12" t="s">
        <v>1188</v>
      </c>
      <c r="B12" t="s">
        <v>1034</v>
      </c>
      <c r="C12" t="s">
        <v>921</v>
      </c>
      <c r="D12" s="1">
        <v>8</v>
      </c>
      <c r="E12" s="19">
        <v>0.32452546296296297</v>
      </c>
    </row>
    <row r="13" spans="1:5" x14ac:dyDescent="0.25">
      <c r="A13" t="s">
        <v>1150</v>
      </c>
      <c r="B13" t="s">
        <v>1151</v>
      </c>
      <c r="C13" t="s">
        <v>929</v>
      </c>
      <c r="D13" s="1">
        <v>9</v>
      </c>
      <c r="E13" s="19">
        <v>0.32777777777777778</v>
      </c>
    </row>
    <row r="14" spans="1:5" x14ac:dyDescent="0.25">
      <c r="A14" t="s">
        <v>1272</v>
      </c>
      <c r="B14" t="s">
        <v>441</v>
      </c>
      <c r="C14" t="s">
        <v>929</v>
      </c>
      <c r="D14" s="1">
        <v>10</v>
      </c>
      <c r="E14" s="19">
        <v>0.33293981481481483</v>
      </c>
    </row>
    <row r="15" spans="1:5" x14ac:dyDescent="0.25">
      <c r="A15" t="s">
        <v>1271</v>
      </c>
      <c r="B15" t="s">
        <v>442</v>
      </c>
      <c r="C15" t="s">
        <v>443</v>
      </c>
      <c r="D15" s="1">
        <v>11</v>
      </c>
      <c r="E15" s="19">
        <v>0.33450231481481479</v>
      </c>
    </row>
    <row r="16" spans="1:5" x14ac:dyDescent="0.25">
      <c r="A16" t="s">
        <v>315</v>
      </c>
      <c r="B16" t="s">
        <v>1095</v>
      </c>
      <c r="C16" t="s">
        <v>940</v>
      </c>
      <c r="D16" s="1">
        <v>12</v>
      </c>
      <c r="E16" s="19">
        <v>0.33895833333333331</v>
      </c>
    </row>
    <row r="17" spans="1:5" x14ac:dyDescent="0.25">
      <c r="A17" t="s">
        <v>444</v>
      </c>
      <c r="B17" t="s">
        <v>54</v>
      </c>
      <c r="C17" t="s">
        <v>445</v>
      </c>
      <c r="D17" s="1">
        <v>13</v>
      </c>
      <c r="E17" s="19">
        <v>0.33966435185185184</v>
      </c>
    </row>
    <row r="18" spans="1:5" x14ac:dyDescent="0.25">
      <c r="A18" t="s">
        <v>446</v>
      </c>
      <c r="B18" t="s">
        <v>164</v>
      </c>
      <c r="C18" t="s">
        <v>326</v>
      </c>
      <c r="D18" s="1">
        <v>14</v>
      </c>
      <c r="E18" s="19">
        <v>0.34313657407407405</v>
      </c>
    </row>
    <row r="19" spans="1:5" x14ac:dyDescent="0.25">
      <c r="A19" t="s">
        <v>314</v>
      </c>
      <c r="B19" t="s">
        <v>931</v>
      </c>
      <c r="C19" t="s">
        <v>929</v>
      </c>
      <c r="D19" s="1">
        <v>15</v>
      </c>
      <c r="E19" s="19">
        <v>0.34539351851851852</v>
      </c>
    </row>
    <row r="20" spans="1:5" x14ac:dyDescent="0.25">
      <c r="A20" t="s">
        <v>447</v>
      </c>
      <c r="B20" t="s">
        <v>448</v>
      </c>
      <c r="C20" t="s">
        <v>929</v>
      </c>
      <c r="D20" s="1">
        <v>16</v>
      </c>
      <c r="E20" s="19">
        <v>0.35020833333333334</v>
      </c>
    </row>
    <row r="21" spans="1:5" x14ac:dyDescent="0.25">
      <c r="A21" t="s">
        <v>449</v>
      </c>
      <c r="B21" t="s">
        <v>1197</v>
      </c>
      <c r="C21" t="s">
        <v>943</v>
      </c>
      <c r="D21" s="1">
        <v>17</v>
      </c>
      <c r="E21" s="19">
        <v>0.35318287037037038</v>
      </c>
    </row>
    <row r="22" spans="1:5" x14ac:dyDescent="0.25">
      <c r="A22" t="s">
        <v>1821</v>
      </c>
      <c r="B22" t="s">
        <v>974</v>
      </c>
      <c r="C22" t="s">
        <v>940</v>
      </c>
      <c r="D22" s="1">
        <v>18</v>
      </c>
      <c r="E22" s="19">
        <v>0.3555902777777778</v>
      </c>
    </row>
    <row r="23" spans="1:5" x14ac:dyDescent="0.25">
      <c r="A23" t="s">
        <v>450</v>
      </c>
      <c r="B23" t="s">
        <v>1151</v>
      </c>
      <c r="C23" t="s">
        <v>929</v>
      </c>
      <c r="D23" s="1">
        <v>19</v>
      </c>
      <c r="E23" s="19">
        <v>0.35804398148148148</v>
      </c>
    </row>
    <row r="24" spans="1:5" x14ac:dyDescent="0.25">
      <c r="A24" t="s">
        <v>89</v>
      </c>
      <c r="B24" t="s">
        <v>974</v>
      </c>
      <c r="C24" t="s">
        <v>940</v>
      </c>
      <c r="D24" s="1">
        <v>20</v>
      </c>
      <c r="E24" s="19">
        <v>0.36077546296296298</v>
      </c>
    </row>
    <row r="25" spans="1:5" x14ac:dyDescent="0.25">
      <c r="A25" t="s">
        <v>1290</v>
      </c>
      <c r="B25" t="s">
        <v>962</v>
      </c>
      <c r="C25" t="s">
        <v>932</v>
      </c>
      <c r="D25" s="1">
        <v>21</v>
      </c>
      <c r="E25" s="19">
        <v>0.36122685185185183</v>
      </c>
    </row>
    <row r="26" spans="1:5" x14ac:dyDescent="0.25">
      <c r="A26" t="s">
        <v>933</v>
      </c>
      <c r="B26" t="s">
        <v>934</v>
      </c>
      <c r="C26" t="s">
        <v>316</v>
      </c>
      <c r="D26" s="1">
        <v>22</v>
      </c>
      <c r="E26" s="19">
        <v>0.36140046296296297</v>
      </c>
    </row>
    <row r="27" spans="1:5" x14ac:dyDescent="0.25">
      <c r="A27" t="s">
        <v>451</v>
      </c>
      <c r="B27" t="s">
        <v>974</v>
      </c>
      <c r="C27" t="s">
        <v>452</v>
      </c>
      <c r="D27" s="1">
        <v>23</v>
      </c>
      <c r="E27" s="19">
        <v>0.3631712962962963</v>
      </c>
    </row>
    <row r="28" spans="1:5" x14ac:dyDescent="0.25">
      <c r="A28" t="s">
        <v>1380</v>
      </c>
      <c r="B28" t="s">
        <v>931</v>
      </c>
      <c r="C28" t="s">
        <v>921</v>
      </c>
      <c r="D28" s="1">
        <v>24</v>
      </c>
      <c r="E28" s="19">
        <v>0.36478009259259259</v>
      </c>
    </row>
    <row r="29" spans="1:5" x14ac:dyDescent="0.25">
      <c r="A29" t="s">
        <v>453</v>
      </c>
      <c r="B29" t="s">
        <v>1156</v>
      </c>
      <c r="C29" t="s">
        <v>929</v>
      </c>
      <c r="D29" s="1">
        <v>25</v>
      </c>
      <c r="E29" s="19">
        <v>0.36611111111111111</v>
      </c>
    </row>
    <row r="30" spans="1:5" x14ac:dyDescent="0.25">
      <c r="A30" t="s">
        <v>1103</v>
      </c>
      <c r="B30" t="s">
        <v>974</v>
      </c>
      <c r="C30" t="s">
        <v>454</v>
      </c>
      <c r="D30" s="1">
        <v>26</v>
      </c>
      <c r="E30" s="19">
        <v>0.36631944444444442</v>
      </c>
    </row>
    <row r="31" spans="1:5" x14ac:dyDescent="0.25">
      <c r="A31" t="s">
        <v>339</v>
      </c>
      <c r="B31" t="s">
        <v>1095</v>
      </c>
      <c r="C31" t="s">
        <v>929</v>
      </c>
      <c r="D31" s="1">
        <v>27</v>
      </c>
      <c r="E31" s="19">
        <v>0.36822916666666666</v>
      </c>
    </row>
    <row r="32" spans="1:5" x14ac:dyDescent="0.25">
      <c r="A32" t="s">
        <v>380</v>
      </c>
      <c r="B32" t="s">
        <v>1015</v>
      </c>
      <c r="C32" t="s">
        <v>940</v>
      </c>
      <c r="D32" s="1">
        <v>28</v>
      </c>
      <c r="E32" s="19">
        <v>0.37195601851851851</v>
      </c>
    </row>
    <row r="33" spans="1:5" x14ac:dyDescent="0.25">
      <c r="A33" t="s">
        <v>103</v>
      </c>
      <c r="B33" t="s">
        <v>1304</v>
      </c>
      <c r="C33" t="s">
        <v>929</v>
      </c>
      <c r="D33" s="1">
        <v>29</v>
      </c>
      <c r="E33" s="19">
        <v>0.37539351851851854</v>
      </c>
    </row>
    <row r="34" spans="1:5" x14ac:dyDescent="0.25">
      <c r="A34" t="s">
        <v>1289</v>
      </c>
      <c r="B34" t="s">
        <v>1156</v>
      </c>
      <c r="C34" t="s">
        <v>929</v>
      </c>
      <c r="D34" s="1">
        <v>30</v>
      </c>
      <c r="E34" s="19">
        <v>0.3792476851851852</v>
      </c>
    </row>
    <row r="35" spans="1:5" x14ac:dyDescent="0.25">
      <c r="A35" t="s">
        <v>1096</v>
      </c>
      <c r="B35" t="s">
        <v>995</v>
      </c>
      <c r="C35" t="s">
        <v>455</v>
      </c>
      <c r="D35" s="1">
        <v>31</v>
      </c>
      <c r="E35" s="19">
        <v>0.38723379629629628</v>
      </c>
    </row>
    <row r="36" spans="1:5" x14ac:dyDescent="0.25">
      <c r="A36" t="s">
        <v>456</v>
      </c>
      <c r="B36" t="s">
        <v>1121</v>
      </c>
      <c r="C36" t="s">
        <v>929</v>
      </c>
      <c r="D36" s="1">
        <v>32</v>
      </c>
      <c r="E36" s="19">
        <v>0.39364583333333331</v>
      </c>
    </row>
    <row r="37" spans="1:5" x14ac:dyDescent="0.25">
      <c r="A37" t="s">
        <v>320</v>
      </c>
      <c r="B37" t="s">
        <v>457</v>
      </c>
      <c r="C37" t="s">
        <v>1520</v>
      </c>
      <c r="D37" s="1">
        <v>33</v>
      </c>
      <c r="E37" s="19">
        <v>0.39712962962962961</v>
      </c>
    </row>
    <row r="38" spans="1:5" x14ac:dyDescent="0.25">
      <c r="A38" t="s">
        <v>286</v>
      </c>
      <c r="B38" t="s">
        <v>1552</v>
      </c>
      <c r="C38" t="s">
        <v>929</v>
      </c>
      <c r="D38" s="1">
        <v>34</v>
      </c>
      <c r="E38" s="19">
        <v>0.39730324074074075</v>
      </c>
    </row>
    <row r="39" spans="1:5" x14ac:dyDescent="0.25">
      <c r="A39" t="s">
        <v>954</v>
      </c>
      <c r="B39" t="s">
        <v>955</v>
      </c>
      <c r="C39" t="s">
        <v>940</v>
      </c>
      <c r="D39" s="1">
        <v>35</v>
      </c>
      <c r="E39" s="19">
        <v>0.40567129629629628</v>
      </c>
    </row>
    <row r="40" spans="1:5" x14ac:dyDescent="0.25">
      <c r="A40" t="s">
        <v>1478</v>
      </c>
      <c r="B40" t="s">
        <v>974</v>
      </c>
      <c r="C40" t="s">
        <v>940</v>
      </c>
      <c r="D40" s="1">
        <v>36</v>
      </c>
      <c r="E40" s="19">
        <v>0.41456018518518517</v>
      </c>
    </row>
    <row r="41" spans="1:5" x14ac:dyDescent="0.25">
      <c r="A41" t="s">
        <v>337</v>
      </c>
      <c r="B41" t="s">
        <v>1093</v>
      </c>
      <c r="C41" t="s">
        <v>108</v>
      </c>
      <c r="D41" s="1">
        <v>37</v>
      </c>
      <c r="E41" s="19">
        <v>0.41855324074074074</v>
      </c>
    </row>
    <row r="42" spans="1:5" x14ac:dyDescent="0.25">
      <c r="A42" t="s">
        <v>127</v>
      </c>
      <c r="B42" t="s">
        <v>1100</v>
      </c>
      <c r="C42" t="s">
        <v>929</v>
      </c>
      <c r="D42" s="1">
        <v>38</v>
      </c>
      <c r="E42" s="19">
        <v>0.42070601851851852</v>
      </c>
    </row>
    <row r="43" spans="1:5" x14ac:dyDescent="0.25">
      <c r="A43" t="s">
        <v>963</v>
      </c>
      <c r="B43" t="s">
        <v>995</v>
      </c>
      <c r="C43" t="s">
        <v>374</v>
      </c>
      <c r="D43" s="1">
        <v>39</v>
      </c>
      <c r="E43" s="19">
        <v>0.4208796296296296</v>
      </c>
    </row>
    <row r="44" spans="1:5" x14ac:dyDescent="0.25">
      <c r="A44" t="s">
        <v>166</v>
      </c>
      <c r="B44" t="s">
        <v>974</v>
      </c>
      <c r="C44" t="s">
        <v>929</v>
      </c>
      <c r="D44" s="1">
        <v>40</v>
      </c>
      <c r="E44" s="19">
        <v>0.42261574074074076</v>
      </c>
    </row>
    <row r="45" spans="1:5" x14ac:dyDescent="0.25">
      <c r="A45" t="s">
        <v>1234</v>
      </c>
      <c r="B45" t="s">
        <v>1078</v>
      </c>
      <c r="C45" t="s">
        <v>929</v>
      </c>
      <c r="D45" s="1">
        <v>41</v>
      </c>
      <c r="E45" s="19">
        <v>0.42935185185185187</v>
      </c>
    </row>
    <row r="46" spans="1:5" x14ac:dyDescent="0.25">
      <c r="A46" t="s">
        <v>1750</v>
      </c>
      <c r="B46" t="s">
        <v>974</v>
      </c>
      <c r="C46" t="s">
        <v>921</v>
      </c>
      <c r="D46" s="1">
        <v>42</v>
      </c>
      <c r="E46" s="19">
        <v>0.4294560185185185</v>
      </c>
    </row>
    <row r="47" spans="1:5" x14ac:dyDescent="0.25">
      <c r="A47" t="s">
        <v>1115</v>
      </c>
      <c r="B47" t="s">
        <v>1197</v>
      </c>
      <c r="C47" t="s">
        <v>1520</v>
      </c>
      <c r="D47" s="1">
        <v>43</v>
      </c>
      <c r="E47" s="19">
        <v>0.43159722222222224</v>
      </c>
    </row>
    <row r="48" spans="1:5" x14ac:dyDescent="0.25">
      <c r="A48" t="s">
        <v>458</v>
      </c>
      <c r="B48" t="s">
        <v>974</v>
      </c>
      <c r="C48" t="s">
        <v>929</v>
      </c>
      <c r="D48" s="1">
        <v>44</v>
      </c>
      <c r="E48" s="19">
        <v>0.43166666666666664</v>
      </c>
    </row>
    <row r="49" spans="1:5" x14ac:dyDescent="0.25">
      <c r="A49" t="s">
        <v>334</v>
      </c>
      <c r="B49" t="s">
        <v>459</v>
      </c>
      <c r="C49" t="s">
        <v>932</v>
      </c>
      <c r="D49" s="1">
        <v>45</v>
      </c>
      <c r="E49" s="19">
        <v>0.43756944444444446</v>
      </c>
    </row>
    <row r="50" spans="1:5" x14ac:dyDescent="0.25">
      <c r="A50" t="s">
        <v>460</v>
      </c>
      <c r="B50" t="s">
        <v>974</v>
      </c>
      <c r="C50" t="s">
        <v>461</v>
      </c>
      <c r="D50" s="1">
        <v>46</v>
      </c>
      <c r="E50" s="19">
        <v>0.455625</v>
      </c>
    </row>
    <row r="51" spans="1:5" x14ac:dyDescent="0.25">
      <c r="A51" t="s">
        <v>366</v>
      </c>
      <c r="B51" t="s">
        <v>955</v>
      </c>
      <c r="C51" t="s">
        <v>943</v>
      </c>
      <c r="D51" s="1">
        <v>47</v>
      </c>
      <c r="E51" s="19">
        <v>0.45776620370370369</v>
      </c>
    </row>
    <row r="52" spans="1:5" x14ac:dyDescent="0.25">
      <c r="A52" t="s">
        <v>462</v>
      </c>
      <c r="B52" t="s">
        <v>463</v>
      </c>
      <c r="C52" t="s">
        <v>464</v>
      </c>
      <c r="D52" s="1">
        <v>48</v>
      </c>
      <c r="E52" s="19">
        <v>0.48416666666666669</v>
      </c>
    </row>
    <row r="53" spans="1:5" x14ac:dyDescent="0.25">
      <c r="A53" t="s">
        <v>465</v>
      </c>
      <c r="B53" t="s">
        <v>1306</v>
      </c>
      <c r="D53" s="1">
        <v>49</v>
      </c>
      <c r="E53" s="19">
        <v>0.49781249999999999</v>
      </c>
    </row>
    <row r="54" spans="1:5" x14ac:dyDescent="0.25">
      <c r="A54" t="s">
        <v>518</v>
      </c>
      <c r="B54" t="s">
        <v>934</v>
      </c>
      <c r="C54" t="s">
        <v>929</v>
      </c>
      <c r="D54" s="1"/>
      <c r="E54" s="19" t="s">
        <v>1316</v>
      </c>
    </row>
    <row r="55" spans="1:5" x14ac:dyDescent="0.25">
      <c r="A55" t="s">
        <v>467</v>
      </c>
      <c r="B55" t="s">
        <v>468</v>
      </c>
      <c r="C55" t="s">
        <v>469</v>
      </c>
      <c r="D55" s="1"/>
      <c r="E55" s="19" t="s">
        <v>1316</v>
      </c>
    </row>
    <row r="56" spans="1:5" x14ac:dyDescent="0.25">
      <c r="A56" t="s">
        <v>329</v>
      </c>
      <c r="B56" t="s">
        <v>525</v>
      </c>
      <c r="C56" t="s">
        <v>526</v>
      </c>
      <c r="E56" s="19" t="s">
        <v>1317</v>
      </c>
    </row>
    <row r="57" spans="1:5" x14ac:dyDescent="0.25">
      <c r="A57" t="s">
        <v>531</v>
      </c>
      <c r="B57" t="s">
        <v>372</v>
      </c>
      <c r="C57" t="s">
        <v>943</v>
      </c>
      <c r="E57" s="19" t="s">
        <v>1317</v>
      </c>
    </row>
    <row r="58" spans="1:5" x14ac:dyDescent="0.25">
      <c r="A58" t="s">
        <v>497</v>
      </c>
      <c r="B58" t="s">
        <v>974</v>
      </c>
      <c r="C58" t="s">
        <v>929</v>
      </c>
      <c r="D58" s="1"/>
      <c r="E58" s="19" t="s">
        <v>1316</v>
      </c>
    </row>
    <row r="59" spans="1:5" x14ac:dyDescent="0.25">
      <c r="A59" t="s">
        <v>1199</v>
      </c>
      <c r="B59" t="s">
        <v>918</v>
      </c>
      <c r="C59" t="s">
        <v>929</v>
      </c>
      <c r="D59" s="1"/>
      <c r="E59" s="19" t="s">
        <v>1316</v>
      </c>
    </row>
    <row r="60" spans="1:5" x14ac:dyDescent="0.25">
      <c r="A60" t="s">
        <v>519</v>
      </c>
      <c r="B60" t="s">
        <v>1345</v>
      </c>
      <c r="C60" t="s">
        <v>108</v>
      </c>
      <c r="D60" s="1"/>
      <c r="E60" s="19" t="s">
        <v>1316</v>
      </c>
    </row>
    <row r="61" spans="1:5" x14ac:dyDescent="0.25">
      <c r="A61" t="s">
        <v>478</v>
      </c>
      <c r="B61" t="s">
        <v>471</v>
      </c>
      <c r="C61" t="s">
        <v>479</v>
      </c>
      <c r="D61" s="1"/>
      <c r="E61" s="19" t="s">
        <v>1316</v>
      </c>
    </row>
    <row r="62" spans="1:5" x14ac:dyDescent="0.25">
      <c r="A62" t="s">
        <v>1337</v>
      </c>
      <c r="B62" t="s">
        <v>1176</v>
      </c>
      <c r="C62" t="s">
        <v>501</v>
      </c>
      <c r="D62" s="1"/>
      <c r="E62" s="19" t="s">
        <v>1316</v>
      </c>
    </row>
    <row r="63" spans="1:5" x14ac:dyDescent="0.25">
      <c r="A63" t="s">
        <v>485</v>
      </c>
      <c r="B63" t="s">
        <v>1237</v>
      </c>
      <c r="C63" t="s">
        <v>929</v>
      </c>
      <c r="D63" s="1"/>
      <c r="E63" s="19" t="s">
        <v>1316</v>
      </c>
    </row>
    <row r="64" spans="1:5" x14ac:dyDescent="0.25">
      <c r="A64" t="s">
        <v>303</v>
      </c>
      <c r="B64" t="s">
        <v>164</v>
      </c>
      <c r="C64" t="s">
        <v>115</v>
      </c>
      <c r="D64" s="1"/>
      <c r="E64" s="19" t="s">
        <v>1316</v>
      </c>
    </row>
    <row r="65" spans="1:5" x14ac:dyDescent="0.25">
      <c r="A65" t="s">
        <v>503</v>
      </c>
      <c r="B65" t="s">
        <v>1078</v>
      </c>
      <c r="C65" t="s">
        <v>929</v>
      </c>
      <c r="D65" s="1"/>
      <c r="E65" s="19" t="s">
        <v>1316</v>
      </c>
    </row>
    <row r="66" spans="1:5" x14ac:dyDescent="0.25">
      <c r="A66" t="s">
        <v>1558</v>
      </c>
      <c r="B66" t="s">
        <v>507</v>
      </c>
      <c r="C66" t="s">
        <v>508</v>
      </c>
      <c r="D66" s="1"/>
      <c r="E66" s="19" t="s">
        <v>1316</v>
      </c>
    </row>
    <row r="67" spans="1:5" x14ac:dyDescent="0.25">
      <c r="A67" t="s">
        <v>172</v>
      </c>
      <c r="B67" t="s">
        <v>473</v>
      </c>
      <c r="C67" t="s">
        <v>107</v>
      </c>
      <c r="D67" s="1"/>
      <c r="E67" s="19" t="s">
        <v>1316</v>
      </c>
    </row>
    <row r="68" spans="1:5" x14ac:dyDescent="0.25">
      <c r="A68" t="s">
        <v>489</v>
      </c>
      <c r="B68" t="s">
        <v>1257</v>
      </c>
      <c r="C68" t="s">
        <v>490</v>
      </c>
      <c r="D68" s="1"/>
      <c r="E68" s="19" t="s">
        <v>1316</v>
      </c>
    </row>
    <row r="69" spans="1:5" x14ac:dyDescent="0.25">
      <c r="A69" t="s">
        <v>474</v>
      </c>
      <c r="B69" t="s">
        <v>475</v>
      </c>
      <c r="C69" t="s">
        <v>932</v>
      </c>
      <c r="D69" s="1"/>
      <c r="E69" s="19" t="s">
        <v>1316</v>
      </c>
    </row>
    <row r="70" spans="1:5" x14ac:dyDescent="0.25">
      <c r="A70" t="s">
        <v>513</v>
      </c>
      <c r="B70" t="s">
        <v>974</v>
      </c>
      <c r="C70" t="s">
        <v>940</v>
      </c>
      <c r="D70" s="1"/>
      <c r="E70" s="19" t="s">
        <v>1316</v>
      </c>
    </row>
    <row r="71" spans="1:5" x14ac:dyDescent="0.25">
      <c r="A71" t="s">
        <v>264</v>
      </c>
      <c r="B71" t="s">
        <v>957</v>
      </c>
      <c r="C71" t="s">
        <v>943</v>
      </c>
      <c r="D71" s="1"/>
      <c r="E71" s="19" t="s">
        <v>1316</v>
      </c>
    </row>
    <row r="72" spans="1:5" x14ac:dyDescent="0.25">
      <c r="A72" t="s">
        <v>1308</v>
      </c>
      <c r="B72" t="s">
        <v>1257</v>
      </c>
      <c r="C72" t="s">
        <v>929</v>
      </c>
      <c r="E72" s="19" t="s">
        <v>1316</v>
      </c>
    </row>
    <row r="73" spans="1:5" x14ac:dyDescent="0.25">
      <c r="A73" t="s">
        <v>527</v>
      </c>
      <c r="B73" t="s">
        <v>528</v>
      </c>
      <c r="C73" t="s">
        <v>929</v>
      </c>
      <c r="E73" s="19" t="s">
        <v>1317</v>
      </c>
    </row>
    <row r="74" spans="1:5" x14ac:dyDescent="0.25">
      <c r="A74" t="s">
        <v>1473</v>
      </c>
      <c r="B74" t="s">
        <v>971</v>
      </c>
      <c r="C74" t="s">
        <v>929</v>
      </c>
      <c r="E74" s="19" t="s">
        <v>1317</v>
      </c>
    </row>
    <row r="75" spans="1:5" x14ac:dyDescent="0.25">
      <c r="A75" t="s">
        <v>533</v>
      </c>
      <c r="B75" t="s">
        <v>463</v>
      </c>
      <c r="C75" t="s">
        <v>929</v>
      </c>
      <c r="E75" s="19" t="s">
        <v>1317</v>
      </c>
    </row>
    <row r="76" spans="1:5" x14ac:dyDescent="0.25">
      <c r="A76" t="s">
        <v>499</v>
      </c>
      <c r="B76" t="s">
        <v>1034</v>
      </c>
      <c r="C76" t="s">
        <v>929</v>
      </c>
      <c r="D76" s="1"/>
      <c r="E76" s="19" t="s">
        <v>1316</v>
      </c>
    </row>
    <row r="77" spans="1:5" x14ac:dyDescent="0.25">
      <c r="A77" t="s">
        <v>1338</v>
      </c>
      <c r="B77" t="s">
        <v>1339</v>
      </c>
      <c r="C77" t="s">
        <v>318</v>
      </c>
      <c r="D77" s="1"/>
      <c r="E77" s="19" t="s">
        <v>1316</v>
      </c>
    </row>
    <row r="78" spans="1:5" x14ac:dyDescent="0.25">
      <c r="A78" t="s">
        <v>118</v>
      </c>
      <c r="B78" t="s">
        <v>995</v>
      </c>
      <c r="C78" t="s">
        <v>523</v>
      </c>
      <c r="E78" s="19" t="s">
        <v>1316</v>
      </c>
    </row>
    <row r="79" spans="1:5" x14ac:dyDescent="0.25">
      <c r="A79" t="s">
        <v>492</v>
      </c>
      <c r="B79" t="s">
        <v>471</v>
      </c>
      <c r="C79" t="s">
        <v>439</v>
      </c>
      <c r="D79" s="1"/>
      <c r="E79" s="19" t="s">
        <v>1316</v>
      </c>
    </row>
    <row r="80" spans="1:5" x14ac:dyDescent="0.25">
      <c r="A80" t="s">
        <v>1332</v>
      </c>
      <c r="B80" t="s">
        <v>1078</v>
      </c>
      <c r="C80" t="s">
        <v>94</v>
      </c>
      <c r="E80" s="19" t="s">
        <v>1317</v>
      </c>
    </row>
    <row r="81" spans="1:5" x14ac:dyDescent="0.25">
      <c r="A81" t="s">
        <v>522</v>
      </c>
      <c r="B81" t="s">
        <v>1542</v>
      </c>
      <c r="C81" t="s">
        <v>940</v>
      </c>
      <c r="E81" s="19" t="s">
        <v>1316</v>
      </c>
    </row>
    <row r="82" spans="1:5" x14ac:dyDescent="0.25">
      <c r="A82" t="s">
        <v>482</v>
      </c>
      <c r="B82" t="s">
        <v>1034</v>
      </c>
      <c r="C82" t="s">
        <v>932</v>
      </c>
      <c r="D82" s="1"/>
      <c r="E82" s="19" t="s">
        <v>1316</v>
      </c>
    </row>
    <row r="83" spans="1:5" x14ac:dyDescent="0.25">
      <c r="A83" t="s">
        <v>500</v>
      </c>
      <c r="B83" t="s">
        <v>1095</v>
      </c>
      <c r="C83" t="s">
        <v>85</v>
      </c>
      <c r="D83" s="1"/>
      <c r="E83" s="19" t="s">
        <v>1316</v>
      </c>
    </row>
    <row r="84" spans="1:5" x14ac:dyDescent="0.25">
      <c r="A84" t="s">
        <v>524</v>
      </c>
      <c r="B84" t="s">
        <v>95</v>
      </c>
      <c r="C84" t="s">
        <v>943</v>
      </c>
      <c r="E84" s="19" t="s">
        <v>1317</v>
      </c>
    </row>
    <row r="85" spans="1:5" x14ac:dyDescent="0.25">
      <c r="A85" t="s">
        <v>509</v>
      </c>
      <c r="B85" t="s">
        <v>372</v>
      </c>
      <c r="C85" t="s">
        <v>510</v>
      </c>
      <c r="D85" s="1"/>
      <c r="E85" s="19" t="s">
        <v>1316</v>
      </c>
    </row>
    <row r="86" spans="1:5" x14ac:dyDescent="0.25">
      <c r="A86" t="s">
        <v>532</v>
      </c>
      <c r="B86" t="s">
        <v>931</v>
      </c>
      <c r="C86" t="s">
        <v>932</v>
      </c>
      <c r="E86" s="19" t="s">
        <v>1317</v>
      </c>
    </row>
    <row r="87" spans="1:5" x14ac:dyDescent="0.25">
      <c r="A87" t="s">
        <v>511</v>
      </c>
      <c r="B87" t="s">
        <v>1419</v>
      </c>
      <c r="C87" t="s">
        <v>512</v>
      </c>
      <c r="D87" s="1"/>
      <c r="E87" s="19" t="s">
        <v>1316</v>
      </c>
    </row>
    <row r="88" spans="1:5" x14ac:dyDescent="0.25">
      <c r="A88" t="s">
        <v>536</v>
      </c>
      <c r="B88" t="s">
        <v>1254</v>
      </c>
      <c r="C88" t="s">
        <v>929</v>
      </c>
      <c r="D88" s="1"/>
      <c r="E88" s="19" t="s">
        <v>1316</v>
      </c>
    </row>
    <row r="89" spans="1:5" x14ac:dyDescent="0.25">
      <c r="A89" t="s">
        <v>371</v>
      </c>
      <c r="B89" t="s">
        <v>372</v>
      </c>
      <c r="C89" t="s">
        <v>929</v>
      </c>
      <c r="D89" s="1"/>
      <c r="E89" s="19" t="s">
        <v>1316</v>
      </c>
    </row>
    <row r="90" spans="1:5" x14ac:dyDescent="0.25">
      <c r="A90" t="s">
        <v>484</v>
      </c>
      <c r="B90" t="s">
        <v>1116</v>
      </c>
      <c r="C90" t="s">
        <v>943</v>
      </c>
      <c r="D90" s="1"/>
      <c r="E90" s="19" t="s">
        <v>1316</v>
      </c>
    </row>
    <row r="91" spans="1:5" x14ac:dyDescent="0.25">
      <c r="A91" t="s">
        <v>491</v>
      </c>
      <c r="B91" t="s">
        <v>977</v>
      </c>
      <c r="C91" t="s">
        <v>929</v>
      </c>
      <c r="D91" s="1"/>
      <c r="E91" s="19" t="s">
        <v>1316</v>
      </c>
    </row>
    <row r="92" spans="1:5" x14ac:dyDescent="0.25">
      <c r="A92" t="s">
        <v>494</v>
      </c>
      <c r="B92" t="s">
        <v>1054</v>
      </c>
      <c r="C92" t="s">
        <v>929</v>
      </c>
      <c r="D92" s="1"/>
      <c r="E92" s="19" t="s">
        <v>1316</v>
      </c>
    </row>
    <row r="93" spans="1:5" x14ac:dyDescent="0.25">
      <c r="A93" t="s">
        <v>486</v>
      </c>
      <c r="B93" t="s">
        <v>1378</v>
      </c>
      <c r="C93" t="s">
        <v>487</v>
      </c>
      <c r="D93" s="1"/>
      <c r="E93" s="19" t="s">
        <v>1316</v>
      </c>
    </row>
    <row r="94" spans="1:5" x14ac:dyDescent="0.25">
      <c r="A94" t="s">
        <v>493</v>
      </c>
      <c r="B94" t="s">
        <v>1257</v>
      </c>
      <c r="C94" t="s">
        <v>490</v>
      </c>
      <c r="D94" s="1"/>
      <c r="E94" s="19" t="s">
        <v>1316</v>
      </c>
    </row>
    <row r="95" spans="1:5" x14ac:dyDescent="0.25">
      <c r="A95" t="s">
        <v>973</v>
      </c>
      <c r="B95" t="s">
        <v>974</v>
      </c>
      <c r="C95" t="s">
        <v>92</v>
      </c>
      <c r="D95" s="1"/>
      <c r="E95" s="19" t="s">
        <v>1316</v>
      </c>
    </row>
    <row r="96" spans="1:5" x14ac:dyDescent="0.25">
      <c r="A96" t="s">
        <v>375</v>
      </c>
      <c r="B96" t="s">
        <v>1758</v>
      </c>
      <c r="C96" t="s">
        <v>1410</v>
      </c>
      <c r="E96" s="19" t="s">
        <v>1317</v>
      </c>
    </row>
    <row r="97" spans="1:5" x14ac:dyDescent="0.25">
      <c r="A97" t="s">
        <v>505</v>
      </c>
      <c r="B97" t="s">
        <v>506</v>
      </c>
      <c r="C97" t="s">
        <v>452</v>
      </c>
      <c r="D97" s="1"/>
      <c r="E97" s="19" t="s">
        <v>1316</v>
      </c>
    </row>
    <row r="98" spans="1:5" x14ac:dyDescent="0.25">
      <c r="A98" t="s">
        <v>139</v>
      </c>
      <c r="B98" t="s">
        <v>488</v>
      </c>
      <c r="C98" t="s">
        <v>929</v>
      </c>
      <c r="D98" s="1"/>
      <c r="E98" s="19" t="s">
        <v>1316</v>
      </c>
    </row>
    <row r="99" spans="1:5" x14ac:dyDescent="0.25">
      <c r="A99" t="s">
        <v>529</v>
      </c>
      <c r="B99" t="s">
        <v>530</v>
      </c>
      <c r="C99" t="s">
        <v>1520</v>
      </c>
      <c r="E99" s="19" t="s">
        <v>1317</v>
      </c>
    </row>
    <row r="100" spans="1:5" x14ac:dyDescent="0.25">
      <c r="A100" t="s">
        <v>521</v>
      </c>
      <c r="B100" t="s">
        <v>974</v>
      </c>
      <c r="C100" t="s">
        <v>940</v>
      </c>
      <c r="E100" s="19" t="s">
        <v>1316</v>
      </c>
    </row>
    <row r="101" spans="1:5" x14ac:dyDescent="0.25">
      <c r="A101" t="s">
        <v>470</v>
      </c>
      <c r="B101" t="s">
        <v>471</v>
      </c>
      <c r="C101" t="s">
        <v>929</v>
      </c>
      <c r="D101" s="1"/>
      <c r="E101" s="19" t="s">
        <v>1316</v>
      </c>
    </row>
    <row r="102" spans="1:5" x14ac:dyDescent="0.25">
      <c r="A102" t="s">
        <v>502</v>
      </c>
      <c r="B102" t="s">
        <v>61</v>
      </c>
      <c r="C102" t="s">
        <v>295</v>
      </c>
      <c r="D102" s="1"/>
      <c r="E102" s="19" t="s">
        <v>1316</v>
      </c>
    </row>
    <row r="103" spans="1:5" x14ac:dyDescent="0.25">
      <c r="A103" t="s">
        <v>1310</v>
      </c>
      <c r="B103" t="s">
        <v>974</v>
      </c>
      <c r="C103" t="s">
        <v>326</v>
      </c>
      <c r="D103" s="1"/>
      <c r="E103" s="19" t="s">
        <v>1316</v>
      </c>
    </row>
    <row r="104" spans="1:5" x14ac:dyDescent="0.25">
      <c r="A104" t="s">
        <v>516</v>
      </c>
      <c r="B104" t="s">
        <v>517</v>
      </c>
      <c r="C104" t="s">
        <v>943</v>
      </c>
      <c r="D104" s="1"/>
      <c r="E104" s="19" t="s">
        <v>1316</v>
      </c>
    </row>
    <row r="105" spans="1:5" x14ac:dyDescent="0.25">
      <c r="A105" t="s">
        <v>1235</v>
      </c>
      <c r="B105" t="s">
        <v>164</v>
      </c>
      <c r="C105" t="s">
        <v>85</v>
      </c>
      <c r="D105" s="1"/>
      <c r="E105" s="19" t="s">
        <v>1316</v>
      </c>
    </row>
    <row r="106" spans="1:5" x14ac:dyDescent="0.25">
      <c r="A106" t="s">
        <v>483</v>
      </c>
      <c r="B106" t="s">
        <v>918</v>
      </c>
      <c r="C106" t="s">
        <v>943</v>
      </c>
      <c r="D106" s="1"/>
      <c r="E106" s="19" t="s">
        <v>1316</v>
      </c>
    </row>
    <row r="107" spans="1:5" x14ac:dyDescent="0.25">
      <c r="A107" t="s">
        <v>495</v>
      </c>
      <c r="B107" t="s">
        <v>496</v>
      </c>
      <c r="C107" t="s">
        <v>929</v>
      </c>
      <c r="D107" s="1"/>
      <c r="E107" s="19" t="s">
        <v>1316</v>
      </c>
    </row>
    <row r="108" spans="1:5" x14ac:dyDescent="0.25">
      <c r="A108" t="s">
        <v>520</v>
      </c>
      <c r="B108" t="s">
        <v>974</v>
      </c>
      <c r="C108" t="s">
        <v>932</v>
      </c>
      <c r="E108" s="19" t="s">
        <v>1316</v>
      </c>
    </row>
    <row r="109" spans="1:5" x14ac:dyDescent="0.25">
      <c r="A109" t="s">
        <v>472</v>
      </c>
      <c r="B109" t="s">
        <v>974</v>
      </c>
      <c r="C109" t="s">
        <v>929</v>
      </c>
      <c r="D109" s="1"/>
      <c r="E109" s="19" t="s">
        <v>1316</v>
      </c>
    </row>
    <row r="110" spans="1:5" x14ac:dyDescent="0.25">
      <c r="A110" t="s">
        <v>272</v>
      </c>
      <c r="B110" t="s">
        <v>387</v>
      </c>
      <c r="C110" t="s">
        <v>1520</v>
      </c>
      <c r="D110" s="1"/>
      <c r="E110" s="19" t="s">
        <v>1316</v>
      </c>
    </row>
    <row r="111" spans="1:5" x14ac:dyDescent="0.25">
      <c r="A111" t="s">
        <v>466</v>
      </c>
      <c r="B111" t="s">
        <v>459</v>
      </c>
      <c r="C111" t="s">
        <v>943</v>
      </c>
      <c r="D111" s="1"/>
      <c r="E111" s="19" t="s">
        <v>1316</v>
      </c>
    </row>
    <row r="112" spans="1:5" x14ac:dyDescent="0.25">
      <c r="A112" t="s">
        <v>476</v>
      </c>
      <c r="B112" t="s">
        <v>477</v>
      </c>
      <c r="C112" t="s">
        <v>929</v>
      </c>
      <c r="D112" s="1"/>
      <c r="E112" s="19" t="s">
        <v>1316</v>
      </c>
    </row>
    <row r="113" spans="1:5" x14ac:dyDescent="0.25">
      <c r="A113" t="s">
        <v>480</v>
      </c>
      <c r="B113" t="s">
        <v>481</v>
      </c>
      <c r="C113" t="s">
        <v>929</v>
      </c>
      <c r="D113" s="1"/>
      <c r="E113" s="19" t="s">
        <v>1316</v>
      </c>
    </row>
    <row r="114" spans="1:5" x14ac:dyDescent="0.25">
      <c r="A114" t="s">
        <v>1361</v>
      </c>
      <c r="B114" t="s">
        <v>498</v>
      </c>
      <c r="C114" t="s">
        <v>932</v>
      </c>
      <c r="D114" s="1"/>
      <c r="E114" s="19" t="s">
        <v>1316</v>
      </c>
    </row>
    <row r="115" spans="1:5" x14ac:dyDescent="0.25">
      <c r="A115" t="s">
        <v>504</v>
      </c>
      <c r="B115" t="s">
        <v>1116</v>
      </c>
      <c r="C115" t="s">
        <v>929</v>
      </c>
      <c r="D115" s="1"/>
      <c r="E115" s="19" t="s">
        <v>1316</v>
      </c>
    </row>
    <row r="116" spans="1:5" x14ac:dyDescent="0.25">
      <c r="A116" t="s">
        <v>514</v>
      </c>
      <c r="B116" t="s">
        <v>515</v>
      </c>
      <c r="C116" t="s">
        <v>940</v>
      </c>
      <c r="D116" s="1"/>
      <c r="E116" s="19" t="s">
        <v>1316</v>
      </c>
    </row>
  </sheetData>
  <phoneticPr fontId="4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227"/>
  <sheetViews>
    <sheetView topLeftCell="A69" workbookViewId="0">
      <selection activeCell="A81" sqref="A81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bestFit="1" customWidth="1"/>
    <col min="5" max="5" width="8.1796875" bestFit="1" customWidth="1"/>
  </cols>
  <sheetData>
    <row r="1" spans="1:5" s="3" customFormat="1" ht="13" x14ac:dyDescent="0.3">
      <c r="A1" s="3" t="s">
        <v>310</v>
      </c>
      <c r="C1" s="3" t="s">
        <v>395</v>
      </c>
      <c r="D1" s="8"/>
    </row>
    <row r="2" spans="1:5" s="3" customFormat="1" ht="13" x14ac:dyDescent="0.3">
      <c r="C2" s="3" t="s">
        <v>396</v>
      </c>
      <c r="D2" s="8"/>
    </row>
    <row r="3" spans="1:5" s="3" customFormat="1" ht="13" x14ac:dyDescent="0.3">
      <c r="D3" s="8"/>
    </row>
    <row r="4" spans="1:5" s="4" customFormat="1" ht="13" x14ac:dyDescent="0.3">
      <c r="A4" s="4" t="s">
        <v>908</v>
      </c>
      <c r="B4" s="4" t="s">
        <v>909</v>
      </c>
      <c r="C4" s="4" t="s">
        <v>912</v>
      </c>
      <c r="D4" s="6" t="s">
        <v>910</v>
      </c>
      <c r="E4" s="5" t="s">
        <v>911</v>
      </c>
    </row>
    <row r="5" spans="1:5" x14ac:dyDescent="0.25">
      <c r="A5" t="s">
        <v>1157</v>
      </c>
      <c r="B5" t="s">
        <v>1158</v>
      </c>
      <c r="C5" t="s">
        <v>943</v>
      </c>
      <c r="D5" s="1">
        <v>1</v>
      </c>
      <c r="E5" s="33">
        <v>0.23300925925925928</v>
      </c>
    </row>
    <row r="6" spans="1:5" x14ac:dyDescent="0.25">
      <c r="A6" t="s">
        <v>1069</v>
      </c>
      <c r="B6" t="s">
        <v>311</v>
      </c>
      <c r="C6" t="s">
        <v>923</v>
      </c>
      <c r="D6" s="1">
        <v>2</v>
      </c>
      <c r="E6" s="33">
        <v>0.23829861111111109</v>
      </c>
    </row>
    <row r="7" spans="1:5" x14ac:dyDescent="0.25">
      <c r="A7" t="s">
        <v>914</v>
      </c>
      <c r="B7" t="s">
        <v>1151</v>
      </c>
      <c r="C7" t="s">
        <v>1520</v>
      </c>
      <c r="D7" s="1">
        <v>3</v>
      </c>
      <c r="E7" s="33">
        <v>0.24991898148148148</v>
      </c>
    </row>
    <row r="8" spans="1:5" x14ac:dyDescent="0.25">
      <c r="A8" t="s">
        <v>312</v>
      </c>
      <c r="B8" t="s">
        <v>995</v>
      </c>
      <c r="C8" t="s">
        <v>92</v>
      </c>
      <c r="D8" s="1">
        <v>4</v>
      </c>
      <c r="E8" s="33">
        <v>0.25678240740740738</v>
      </c>
    </row>
    <row r="9" spans="1:5" x14ac:dyDescent="0.25">
      <c r="A9" t="s">
        <v>130</v>
      </c>
      <c r="B9" t="s">
        <v>1378</v>
      </c>
      <c r="C9" t="s">
        <v>940</v>
      </c>
      <c r="D9" s="1">
        <v>5</v>
      </c>
      <c r="E9" s="33">
        <v>0.26751157407407405</v>
      </c>
    </row>
    <row r="10" spans="1:5" x14ac:dyDescent="0.25">
      <c r="A10" t="s">
        <v>1271</v>
      </c>
      <c r="B10" t="s">
        <v>313</v>
      </c>
      <c r="C10" t="s">
        <v>940</v>
      </c>
      <c r="D10" s="1">
        <v>6</v>
      </c>
      <c r="E10" s="33">
        <v>0.29322916666666665</v>
      </c>
    </row>
    <row r="11" spans="1:5" x14ac:dyDescent="0.25">
      <c r="A11" t="s">
        <v>1096</v>
      </c>
      <c r="B11" t="s">
        <v>995</v>
      </c>
      <c r="C11" t="s">
        <v>929</v>
      </c>
      <c r="D11" s="1">
        <v>7</v>
      </c>
      <c r="E11" s="33">
        <v>0.29344907407407406</v>
      </c>
    </row>
    <row r="12" spans="1:5" x14ac:dyDescent="0.25">
      <c r="A12" t="s">
        <v>1162</v>
      </c>
      <c r="B12" t="s">
        <v>934</v>
      </c>
      <c r="C12" t="s">
        <v>916</v>
      </c>
      <c r="D12" s="1">
        <v>8</v>
      </c>
      <c r="E12" s="33">
        <v>0.2948263888888889</v>
      </c>
    </row>
    <row r="13" spans="1:5" x14ac:dyDescent="0.25">
      <c r="A13" t="s">
        <v>1160</v>
      </c>
      <c r="B13" t="s">
        <v>915</v>
      </c>
      <c r="C13" t="s">
        <v>1045</v>
      </c>
      <c r="D13" s="1">
        <v>9</v>
      </c>
      <c r="E13" s="33">
        <v>0.29800925925925925</v>
      </c>
    </row>
    <row r="14" spans="1:5" x14ac:dyDescent="0.25">
      <c r="A14" t="s">
        <v>314</v>
      </c>
      <c r="B14" t="s">
        <v>931</v>
      </c>
      <c r="C14" t="s">
        <v>108</v>
      </c>
      <c r="D14" s="1">
        <v>10</v>
      </c>
      <c r="E14" s="33">
        <v>0.31048611111111113</v>
      </c>
    </row>
    <row r="15" spans="1:5" x14ac:dyDescent="0.25">
      <c r="A15" t="s">
        <v>315</v>
      </c>
      <c r="B15" t="s">
        <v>1496</v>
      </c>
      <c r="C15" t="s">
        <v>940</v>
      </c>
      <c r="D15" s="1">
        <v>11</v>
      </c>
      <c r="E15" s="33">
        <v>0.31055555555555553</v>
      </c>
    </row>
    <row r="16" spans="1:5" x14ac:dyDescent="0.25">
      <c r="A16" t="s">
        <v>933</v>
      </c>
      <c r="B16" t="s">
        <v>934</v>
      </c>
      <c r="C16" t="s">
        <v>316</v>
      </c>
      <c r="D16" s="1">
        <v>12</v>
      </c>
      <c r="E16" s="33">
        <v>0.32026620370370368</v>
      </c>
    </row>
    <row r="17" spans="1:5" x14ac:dyDescent="0.25">
      <c r="A17" t="s">
        <v>1289</v>
      </c>
      <c r="B17" t="s">
        <v>1156</v>
      </c>
      <c r="C17" t="s">
        <v>929</v>
      </c>
      <c r="D17" s="1">
        <v>13</v>
      </c>
      <c r="E17" s="33">
        <v>0.32157407407407407</v>
      </c>
    </row>
    <row r="18" spans="1:5" x14ac:dyDescent="0.25">
      <c r="A18" t="s">
        <v>317</v>
      </c>
      <c r="B18" t="s">
        <v>1070</v>
      </c>
      <c r="C18" t="s">
        <v>318</v>
      </c>
      <c r="D18" s="1">
        <v>14</v>
      </c>
      <c r="E18" s="33">
        <v>0.32724537037037038</v>
      </c>
    </row>
    <row r="19" spans="1:5" x14ac:dyDescent="0.25">
      <c r="A19" t="s">
        <v>1290</v>
      </c>
      <c r="B19" t="s">
        <v>962</v>
      </c>
      <c r="C19" t="s">
        <v>932</v>
      </c>
      <c r="D19" s="1">
        <v>15</v>
      </c>
      <c r="E19" s="33">
        <v>0.33193287037037039</v>
      </c>
    </row>
    <row r="20" spans="1:5" x14ac:dyDescent="0.25">
      <c r="A20" t="s">
        <v>1380</v>
      </c>
      <c r="B20" t="s">
        <v>931</v>
      </c>
      <c r="C20" t="s">
        <v>916</v>
      </c>
      <c r="D20" s="1">
        <v>16</v>
      </c>
      <c r="E20" s="33">
        <v>0.34096064814814814</v>
      </c>
    </row>
    <row r="21" spans="1:5" x14ac:dyDescent="0.25">
      <c r="A21" t="s">
        <v>127</v>
      </c>
      <c r="B21" t="s">
        <v>1100</v>
      </c>
      <c r="C21" t="s">
        <v>319</v>
      </c>
      <c r="D21" s="1">
        <v>17</v>
      </c>
      <c r="E21" s="33">
        <v>0.34824074074074068</v>
      </c>
    </row>
    <row r="22" spans="1:5" x14ac:dyDescent="0.25">
      <c r="A22" t="s">
        <v>1105</v>
      </c>
      <c r="B22" t="s">
        <v>1095</v>
      </c>
      <c r="C22" t="s">
        <v>929</v>
      </c>
      <c r="D22" s="1">
        <v>18</v>
      </c>
      <c r="E22" s="33">
        <v>0.35680555555555554</v>
      </c>
    </row>
    <row r="23" spans="1:5" x14ac:dyDescent="0.25">
      <c r="A23" t="s">
        <v>320</v>
      </c>
      <c r="B23" t="s">
        <v>321</v>
      </c>
      <c r="C23" t="s">
        <v>1520</v>
      </c>
      <c r="D23" s="1">
        <v>19</v>
      </c>
      <c r="E23" s="33">
        <v>0.3762152777777778</v>
      </c>
    </row>
    <row r="24" spans="1:5" x14ac:dyDescent="0.25">
      <c r="A24" t="s">
        <v>322</v>
      </c>
      <c r="B24" t="s">
        <v>974</v>
      </c>
      <c r="C24" t="s">
        <v>323</v>
      </c>
      <c r="D24" s="1">
        <v>20</v>
      </c>
      <c r="E24" s="33">
        <v>0.39299768518518513</v>
      </c>
    </row>
    <row r="25" spans="1:5" x14ac:dyDescent="0.25">
      <c r="A25" t="s">
        <v>324</v>
      </c>
      <c r="B25" t="s">
        <v>325</v>
      </c>
      <c r="C25" t="s">
        <v>326</v>
      </c>
      <c r="E25" s="1" t="s">
        <v>1316</v>
      </c>
    </row>
    <row r="26" spans="1:5" x14ac:dyDescent="0.25">
      <c r="A26" t="s">
        <v>1465</v>
      </c>
      <c r="B26" t="s">
        <v>1109</v>
      </c>
      <c r="C26" t="s">
        <v>1045</v>
      </c>
      <c r="E26" s="1" t="s">
        <v>1316</v>
      </c>
    </row>
    <row r="27" spans="1:5" x14ac:dyDescent="0.25">
      <c r="A27" t="s">
        <v>926</v>
      </c>
      <c r="B27" t="s">
        <v>1156</v>
      </c>
      <c r="C27" t="s">
        <v>327</v>
      </c>
      <c r="E27" s="1" t="s">
        <v>1316</v>
      </c>
    </row>
    <row r="28" spans="1:5" x14ac:dyDescent="0.25">
      <c r="A28" t="s">
        <v>1291</v>
      </c>
      <c r="B28" t="s">
        <v>971</v>
      </c>
      <c r="C28" t="s">
        <v>92</v>
      </c>
      <c r="E28" s="1" t="s">
        <v>1316</v>
      </c>
    </row>
    <row r="29" spans="1:5" x14ac:dyDescent="0.25">
      <c r="A29" t="s">
        <v>283</v>
      </c>
      <c r="B29" t="s">
        <v>980</v>
      </c>
      <c r="C29" t="s">
        <v>943</v>
      </c>
      <c r="E29" s="1" t="s">
        <v>1316</v>
      </c>
    </row>
    <row r="30" spans="1:5" x14ac:dyDescent="0.25">
      <c r="A30" t="s">
        <v>267</v>
      </c>
      <c r="B30" t="s">
        <v>328</v>
      </c>
      <c r="C30" t="s">
        <v>1520</v>
      </c>
      <c r="E30" s="1" t="s">
        <v>1316</v>
      </c>
    </row>
    <row r="31" spans="1:5" x14ac:dyDescent="0.25">
      <c r="A31" t="s">
        <v>329</v>
      </c>
      <c r="B31" t="s">
        <v>330</v>
      </c>
      <c r="C31" t="s">
        <v>929</v>
      </c>
      <c r="E31" s="1" t="s">
        <v>1316</v>
      </c>
    </row>
    <row r="32" spans="1:5" x14ac:dyDescent="0.25">
      <c r="A32" t="s">
        <v>331</v>
      </c>
      <c r="B32" t="s">
        <v>1034</v>
      </c>
      <c r="C32" t="s">
        <v>929</v>
      </c>
      <c r="E32" s="1" t="s">
        <v>1316</v>
      </c>
    </row>
    <row r="33" spans="1:5" x14ac:dyDescent="0.25">
      <c r="A33" t="s">
        <v>1160</v>
      </c>
      <c r="B33" t="s">
        <v>332</v>
      </c>
      <c r="C33" t="s">
        <v>333</v>
      </c>
      <c r="E33" s="1" t="s">
        <v>1316</v>
      </c>
    </row>
    <row r="34" spans="1:5" x14ac:dyDescent="0.25">
      <c r="A34" t="s">
        <v>334</v>
      </c>
      <c r="B34" t="s">
        <v>335</v>
      </c>
      <c r="C34" t="s">
        <v>336</v>
      </c>
      <c r="E34" s="1" t="s">
        <v>1316</v>
      </c>
    </row>
    <row r="35" spans="1:5" x14ac:dyDescent="0.25">
      <c r="A35" t="s">
        <v>1199</v>
      </c>
      <c r="B35" t="s">
        <v>918</v>
      </c>
      <c r="C35" t="s">
        <v>929</v>
      </c>
      <c r="E35" s="1" t="s">
        <v>1316</v>
      </c>
    </row>
    <row r="36" spans="1:5" x14ac:dyDescent="0.25">
      <c r="A36" t="s">
        <v>337</v>
      </c>
      <c r="B36" t="s">
        <v>1093</v>
      </c>
      <c r="C36" t="s">
        <v>108</v>
      </c>
      <c r="E36" s="1" t="s">
        <v>1316</v>
      </c>
    </row>
    <row r="37" spans="1:5" x14ac:dyDescent="0.25">
      <c r="A37" t="s">
        <v>1150</v>
      </c>
      <c r="B37" t="s">
        <v>1151</v>
      </c>
      <c r="C37" t="s">
        <v>929</v>
      </c>
      <c r="E37" s="1" t="s">
        <v>1316</v>
      </c>
    </row>
    <row r="38" spans="1:5" x14ac:dyDescent="0.25">
      <c r="A38" t="s">
        <v>1325</v>
      </c>
      <c r="B38" t="s">
        <v>1009</v>
      </c>
      <c r="C38" t="s">
        <v>929</v>
      </c>
      <c r="E38" s="1" t="s">
        <v>1316</v>
      </c>
    </row>
    <row r="39" spans="1:5" x14ac:dyDescent="0.25">
      <c r="A39" t="s">
        <v>156</v>
      </c>
      <c r="B39" t="s">
        <v>338</v>
      </c>
      <c r="C39" t="s">
        <v>1520</v>
      </c>
      <c r="E39" s="1" t="s">
        <v>1316</v>
      </c>
    </row>
    <row r="40" spans="1:5" x14ac:dyDescent="0.25">
      <c r="A40" t="s">
        <v>1337</v>
      </c>
      <c r="B40" t="s">
        <v>1176</v>
      </c>
      <c r="C40" t="s">
        <v>1045</v>
      </c>
      <c r="E40" s="1" t="s">
        <v>1316</v>
      </c>
    </row>
    <row r="41" spans="1:5" x14ac:dyDescent="0.25">
      <c r="A41" t="s">
        <v>303</v>
      </c>
      <c r="B41" t="s">
        <v>164</v>
      </c>
      <c r="C41" t="s">
        <v>115</v>
      </c>
      <c r="E41" s="1" t="s">
        <v>1316</v>
      </c>
    </row>
    <row r="42" spans="1:5" x14ac:dyDescent="0.25">
      <c r="A42" t="s">
        <v>1274</v>
      </c>
      <c r="B42" t="s">
        <v>1257</v>
      </c>
      <c r="C42" t="s">
        <v>929</v>
      </c>
      <c r="E42" s="1" t="s">
        <v>1316</v>
      </c>
    </row>
    <row r="43" spans="1:5" x14ac:dyDescent="0.25">
      <c r="A43" t="s">
        <v>339</v>
      </c>
      <c r="B43" t="s">
        <v>340</v>
      </c>
      <c r="C43" t="s">
        <v>85</v>
      </c>
      <c r="E43" s="1" t="s">
        <v>1316</v>
      </c>
    </row>
    <row r="44" spans="1:5" x14ac:dyDescent="0.25">
      <c r="A44" t="s">
        <v>341</v>
      </c>
      <c r="B44" t="s">
        <v>1979</v>
      </c>
      <c r="C44" t="s">
        <v>929</v>
      </c>
      <c r="E44" s="1" t="s">
        <v>1316</v>
      </c>
    </row>
    <row r="45" spans="1:5" x14ac:dyDescent="0.25">
      <c r="A45" t="s">
        <v>1340</v>
      </c>
      <c r="B45" t="s">
        <v>342</v>
      </c>
      <c r="C45" t="s">
        <v>940</v>
      </c>
      <c r="E45" s="1" t="s">
        <v>1316</v>
      </c>
    </row>
    <row r="46" spans="1:5" x14ac:dyDescent="0.25">
      <c r="A46" t="s">
        <v>343</v>
      </c>
      <c r="B46" t="s">
        <v>344</v>
      </c>
      <c r="C46" t="s">
        <v>345</v>
      </c>
      <c r="E46" s="1" t="s">
        <v>1316</v>
      </c>
    </row>
    <row r="47" spans="1:5" x14ac:dyDescent="0.25">
      <c r="A47" t="s">
        <v>1218</v>
      </c>
      <c r="B47" t="s">
        <v>1373</v>
      </c>
      <c r="C47" t="s">
        <v>929</v>
      </c>
      <c r="E47" s="1" t="s">
        <v>1316</v>
      </c>
    </row>
    <row r="48" spans="1:5" x14ac:dyDescent="0.25">
      <c r="A48" t="s">
        <v>264</v>
      </c>
      <c r="B48" t="s">
        <v>1758</v>
      </c>
      <c r="C48" t="s">
        <v>346</v>
      </c>
      <c r="E48" s="1" t="s">
        <v>1316</v>
      </c>
    </row>
    <row r="49" spans="1:5" x14ac:dyDescent="0.25">
      <c r="A49" t="s">
        <v>1403</v>
      </c>
      <c r="B49" t="s">
        <v>980</v>
      </c>
      <c r="C49" t="s">
        <v>929</v>
      </c>
      <c r="E49" s="1" t="s">
        <v>1316</v>
      </c>
    </row>
    <row r="50" spans="1:5" x14ac:dyDescent="0.25">
      <c r="A50" t="s">
        <v>347</v>
      </c>
      <c r="B50" t="s">
        <v>348</v>
      </c>
      <c r="C50" t="s">
        <v>319</v>
      </c>
      <c r="E50" s="1" t="s">
        <v>1316</v>
      </c>
    </row>
    <row r="51" spans="1:5" x14ac:dyDescent="0.25">
      <c r="A51" t="s">
        <v>1750</v>
      </c>
      <c r="B51" t="s">
        <v>1378</v>
      </c>
      <c r="C51" t="s">
        <v>349</v>
      </c>
      <c r="E51" s="1" t="s">
        <v>1316</v>
      </c>
    </row>
    <row r="52" spans="1:5" x14ac:dyDescent="0.25">
      <c r="A52" t="s">
        <v>350</v>
      </c>
      <c r="B52" t="s">
        <v>918</v>
      </c>
      <c r="C52" t="s">
        <v>929</v>
      </c>
      <c r="E52" s="1" t="s">
        <v>1316</v>
      </c>
    </row>
    <row r="53" spans="1:5" x14ac:dyDescent="0.25">
      <c r="A53" t="s">
        <v>1338</v>
      </c>
      <c r="B53" t="s">
        <v>351</v>
      </c>
      <c r="C53" t="s">
        <v>932</v>
      </c>
      <c r="E53" s="1" t="s">
        <v>1316</v>
      </c>
    </row>
    <row r="54" spans="1:5" x14ac:dyDescent="0.25">
      <c r="A54" t="s">
        <v>352</v>
      </c>
      <c r="B54" t="s">
        <v>353</v>
      </c>
      <c r="C54" t="s">
        <v>354</v>
      </c>
      <c r="E54" s="1" t="s">
        <v>1316</v>
      </c>
    </row>
    <row r="55" spans="1:5" x14ac:dyDescent="0.25">
      <c r="A55" t="s">
        <v>355</v>
      </c>
      <c r="B55" t="s">
        <v>356</v>
      </c>
      <c r="C55" t="s">
        <v>357</v>
      </c>
      <c r="E55" s="1" t="s">
        <v>1316</v>
      </c>
    </row>
    <row r="56" spans="1:5" x14ac:dyDescent="0.25">
      <c r="A56" t="s">
        <v>358</v>
      </c>
      <c r="B56" t="s">
        <v>359</v>
      </c>
      <c r="C56" t="s">
        <v>319</v>
      </c>
      <c r="E56" s="1" t="s">
        <v>1316</v>
      </c>
    </row>
    <row r="57" spans="1:5" x14ac:dyDescent="0.25">
      <c r="A57" t="s">
        <v>305</v>
      </c>
      <c r="B57" t="s">
        <v>360</v>
      </c>
      <c r="C57" t="s">
        <v>361</v>
      </c>
      <c r="E57" s="1" t="s">
        <v>1316</v>
      </c>
    </row>
    <row r="58" spans="1:5" x14ac:dyDescent="0.25">
      <c r="A58" t="s">
        <v>1332</v>
      </c>
      <c r="B58" t="s">
        <v>1237</v>
      </c>
      <c r="C58" t="s">
        <v>94</v>
      </c>
      <c r="E58" s="1" t="s">
        <v>1316</v>
      </c>
    </row>
    <row r="59" spans="1:5" x14ac:dyDescent="0.25">
      <c r="A59" t="s">
        <v>362</v>
      </c>
      <c r="B59" t="s">
        <v>363</v>
      </c>
      <c r="C59" t="s">
        <v>364</v>
      </c>
      <c r="E59" s="1" t="s">
        <v>1316</v>
      </c>
    </row>
    <row r="60" spans="1:5" x14ac:dyDescent="0.25">
      <c r="A60" t="s">
        <v>1476</v>
      </c>
      <c r="B60" t="s">
        <v>939</v>
      </c>
      <c r="C60" t="s">
        <v>929</v>
      </c>
      <c r="E60" s="1" t="s">
        <v>1316</v>
      </c>
    </row>
    <row r="61" spans="1:5" x14ac:dyDescent="0.25">
      <c r="A61" t="s">
        <v>1228</v>
      </c>
      <c r="B61" t="s">
        <v>365</v>
      </c>
      <c r="C61" t="s">
        <v>943</v>
      </c>
      <c r="E61" s="1" t="s">
        <v>1316</v>
      </c>
    </row>
    <row r="62" spans="1:5" x14ac:dyDescent="0.25">
      <c r="A62" t="s">
        <v>366</v>
      </c>
      <c r="B62" t="s">
        <v>955</v>
      </c>
      <c r="C62" t="s">
        <v>929</v>
      </c>
      <c r="E62" s="1" t="s">
        <v>1316</v>
      </c>
    </row>
    <row r="63" spans="1:5" x14ac:dyDescent="0.25">
      <c r="A63" t="s">
        <v>367</v>
      </c>
      <c r="B63" t="s">
        <v>368</v>
      </c>
      <c r="C63" t="s">
        <v>1520</v>
      </c>
      <c r="E63" s="1" t="s">
        <v>1316</v>
      </c>
    </row>
    <row r="64" spans="1:5" x14ac:dyDescent="0.25">
      <c r="A64" t="s">
        <v>369</v>
      </c>
      <c r="B64" t="s">
        <v>1151</v>
      </c>
      <c r="C64" t="s">
        <v>370</v>
      </c>
      <c r="E64" s="1" t="s">
        <v>1316</v>
      </c>
    </row>
    <row r="65" spans="1:5" x14ac:dyDescent="0.25">
      <c r="A65" t="s">
        <v>371</v>
      </c>
      <c r="B65" t="s">
        <v>372</v>
      </c>
      <c r="C65" t="s">
        <v>373</v>
      </c>
      <c r="E65" s="1" t="s">
        <v>1316</v>
      </c>
    </row>
    <row r="66" spans="1:5" x14ac:dyDescent="0.25">
      <c r="A66" t="s">
        <v>963</v>
      </c>
      <c r="B66" t="s">
        <v>995</v>
      </c>
      <c r="C66" t="s">
        <v>374</v>
      </c>
      <c r="E66" s="1" t="s">
        <v>1316</v>
      </c>
    </row>
    <row r="67" spans="1:5" x14ac:dyDescent="0.25">
      <c r="A67" t="s">
        <v>375</v>
      </c>
      <c r="B67" t="s">
        <v>1758</v>
      </c>
      <c r="C67" t="s">
        <v>1410</v>
      </c>
      <c r="E67" s="1" t="s">
        <v>1316</v>
      </c>
    </row>
    <row r="68" spans="1:5" x14ac:dyDescent="0.25">
      <c r="A68" t="s">
        <v>376</v>
      </c>
      <c r="B68" t="s">
        <v>980</v>
      </c>
      <c r="C68" t="s">
        <v>929</v>
      </c>
      <c r="E68" s="1" t="s">
        <v>1316</v>
      </c>
    </row>
    <row r="69" spans="1:5" x14ac:dyDescent="0.25">
      <c r="A69" t="s">
        <v>139</v>
      </c>
      <c r="B69" t="s">
        <v>377</v>
      </c>
      <c r="C69" t="s">
        <v>94</v>
      </c>
      <c r="E69" s="1" t="s">
        <v>1316</v>
      </c>
    </row>
    <row r="70" spans="1:5" x14ac:dyDescent="0.25">
      <c r="A70" t="s">
        <v>938</v>
      </c>
      <c r="B70" t="s">
        <v>313</v>
      </c>
      <c r="C70" t="s">
        <v>940</v>
      </c>
      <c r="E70" s="1" t="s">
        <v>1316</v>
      </c>
    </row>
    <row r="71" spans="1:5" x14ac:dyDescent="0.25">
      <c r="A71" t="s">
        <v>1357</v>
      </c>
      <c r="B71" t="s">
        <v>378</v>
      </c>
      <c r="C71" t="s">
        <v>379</v>
      </c>
      <c r="E71" s="1" t="s">
        <v>1316</v>
      </c>
    </row>
    <row r="72" spans="1:5" x14ac:dyDescent="0.25">
      <c r="A72" t="s">
        <v>380</v>
      </c>
      <c r="B72" t="s">
        <v>1523</v>
      </c>
      <c r="C72" t="s">
        <v>940</v>
      </c>
      <c r="E72" s="1" t="s">
        <v>1316</v>
      </c>
    </row>
    <row r="73" spans="1:5" x14ac:dyDescent="0.25">
      <c r="A73" t="s">
        <v>936</v>
      </c>
      <c r="B73" t="s">
        <v>381</v>
      </c>
      <c r="C73" t="s">
        <v>929</v>
      </c>
      <c r="E73" s="1" t="s">
        <v>1316</v>
      </c>
    </row>
    <row r="74" spans="1:5" x14ac:dyDescent="0.25">
      <c r="A74" t="s">
        <v>382</v>
      </c>
      <c r="B74" t="s">
        <v>1389</v>
      </c>
      <c r="C74" t="s">
        <v>929</v>
      </c>
      <c r="E74" s="1" t="s">
        <v>1316</v>
      </c>
    </row>
    <row r="75" spans="1:5" x14ac:dyDescent="0.25">
      <c r="A75" t="s">
        <v>1234</v>
      </c>
      <c r="B75" t="s">
        <v>383</v>
      </c>
      <c r="C75" t="s">
        <v>92</v>
      </c>
      <c r="E75" s="1" t="s">
        <v>1316</v>
      </c>
    </row>
    <row r="76" spans="1:5" x14ac:dyDescent="0.25">
      <c r="A76" t="s">
        <v>1235</v>
      </c>
      <c r="B76" t="s">
        <v>164</v>
      </c>
      <c r="C76" t="s">
        <v>85</v>
      </c>
      <c r="E76" s="1" t="s">
        <v>1316</v>
      </c>
    </row>
    <row r="77" spans="1:5" x14ac:dyDescent="0.25">
      <c r="A77" t="s">
        <v>1527</v>
      </c>
      <c r="B77" t="s">
        <v>1542</v>
      </c>
      <c r="C77" t="s">
        <v>940</v>
      </c>
      <c r="E77" s="1" t="s">
        <v>1316</v>
      </c>
    </row>
    <row r="78" spans="1:5" x14ac:dyDescent="0.25">
      <c r="A78" t="s">
        <v>384</v>
      </c>
      <c r="B78" t="s">
        <v>1034</v>
      </c>
      <c r="C78" t="s">
        <v>385</v>
      </c>
      <c r="E78" s="1" t="s">
        <v>1316</v>
      </c>
    </row>
    <row r="79" spans="1:5" x14ac:dyDescent="0.25">
      <c r="A79" t="s">
        <v>1920</v>
      </c>
      <c r="B79" t="s">
        <v>955</v>
      </c>
      <c r="C79" t="s">
        <v>929</v>
      </c>
      <c r="E79" s="1" t="s">
        <v>1316</v>
      </c>
    </row>
    <row r="80" spans="1:5" x14ac:dyDescent="0.25">
      <c r="A80" t="s">
        <v>1438</v>
      </c>
      <c r="B80" t="s">
        <v>1178</v>
      </c>
      <c r="C80" t="s">
        <v>932</v>
      </c>
      <c r="E80" s="1" t="s">
        <v>1316</v>
      </c>
    </row>
    <row r="81" spans="1:5" x14ac:dyDescent="0.25">
      <c r="A81" t="s">
        <v>1881</v>
      </c>
      <c r="B81" t="s">
        <v>939</v>
      </c>
      <c r="C81" t="s">
        <v>940</v>
      </c>
      <c r="E81" s="1" t="s">
        <v>1316</v>
      </c>
    </row>
    <row r="82" spans="1:5" x14ac:dyDescent="0.25">
      <c r="A82" t="s">
        <v>1881</v>
      </c>
      <c r="B82" t="s">
        <v>939</v>
      </c>
      <c r="C82" t="s">
        <v>107</v>
      </c>
      <c r="E82" s="1" t="s">
        <v>1316</v>
      </c>
    </row>
    <row r="83" spans="1:5" x14ac:dyDescent="0.25">
      <c r="A83" t="s">
        <v>386</v>
      </c>
      <c r="B83" t="s">
        <v>1176</v>
      </c>
      <c r="C83" t="s">
        <v>929</v>
      </c>
      <c r="E83" s="1" t="s">
        <v>1316</v>
      </c>
    </row>
    <row r="84" spans="1:5" x14ac:dyDescent="0.25">
      <c r="A84" t="s">
        <v>129</v>
      </c>
      <c r="B84" t="s">
        <v>1263</v>
      </c>
      <c r="C84" t="s">
        <v>943</v>
      </c>
      <c r="E84" s="1" t="s">
        <v>1316</v>
      </c>
    </row>
    <row r="85" spans="1:5" x14ac:dyDescent="0.25">
      <c r="A85" t="s">
        <v>1764</v>
      </c>
      <c r="B85" t="s">
        <v>1078</v>
      </c>
      <c r="C85" t="s">
        <v>108</v>
      </c>
      <c r="E85" s="1" t="s">
        <v>1316</v>
      </c>
    </row>
    <row r="86" spans="1:5" x14ac:dyDescent="0.25">
      <c r="A86" t="s">
        <v>272</v>
      </c>
      <c r="B86" t="s">
        <v>387</v>
      </c>
      <c r="C86" t="s">
        <v>932</v>
      </c>
      <c r="E86" s="1" t="s">
        <v>1316</v>
      </c>
    </row>
    <row r="87" spans="1:5" x14ac:dyDescent="0.25">
      <c r="A87" t="s">
        <v>286</v>
      </c>
      <c r="B87" t="s">
        <v>1552</v>
      </c>
      <c r="C87" t="s">
        <v>929</v>
      </c>
      <c r="E87" s="1" t="s">
        <v>1316</v>
      </c>
    </row>
    <row r="88" spans="1:5" x14ac:dyDescent="0.25">
      <c r="A88" t="s">
        <v>388</v>
      </c>
      <c r="B88" t="s">
        <v>389</v>
      </c>
      <c r="C88" t="s">
        <v>108</v>
      </c>
      <c r="E88" s="1" t="s">
        <v>1316</v>
      </c>
    </row>
    <row r="89" spans="1:5" x14ac:dyDescent="0.25">
      <c r="A89" t="s">
        <v>157</v>
      </c>
      <c r="B89" t="s">
        <v>1054</v>
      </c>
      <c r="C89" t="s">
        <v>85</v>
      </c>
      <c r="E89" s="1" t="s">
        <v>1316</v>
      </c>
    </row>
    <row r="90" spans="1:5" x14ac:dyDescent="0.25">
      <c r="A90" t="s">
        <v>86</v>
      </c>
      <c r="B90" t="s">
        <v>1758</v>
      </c>
      <c r="C90" t="s">
        <v>929</v>
      </c>
      <c r="E90" s="1" t="s">
        <v>1316</v>
      </c>
    </row>
    <row r="91" spans="1:5" x14ac:dyDescent="0.25">
      <c r="A91" t="s">
        <v>296</v>
      </c>
      <c r="B91" t="s">
        <v>390</v>
      </c>
      <c r="C91" t="s">
        <v>940</v>
      </c>
      <c r="E91" s="1" t="s">
        <v>1316</v>
      </c>
    </row>
    <row r="92" spans="1:5" x14ac:dyDescent="0.25">
      <c r="A92" t="s">
        <v>1281</v>
      </c>
      <c r="B92" t="s">
        <v>1335</v>
      </c>
      <c r="C92" t="s">
        <v>1045</v>
      </c>
      <c r="E92" s="1" t="s">
        <v>1316</v>
      </c>
    </row>
    <row r="93" spans="1:5" x14ac:dyDescent="0.25">
      <c r="A93" t="s">
        <v>391</v>
      </c>
      <c r="B93" t="s">
        <v>392</v>
      </c>
      <c r="C93" t="s">
        <v>929</v>
      </c>
      <c r="E93" s="1" t="s">
        <v>1316</v>
      </c>
    </row>
    <row r="94" spans="1:5" x14ac:dyDescent="0.25">
      <c r="A94" t="s">
        <v>393</v>
      </c>
      <c r="B94" t="s">
        <v>955</v>
      </c>
      <c r="C94" t="s">
        <v>929</v>
      </c>
      <c r="E94" s="1" t="s">
        <v>1316</v>
      </c>
    </row>
    <row r="95" spans="1:5" x14ac:dyDescent="0.25">
      <c r="A95" t="s">
        <v>1661</v>
      </c>
      <c r="B95" t="s">
        <v>394</v>
      </c>
      <c r="C95" t="s">
        <v>929</v>
      </c>
      <c r="E95" s="1" t="s">
        <v>1316</v>
      </c>
    </row>
    <row r="96" spans="1:5" x14ac:dyDescent="0.25">
      <c r="A96" t="s">
        <v>944</v>
      </c>
      <c r="B96" t="s">
        <v>1238</v>
      </c>
      <c r="C96" t="s">
        <v>940</v>
      </c>
      <c r="E96" s="1" t="s">
        <v>1316</v>
      </c>
    </row>
    <row r="97" spans="4:5" x14ac:dyDescent="0.25">
      <c r="D97" s="1"/>
      <c r="E97" s="1"/>
    </row>
    <row r="98" spans="4:5" x14ac:dyDescent="0.25">
      <c r="D98" s="1"/>
      <c r="E98" s="1"/>
    </row>
    <row r="99" spans="4:5" x14ac:dyDescent="0.25">
      <c r="D99" s="1"/>
      <c r="E99" s="1"/>
    </row>
    <row r="100" spans="4:5" x14ac:dyDescent="0.25">
      <c r="D100" s="1"/>
      <c r="E100" s="1"/>
    </row>
    <row r="101" spans="4:5" x14ac:dyDescent="0.25">
      <c r="D101" s="1"/>
      <c r="E101" s="1"/>
    </row>
    <row r="102" spans="4:5" x14ac:dyDescent="0.25">
      <c r="D102" s="1"/>
      <c r="E102" s="1"/>
    </row>
    <row r="103" spans="4:5" x14ac:dyDescent="0.25">
      <c r="D103" s="1"/>
      <c r="E103" s="1"/>
    </row>
    <row r="104" spans="4:5" x14ac:dyDescent="0.25">
      <c r="D104" s="1"/>
      <c r="E104" s="1"/>
    </row>
    <row r="105" spans="4:5" x14ac:dyDescent="0.25">
      <c r="D105" s="1"/>
      <c r="E105" s="1"/>
    </row>
    <row r="106" spans="4:5" x14ac:dyDescent="0.25">
      <c r="D106" s="1"/>
      <c r="E106" s="1"/>
    </row>
    <row r="107" spans="4:5" x14ac:dyDescent="0.25">
      <c r="D107" s="1"/>
      <c r="E107" s="1"/>
    </row>
    <row r="108" spans="4:5" x14ac:dyDescent="0.25">
      <c r="D108" s="1"/>
      <c r="E108" s="1"/>
    </row>
    <row r="109" spans="4:5" x14ac:dyDescent="0.25">
      <c r="D109" s="1"/>
      <c r="E109" s="1"/>
    </row>
    <row r="110" spans="4:5" x14ac:dyDescent="0.25">
      <c r="D110" s="1"/>
      <c r="E110" s="1"/>
    </row>
    <row r="111" spans="4:5" x14ac:dyDescent="0.25">
      <c r="D111" s="1"/>
      <c r="E111" s="1"/>
    </row>
    <row r="112" spans="4:5" x14ac:dyDescent="0.25">
      <c r="D112" s="1"/>
      <c r="E112" s="1"/>
    </row>
    <row r="113" spans="4:5" x14ac:dyDescent="0.25">
      <c r="D113" s="1"/>
      <c r="E113" s="1"/>
    </row>
    <row r="114" spans="4:5" x14ac:dyDescent="0.25">
      <c r="D114" s="1"/>
      <c r="E114" s="1"/>
    </row>
    <row r="115" spans="4:5" x14ac:dyDescent="0.25">
      <c r="D115" s="1"/>
      <c r="E115" s="1"/>
    </row>
    <row r="116" spans="4:5" x14ac:dyDescent="0.25">
      <c r="D116" s="1"/>
      <c r="E116" s="1"/>
    </row>
    <row r="117" spans="4:5" x14ac:dyDescent="0.25">
      <c r="D117" s="1"/>
      <c r="E117" s="1"/>
    </row>
    <row r="118" spans="4:5" x14ac:dyDescent="0.25">
      <c r="D118" s="1"/>
      <c r="E118" s="1"/>
    </row>
    <row r="119" spans="4:5" x14ac:dyDescent="0.25">
      <c r="D119" s="1"/>
      <c r="E119" s="1"/>
    </row>
    <row r="120" spans="4:5" x14ac:dyDescent="0.25">
      <c r="D120" s="1"/>
      <c r="E120" s="1"/>
    </row>
    <row r="121" spans="4:5" x14ac:dyDescent="0.25">
      <c r="D121" s="1"/>
      <c r="E121" s="1"/>
    </row>
    <row r="122" spans="4:5" x14ac:dyDescent="0.25">
      <c r="D122" s="1"/>
      <c r="E122" s="1"/>
    </row>
    <row r="123" spans="4:5" x14ac:dyDescent="0.25">
      <c r="D123" s="1"/>
      <c r="E123" s="1"/>
    </row>
    <row r="124" spans="4:5" x14ac:dyDescent="0.25">
      <c r="D124" s="1"/>
      <c r="E124" s="1"/>
    </row>
    <row r="125" spans="4:5" x14ac:dyDescent="0.25">
      <c r="D125" s="1"/>
      <c r="E125" s="1"/>
    </row>
    <row r="126" spans="4:5" x14ac:dyDescent="0.25">
      <c r="D126" s="1"/>
      <c r="E126" s="1"/>
    </row>
    <row r="127" spans="4:5" x14ac:dyDescent="0.25">
      <c r="D127" s="1"/>
      <c r="E127" s="1"/>
    </row>
    <row r="128" spans="4:5" x14ac:dyDescent="0.25">
      <c r="D128" s="1"/>
      <c r="E128" s="1"/>
    </row>
    <row r="129" spans="4:5" x14ac:dyDescent="0.25">
      <c r="D129" s="1"/>
      <c r="E129" s="1"/>
    </row>
    <row r="130" spans="4:5" x14ac:dyDescent="0.25">
      <c r="D130" s="1"/>
      <c r="E130" s="1"/>
    </row>
    <row r="131" spans="4:5" x14ac:dyDescent="0.25">
      <c r="D131" s="1"/>
      <c r="E131" s="1"/>
    </row>
    <row r="132" spans="4:5" x14ac:dyDescent="0.25">
      <c r="D132" s="1"/>
      <c r="E132" s="1"/>
    </row>
    <row r="133" spans="4:5" x14ac:dyDescent="0.25">
      <c r="D133" s="1"/>
      <c r="E133" s="1"/>
    </row>
    <row r="134" spans="4:5" x14ac:dyDescent="0.25">
      <c r="D134" s="1"/>
      <c r="E134" s="1"/>
    </row>
    <row r="135" spans="4:5" x14ac:dyDescent="0.25">
      <c r="D135" s="1"/>
      <c r="E135" s="1"/>
    </row>
    <row r="136" spans="4:5" x14ac:dyDescent="0.25">
      <c r="D136" s="1"/>
      <c r="E136" s="1"/>
    </row>
    <row r="137" spans="4:5" x14ac:dyDescent="0.25">
      <c r="D137" s="1"/>
      <c r="E137" s="1"/>
    </row>
    <row r="138" spans="4:5" x14ac:dyDescent="0.25">
      <c r="D138" s="1"/>
      <c r="E138" s="1"/>
    </row>
    <row r="139" spans="4:5" x14ac:dyDescent="0.25">
      <c r="D139" s="1"/>
      <c r="E139" s="1"/>
    </row>
    <row r="140" spans="4:5" x14ac:dyDescent="0.25">
      <c r="D140" s="1"/>
      <c r="E140" s="1"/>
    </row>
    <row r="141" spans="4:5" x14ac:dyDescent="0.25">
      <c r="D141" s="1"/>
      <c r="E141" s="1"/>
    </row>
    <row r="142" spans="4:5" x14ac:dyDescent="0.25">
      <c r="D142" s="1"/>
      <c r="E142" s="1"/>
    </row>
    <row r="143" spans="4:5" x14ac:dyDescent="0.25">
      <c r="D143" s="1"/>
      <c r="E143" s="1"/>
    </row>
    <row r="144" spans="4:5" x14ac:dyDescent="0.25">
      <c r="D144" s="1"/>
      <c r="E144" s="1"/>
    </row>
    <row r="145" spans="4:5" x14ac:dyDescent="0.25">
      <c r="D145" s="1"/>
      <c r="E145" s="1"/>
    </row>
    <row r="146" spans="4:5" x14ac:dyDescent="0.25">
      <c r="D146" s="1"/>
      <c r="E146" s="1"/>
    </row>
    <row r="147" spans="4:5" x14ac:dyDescent="0.25">
      <c r="D147" s="1"/>
      <c r="E147" s="1"/>
    </row>
    <row r="148" spans="4:5" x14ac:dyDescent="0.25">
      <c r="D148" s="1"/>
      <c r="E148" s="1"/>
    </row>
    <row r="149" spans="4:5" x14ac:dyDescent="0.25">
      <c r="D149" s="1"/>
      <c r="E149" s="1"/>
    </row>
    <row r="150" spans="4:5" x14ac:dyDescent="0.25">
      <c r="D150" s="1"/>
      <c r="E150" s="1"/>
    </row>
    <row r="151" spans="4:5" x14ac:dyDescent="0.25">
      <c r="D151" s="1"/>
      <c r="E151" s="1"/>
    </row>
    <row r="152" spans="4:5" x14ac:dyDescent="0.25">
      <c r="D152" s="1"/>
      <c r="E152" s="1"/>
    </row>
    <row r="153" spans="4:5" x14ac:dyDescent="0.25">
      <c r="D153" s="1"/>
      <c r="E153" s="1"/>
    </row>
    <row r="154" spans="4:5" x14ac:dyDescent="0.25">
      <c r="D154" s="1"/>
      <c r="E154" s="1"/>
    </row>
    <row r="155" spans="4:5" x14ac:dyDescent="0.25">
      <c r="D155" s="1"/>
      <c r="E155" s="1"/>
    </row>
    <row r="156" spans="4:5" x14ac:dyDescent="0.25">
      <c r="D156" s="1"/>
      <c r="E156" s="1"/>
    </row>
    <row r="157" spans="4:5" x14ac:dyDescent="0.25">
      <c r="D157" s="1"/>
      <c r="E157" s="1"/>
    </row>
    <row r="158" spans="4:5" x14ac:dyDescent="0.25">
      <c r="D158" s="1"/>
      <c r="E158" s="1"/>
    </row>
    <row r="159" spans="4:5" x14ac:dyDescent="0.25">
      <c r="D159" s="1"/>
      <c r="E159" s="1"/>
    </row>
    <row r="160" spans="4:5" x14ac:dyDescent="0.25">
      <c r="D160" s="1"/>
      <c r="E160" s="1"/>
    </row>
    <row r="161" spans="4:5" x14ac:dyDescent="0.25">
      <c r="D161" s="1"/>
      <c r="E161" s="1"/>
    </row>
    <row r="162" spans="4:5" x14ac:dyDescent="0.25">
      <c r="D162" s="1"/>
      <c r="E162" s="1"/>
    </row>
    <row r="163" spans="4:5" x14ac:dyDescent="0.25">
      <c r="D163" s="1"/>
      <c r="E163" s="1"/>
    </row>
    <row r="164" spans="4:5" x14ac:dyDescent="0.25">
      <c r="D164" s="1"/>
      <c r="E164" s="1"/>
    </row>
    <row r="165" spans="4:5" x14ac:dyDescent="0.25">
      <c r="D165" s="1"/>
      <c r="E165" s="1"/>
    </row>
    <row r="166" spans="4:5" x14ac:dyDescent="0.25">
      <c r="D166" s="1"/>
      <c r="E166" s="1"/>
    </row>
    <row r="167" spans="4:5" x14ac:dyDescent="0.25">
      <c r="D167" s="1"/>
      <c r="E167" s="1"/>
    </row>
    <row r="168" spans="4:5" x14ac:dyDescent="0.25">
      <c r="D168" s="1"/>
      <c r="E168" s="1"/>
    </row>
    <row r="169" spans="4:5" x14ac:dyDescent="0.25">
      <c r="D169" s="1"/>
      <c r="E169" s="1"/>
    </row>
    <row r="170" spans="4:5" x14ac:dyDescent="0.25">
      <c r="D170" s="1"/>
      <c r="E170" s="1"/>
    </row>
    <row r="171" spans="4:5" x14ac:dyDescent="0.25">
      <c r="D171" s="1"/>
      <c r="E171" s="1"/>
    </row>
    <row r="172" spans="4:5" x14ac:dyDescent="0.25">
      <c r="D172" s="1"/>
      <c r="E172" s="1"/>
    </row>
    <row r="173" spans="4:5" x14ac:dyDescent="0.25">
      <c r="D173" s="1"/>
      <c r="E173" s="1"/>
    </row>
    <row r="174" spans="4:5" x14ac:dyDescent="0.25">
      <c r="D174" s="1"/>
      <c r="E174" s="1"/>
    </row>
    <row r="175" spans="4:5" x14ac:dyDescent="0.25">
      <c r="D175" s="1"/>
      <c r="E175" s="1"/>
    </row>
    <row r="176" spans="4:5" x14ac:dyDescent="0.25">
      <c r="D176" s="1"/>
      <c r="E176" s="1"/>
    </row>
    <row r="177" spans="4:5" x14ac:dyDescent="0.25">
      <c r="D177" s="1"/>
      <c r="E177" s="1"/>
    </row>
    <row r="178" spans="4:5" x14ac:dyDescent="0.25">
      <c r="D178" s="1"/>
      <c r="E178" s="1"/>
    </row>
    <row r="179" spans="4:5" x14ac:dyDescent="0.25">
      <c r="D179" s="1"/>
      <c r="E179" s="1"/>
    </row>
    <row r="180" spans="4:5" x14ac:dyDescent="0.25">
      <c r="D180" s="1"/>
      <c r="E180" s="1"/>
    </row>
    <row r="181" spans="4:5" x14ac:dyDescent="0.25">
      <c r="D181" s="1"/>
      <c r="E181" s="1"/>
    </row>
    <row r="182" spans="4:5" x14ac:dyDescent="0.25">
      <c r="D182" s="1"/>
      <c r="E182" s="1"/>
    </row>
    <row r="183" spans="4:5" x14ac:dyDescent="0.25">
      <c r="D183" s="1"/>
      <c r="E183" s="1"/>
    </row>
    <row r="184" spans="4:5" x14ac:dyDescent="0.25">
      <c r="D184" s="1"/>
      <c r="E184" s="1"/>
    </row>
    <row r="185" spans="4:5" x14ac:dyDescent="0.25">
      <c r="D185" s="1"/>
      <c r="E185" s="1"/>
    </row>
    <row r="186" spans="4:5" x14ac:dyDescent="0.25">
      <c r="D186" s="1"/>
      <c r="E186" s="1"/>
    </row>
    <row r="187" spans="4:5" x14ac:dyDescent="0.25">
      <c r="D187" s="1"/>
      <c r="E187" s="1"/>
    </row>
    <row r="188" spans="4:5" x14ac:dyDescent="0.25">
      <c r="D188" s="1"/>
      <c r="E188" s="1"/>
    </row>
    <row r="189" spans="4:5" x14ac:dyDescent="0.25">
      <c r="D189" s="1"/>
      <c r="E189" s="1"/>
    </row>
    <row r="190" spans="4:5" x14ac:dyDescent="0.25">
      <c r="D190" s="1"/>
      <c r="E190" s="1"/>
    </row>
    <row r="191" spans="4:5" x14ac:dyDescent="0.25">
      <c r="D191" s="1"/>
      <c r="E191" s="1"/>
    </row>
    <row r="192" spans="4:5" x14ac:dyDescent="0.25">
      <c r="D192" s="1"/>
      <c r="E192" s="1"/>
    </row>
    <row r="193" spans="4:5" x14ac:dyDescent="0.25">
      <c r="D193" s="1"/>
      <c r="E193" s="1"/>
    </row>
    <row r="194" spans="4:5" x14ac:dyDescent="0.25">
      <c r="D194" s="1"/>
      <c r="E194" s="1"/>
    </row>
    <row r="195" spans="4:5" x14ac:dyDescent="0.25">
      <c r="D195" s="1"/>
      <c r="E195" s="1"/>
    </row>
    <row r="196" spans="4:5" x14ac:dyDescent="0.25">
      <c r="D196" s="1"/>
      <c r="E196" s="1"/>
    </row>
    <row r="197" spans="4:5" x14ac:dyDescent="0.25">
      <c r="D197" s="1"/>
      <c r="E197" s="1"/>
    </row>
    <row r="198" spans="4:5" x14ac:dyDescent="0.25">
      <c r="D198" s="1"/>
      <c r="E198" s="1"/>
    </row>
    <row r="199" spans="4:5" x14ac:dyDescent="0.25">
      <c r="D199" s="1"/>
      <c r="E199" s="1"/>
    </row>
    <row r="200" spans="4:5" x14ac:dyDescent="0.25">
      <c r="D200" s="1"/>
      <c r="E200" s="1"/>
    </row>
    <row r="201" spans="4:5" x14ac:dyDescent="0.25">
      <c r="D201" s="1"/>
    </row>
    <row r="202" spans="4:5" x14ac:dyDescent="0.25">
      <c r="D202" s="1"/>
    </row>
    <row r="203" spans="4:5" x14ac:dyDescent="0.25">
      <c r="D203" s="1"/>
    </row>
    <row r="204" spans="4:5" x14ac:dyDescent="0.25">
      <c r="D204" s="1"/>
    </row>
    <row r="205" spans="4:5" x14ac:dyDescent="0.25">
      <c r="D205" s="1"/>
    </row>
    <row r="206" spans="4:5" x14ac:dyDescent="0.25">
      <c r="D206" s="1"/>
    </row>
    <row r="207" spans="4:5" x14ac:dyDescent="0.25">
      <c r="D207" s="1"/>
    </row>
    <row r="208" spans="4:5" x14ac:dyDescent="0.25">
      <c r="D208" s="1"/>
    </row>
    <row r="209" spans="4:4" x14ac:dyDescent="0.25">
      <c r="D209" s="1"/>
    </row>
    <row r="210" spans="4:4" x14ac:dyDescent="0.25">
      <c r="D210" s="1"/>
    </row>
    <row r="211" spans="4:4" x14ac:dyDescent="0.25">
      <c r="D211" s="1"/>
    </row>
    <row r="212" spans="4:4" x14ac:dyDescent="0.25">
      <c r="D212" s="1"/>
    </row>
    <row r="213" spans="4:4" x14ac:dyDescent="0.25">
      <c r="D213" s="1"/>
    </row>
    <row r="214" spans="4:4" x14ac:dyDescent="0.25">
      <c r="D214" s="1"/>
    </row>
    <row r="215" spans="4:4" x14ac:dyDescent="0.25">
      <c r="D215" s="1"/>
    </row>
    <row r="216" spans="4:4" x14ac:dyDescent="0.25">
      <c r="D216" s="1"/>
    </row>
    <row r="217" spans="4:4" x14ac:dyDescent="0.25">
      <c r="D217" s="1"/>
    </row>
    <row r="218" spans="4:4" x14ac:dyDescent="0.25">
      <c r="D218" s="1"/>
    </row>
    <row r="219" spans="4:4" x14ac:dyDescent="0.25">
      <c r="D219" s="1"/>
    </row>
    <row r="220" spans="4:4" x14ac:dyDescent="0.25">
      <c r="D220" s="1"/>
    </row>
    <row r="221" spans="4:4" x14ac:dyDescent="0.25">
      <c r="D221" s="1"/>
    </row>
    <row r="222" spans="4:4" x14ac:dyDescent="0.25">
      <c r="D222" s="1"/>
    </row>
    <row r="223" spans="4:4" x14ac:dyDescent="0.25">
      <c r="D223" s="1"/>
    </row>
    <row r="224" spans="4:4" x14ac:dyDescent="0.25">
      <c r="D224" s="1"/>
    </row>
    <row r="225" spans="4:4" x14ac:dyDescent="0.25">
      <c r="D225" s="1"/>
    </row>
    <row r="226" spans="4:4" x14ac:dyDescent="0.25">
      <c r="D226" s="1"/>
    </row>
    <row r="227" spans="4:4" x14ac:dyDescent="0.25">
      <c r="D227" s="1"/>
    </row>
  </sheetData>
  <phoneticPr fontId="4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227"/>
  <sheetViews>
    <sheetView topLeftCell="A98" workbookViewId="0">
      <selection activeCell="A110" sqref="A110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bestFit="1" customWidth="1"/>
    <col min="5" max="5" width="8.1796875" bestFit="1" customWidth="1"/>
  </cols>
  <sheetData>
    <row r="1" spans="1:5" s="3" customFormat="1" ht="13" x14ac:dyDescent="0.3">
      <c r="A1" s="3" t="s">
        <v>83</v>
      </c>
      <c r="C1" s="3" t="s">
        <v>307</v>
      </c>
      <c r="D1" s="8"/>
    </row>
    <row r="2" spans="1:5" s="3" customFormat="1" ht="13" x14ac:dyDescent="0.3">
      <c r="C2" s="3" t="s">
        <v>308</v>
      </c>
      <c r="D2" s="8"/>
    </row>
    <row r="3" spans="1:5" s="3" customFormat="1" ht="13" x14ac:dyDescent="0.3">
      <c r="D3" s="8"/>
    </row>
    <row r="4" spans="1:5" s="4" customFormat="1" ht="13" x14ac:dyDescent="0.3">
      <c r="A4" s="4" t="s">
        <v>908</v>
      </c>
      <c r="B4" s="4" t="s">
        <v>909</v>
      </c>
      <c r="C4" s="4" t="s">
        <v>912</v>
      </c>
      <c r="D4" s="6" t="s">
        <v>910</v>
      </c>
      <c r="E4" s="5" t="s">
        <v>911</v>
      </c>
    </row>
    <row r="5" spans="1:5" x14ac:dyDescent="0.25">
      <c r="A5" t="s">
        <v>1262</v>
      </c>
      <c r="B5" t="s">
        <v>1263</v>
      </c>
      <c r="C5" t="s">
        <v>97</v>
      </c>
      <c r="D5" s="1">
        <v>1</v>
      </c>
      <c r="E5" s="33">
        <v>0.34665509259259258</v>
      </c>
    </row>
    <row r="6" spans="1:5" x14ac:dyDescent="0.25">
      <c r="A6" t="s">
        <v>1157</v>
      </c>
      <c r="B6" t="s">
        <v>116</v>
      </c>
      <c r="C6" t="s">
        <v>943</v>
      </c>
      <c r="D6" s="1">
        <v>2</v>
      </c>
      <c r="E6" s="33">
        <v>0.36003472222222221</v>
      </c>
    </row>
    <row r="7" spans="1:5" x14ac:dyDescent="0.25">
      <c r="A7" t="s">
        <v>1264</v>
      </c>
      <c r="B7" t="s">
        <v>995</v>
      </c>
      <c r="C7" t="s">
        <v>92</v>
      </c>
      <c r="D7" s="1">
        <v>3</v>
      </c>
      <c r="E7" s="33">
        <v>0.37751157407407404</v>
      </c>
    </row>
    <row r="8" spans="1:5" x14ac:dyDescent="0.25">
      <c r="A8" t="s">
        <v>130</v>
      </c>
      <c r="B8" t="s">
        <v>974</v>
      </c>
      <c r="C8" t="s">
        <v>92</v>
      </c>
      <c r="D8" s="1">
        <v>4</v>
      </c>
      <c r="E8" s="33">
        <v>0.38062499999999999</v>
      </c>
    </row>
    <row r="9" spans="1:5" x14ac:dyDescent="0.25">
      <c r="A9" t="s">
        <v>134</v>
      </c>
      <c r="B9" t="s">
        <v>995</v>
      </c>
      <c r="C9" t="s">
        <v>100</v>
      </c>
      <c r="D9" s="1">
        <v>5</v>
      </c>
      <c r="E9" s="33">
        <v>0.38500000000000001</v>
      </c>
    </row>
    <row r="10" spans="1:5" x14ac:dyDescent="0.25">
      <c r="A10" t="s">
        <v>151</v>
      </c>
      <c r="B10" t="s">
        <v>934</v>
      </c>
      <c r="C10" t="s">
        <v>90</v>
      </c>
      <c r="D10" s="1">
        <v>6</v>
      </c>
      <c r="E10" s="33">
        <v>0.3935069444444444</v>
      </c>
    </row>
    <row r="11" spans="1:5" x14ac:dyDescent="0.25">
      <c r="A11" t="s">
        <v>129</v>
      </c>
      <c r="B11" t="s">
        <v>1263</v>
      </c>
      <c r="C11" t="s">
        <v>943</v>
      </c>
      <c r="D11" s="1">
        <v>7</v>
      </c>
      <c r="E11" s="33">
        <v>0.39887731481481481</v>
      </c>
    </row>
    <row r="12" spans="1:5" x14ac:dyDescent="0.25">
      <c r="A12" t="s">
        <v>150</v>
      </c>
      <c r="B12" t="s">
        <v>1093</v>
      </c>
      <c r="C12" t="s">
        <v>90</v>
      </c>
      <c r="D12" s="1">
        <v>8</v>
      </c>
      <c r="E12" s="33">
        <v>0.39901620370370372</v>
      </c>
    </row>
    <row r="13" spans="1:5" x14ac:dyDescent="0.25">
      <c r="A13" t="s">
        <v>1160</v>
      </c>
      <c r="B13" t="s">
        <v>1151</v>
      </c>
      <c r="C13" t="s">
        <v>100</v>
      </c>
      <c r="D13" s="1">
        <v>9</v>
      </c>
      <c r="E13" s="33">
        <v>0.40284722222222219</v>
      </c>
    </row>
    <row r="14" spans="1:5" x14ac:dyDescent="0.25">
      <c r="A14" t="s">
        <v>1271</v>
      </c>
      <c r="B14" t="s">
        <v>939</v>
      </c>
      <c r="C14" t="s">
        <v>101</v>
      </c>
      <c r="D14" s="1">
        <v>10</v>
      </c>
      <c r="E14" s="33">
        <v>0.40975694444444444</v>
      </c>
    </row>
    <row r="15" spans="1:5" x14ac:dyDescent="0.25">
      <c r="A15" t="s">
        <v>147</v>
      </c>
      <c r="B15" t="s">
        <v>962</v>
      </c>
      <c r="C15" t="s">
        <v>90</v>
      </c>
      <c r="D15" s="1">
        <v>11</v>
      </c>
      <c r="E15" s="33">
        <v>0.40982638888888889</v>
      </c>
    </row>
    <row r="16" spans="1:5" x14ac:dyDescent="0.25">
      <c r="A16" t="s">
        <v>1096</v>
      </c>
      <c r="B16" t="s">
        <v>995</v>
      </c>
      <c r="C16" t="s">
        <v>107</v>
      </c>
      <c r="D16" s="1">
        <v>12</v>
      </c>
      <c r="E16" s="33">
        <v>0.41035879629629629</v>
      </c>
    </row>
    <row r="17" spans="1:5" x14ac:dyDescent="0.25">
      <c r="A17" t="s">
        <v>1279</v>
      </c>
      <c r="B17" t="s">
        <v>106</v>
      </c>
      <c r="C17" t="s">
        <v>90</v>
      </c>
      <c r="D17" s="1">
        <v>13</v>
      </c>
      <c r="E17" s="33">
        <v>0.42375000000000002</v>
      </c>
    </row>
    <row r="18" spans="1:5" x14ac:dyDescent="0.25">
      <c r="A18" t="s">
        <v>1346</v>
      </c>
      <c r="B18" t="s">
        <v>1327</v>
      </c>
      <c r="C18" t="s">
        <v>105</v>
      </c>
      <c r="D18" s="1">
        <v>14</v>
      </c>
      <c r="E18" s="33">
        <v>0.43622685185185189</v>
      </c>
    </row>
    <row r="19" spans="1:5" x14ac:dyDescent="0.25">
      <c r="A19" t="s">
        <v>936</v>
      </c>
      <c r="B19" t="s">
        <v>123</v>
      </c>
      <c r="C19" t="s">
        <v>85</v>
      </c>
      <c r="D19" s="1">
        <v>15</v>
      </c>
      <c r="E19" s="33">
        <v>0.44981481481481483</v>
      </c>
    </row>
    <row r="20" spans="1:5" x14ac:dyDescent="0.25">
      <c r="A20" t="s">
        <v>138</v>
      </c>
      <c r="B20" t="s">
        <v>1022</v>
      </c>
      <c r="C20" t="s">
        <v>108</v>
      </c>
      <c r="D20" s="1">
        <v>16</v>
      </c>
      <c r="E20" s="33">
        <v>0.46069444444444446</v>
      </c>
    </row>
    <row r="21" spans="1:5" x14ac:dyDescent="0.25">
      <c r="A21" t="s">
        <v>166</v>
      </c>
      <c r="B21" t="s">
        <v>974</v>
      </c>
      <c r="C21" t="s">
        <v>105</v>
      </c>
      <c r="D21" s="1"/>
      <c r="E21" s="1" t="s">
        <v>1317</v>
      </c>
    </row>
    <row r="22" spans="1:5" x14ac:dyDescent="0.25">
      <c r="A22" t="s">
        <v>914</v>
      </c>
      <c r="B22" t="s">
        <v>1151</v>
      </c>
      <c r="C22" t="s">
        <v>90</v>
      </c>
      <c r="D22" s="1"/>
      <c r="E22" s="1" t="s">
        <v>1316</v>
      </c>
    </row>
    <row r="23" spans="1:5" x14ac:dyDescent="0.25">
      <c r="A23" t="s">
        <v>266</v>
      </c>
      <c r="B23" t="s">
        <v>1036</v>
      </c>
      <c r="C23" t="s">
        <v>99</v>
      </c>
      <c r="D23" s="1"/>
      <c r="E23" s="1" t="s">
        <v>1316</v>
      </c>
    </row>
    <row r="24" spans="1:5" x14ac:dyDescent="0.25">
      <c r="A24" t="s">
        <v>1295</v>
      </c>
      <c r="B24" t="s">
        <v>1263</v>
      </c>
      <c r="C24" t="s">
        <v>97</v>
      </c>
      <c r="D24" s="1"/>
      <c r="E24" s="1" t="s">
        <v>1316</v>
      </c>
    </row>
    <row r="25" spans="1:5" x14ac:dyDescent="0.25">
      <c r="A25" t="s">
        <v>127</v>
      </c>
      <c r="B25" t="s">
        <v>1100</v>
      </c>
      <c r="C25" t="s">
        <v>115</v>
      </c>
      <c r="D25" s="1"/>
      <c r="E25" s="1" t="s">
        <v>1317</v>
      </c>
    </row>
    <row r="26" spans="1:5" x14ac:dyDescent="0.25">
      <c r="A26" t="s">
        <v>110</v>
      </c>
      <c r="B26" t="s">
        <v>1009</v>
      </c>
      <c r="C26" t="s">
        <v>111</v>
      </c>
      <c r="D26" s="1"/>
      <c r="E26" s="1" t="s">
        <v>1316</v>
      </c>
    </row>
    <row r="27" spans="1:5" x14ac:dyDescent="0.25">
      <c r="A27" t="s">
        <v>280</v>
      </c>
      <c r="B27" t="s">
        <v>281</v>
      </c>
      <c r="C27" t="s">
        <v>99</v>
      </c>
      <c r="D27" s="1"/>
      <c r="E27" s="1" t="s">
        <v>1317</v>
      </c>
    </row>
    <row r="28" spans="1:5" x14ac:dyDescent="0.25">
      <c r="A28" t="s">
        <v>283</v>
      </c>
      <c r="B28" t="s">
        <v>971</v>
      </c>
      <c r="C28" t="s">
        <v>92</v>
      </c>
      <c r="D28" s="1"/>
      <c r="E28" s="1" t="s">
        <v>1316</v>
      </c>
    </row>
    <row r="29" spans="1:5" x14ac:dyDescent="0.25">
      <c r="A29" t="s">
        <v>267</v>
      </c>
      <c r="B29" t="s">
        <v>980</v>
      </c>
      <c r="C29" t="s">
        <v>90</v>
      </c>
      <c r="D29" s="1"/>
      <c r="E29" s="1" t="s">
        <v>1316</v>
      </c>
    </row>
    <row r="30" spans="1:5" x14ac:dyDescent="0.25">
      <c r="A30" t="s">
        <v>1286</v>
      </c>
      <c r="B30" t="s">
        <v>995</v>
      </c>
      <c r="C30" t="s">
        <v>115</v>
      </c>
      <c r="D30" s="1"/>
      <c r="E30" s="1" t="s">
        <v>1316</v>
      </c>
    </row>
    <row r="31" spans="1:5" x14ac:dyDescent="0.25">
      <c r="A31" t="s">
        <v>1385</v>
      </c>
      <c r="B31" t="s">
        <v>1018</v>
      </c>
      <c r="C31" t="s">
        <v>85</v>
      </c>
      <c r="D31" s="1"/>
      <c r="E31" s="1" t="s">
        <v>1316</v>
      </c>
    </row>
    <row r="32" spans="1:5" x14ac:dyDescent="0.25">
      <c r="A32" t="s">
        <v>1267</v>
      </c>
      <c r="B32" t="s">
        <v>980</v>
      </c>
      <c r="C32" t="s">
        <v>85</v>
      </c>
      <c r="D32" s="1"/>
      <c r="E32" s="1" t="s">
        <v>1316</v>
      </c>
    </row>
    <row r="33" spans="1:5" x14ac:dyDescent="0.25">
      <c r="A33" t="s">
        <v>1177</v>
      </c>
      <c r="B33" t="s">
        <v>1178</v>
      </c>
      <c r="C33" t="s">
        <v>97</v>
      </c>
      <c r="D33" s="1"/>
      <c r="E33" s="1" t="s">
        <v>1316</v>
      </c>
    </row>
    <row r="34" spans="1:5" x14ac:dyDescent="0.25">
      <c r="A34" t="s">
        <v>167</v>
      </c>
      <c r="B34" t="s">
        <v>168</v>
      </c>
      <c r="C34" t="s">
        <v>92</v>
      </c>
      <c r="D34" s="1"/>
      <c r="E34" s="1" t="s">
        <v>1316</v>
      </c>
    </row>
    <row r="35" spans="1:5" x14ac:dyDescent="0.25">
      <c r="A35" t="s">
        <v>1183</v>
      </c>
      <c r="B35" t="s">
        <v>1009</v>
      </c>
      <c r="C35" t="s">
        <v>943</v>
      </c>
      <c r="D35" s="1"/>
      <c r="E35" s="1" t="s">
        <v>1316</v>
      </c>
    </row>
    <row r="36" spans="1:5" x14ac:dyDescent="0.25">
      <c r="A36" t="s">
        <v>1187</v>
      </c>
      <c r="B36" t="s">
        <v>1022</v>
      </c>
      <c r="C36" t="s">
        <v>90</v>
      </c>
      <c r="D36" s="1"/>
      <c r="E36" s="1" t="s">
        <v>1316</v>
      </c>
    </row>
    <row r="37" spans="1:5" x14ac:dyDescent="0.25">
      <c r="A37" t="s">
        <v>1188</v>
      </c>
      <c r="B37" t="s">
        <v>1034</v>
      </c>
      <c r="C37" t="s">
        <v>94</v>
      </c>
      <c r="D37" s="1"/>
      <c r="E37" s="1" t="s">
        <v>1316</v>
      </c>
    </row>
    <row r="38" spans="1:5" x14ac:dyDescent="0.25">
      <c r="A38" t="s">
        <v>141</v>
      </c>
      <c r="B38" t="s">
        <v>955</v>
      </c>
      <c r="C38" t="s">
        <v>100</v>
      </c>
      <c r="D38" s="1"/>
      <c r="E38" s="1" t="s">
        <v>1316</v>
      </c>
    </row>
    <row r="39" spans="1:5" x14ac:dyDescent="0.25">
      <c r="A39" t="s">
        <v>1160</v>
      </c>
      <c r="B39" t="s">
        <v>1197</v>
      </c>
      <c r="C39" t="s">
        <v>90</v>
      </c>
      <c r="D39" s="1"/>
      <c r="E39" s="1" t="s">
        <v>1316</v>
      </c>
    </row>
    <row r="40" spans="1:5" x14ac:dyDescent="0.25">
      <c r="A40" t="s">
        <v>1160</v>
      </c>
      <c r="B40" t="s">
        <v>995</v>
      </c>
      <c r="C40" t="s">
        <v>143</v>
      </c>
      <c r="D40" s="1"/>
      <c r="E40" s="1" t="s">
        <v>1316</v>
      </c>
    </row>
    <row r="41" spans="1:5" x14ac:dyDescent="0.25">
      <c r="A41" t="s">
        <v>1160</v>
      </c>
      <c r="B41" t="s">
        <v>1042</v>
      </c>
      <c r="C41" t="s">
        <v>97</v>
      </c>
      <c r="D41" s="1"/>
      <c r="E41" s="1" t="s">
        <v>1316</v>
      </c>
    </row>
    <row r="42" spans="1:5" x14ac:dyDescent="0.25">
      <c r="A42" t="s">
        <v>102</v>
      </c>
      <c r="B42" t="s">
        <v>974</v>
      </c>
      <c r="C42" t="s">
        <v>92</v>
      </c>
      <c r="D42" s="1"/>
      <c r="E42" s="1" t="s">
        <v>1317</v>
      </c>
    </row>
    <row r="43" spans="1:5" x14ac:dyDescent="0.25">
      <c r="A43" t="s">
        <v>265</v>
      </c>
      <c r="B43" t="s">
        <v>1018</v>
      </c>
      <c r="C43" t="s">
        <v>101</v>
      </c>
      <c r="D43" s="1"/>
      <c r="E43" s="1" t="s">
        <v>1316</v>
      </c>
    </row>
    <row r="44" spans="1:5" x14ac:dyDescent="0.25">
      <c r="A44" t="s">
        <v>89</v>
      </c>
      <c r="B44" t="s">
        <v>974</v>
      </c>
      <c r="C44" t="s">
        <v>90</v>
      </c>
      <c r="D44" s="1"/>
      <c r="E44" s="1" t="s">
        <v>1316</v>
      </c>
    </row>
    <row r="45" spans="1:5" x14ac:dyDescent="0.25">
      <c r="A45" t="s">
        <v>103</v>
      </c>
      <c r="B45" t="s">
        <v>104</v>
      </c>
      <c r="C45" t="s">
        <v>105</v>
      </c>
      <c r="D45" s="1"/>
      <c r="E45" s="1" t="s">
        <v>1316</v>
      </c>
    </row>
    <row r="46" spans="1:5" x14ac:dyDescent="0.25">
      <c r="A46" t="s">
        <v>1334</v>
      </c>
      <c r="B46" t="s">
        <v>175</v>
      </c>
      <c r="C46" t="s">
        <v>176</v>
      </c>
      <c r="D46" s="1"/>
      <c r="E46" s="1" t="s">
        <v>1316</v>
      </c>
    </row>
    <row r="47" spans="1:5" x14ac:dyDescent="0.25">
      <c r="A47" t="s">
        <v>304</v>
      </c>
      <c r="B47" t="s">
        <v>175</v>
      </c>
      <c r="C47" t="s">
        <v>88</v>
      </c>
      <c r="D47" s="1"/>
      <c r="E47" s="1" t="s">
        <v>1316</v>
      </c>
    </row>
    <row r="48" spans="1:5" x14ac:dyDescent="0.25">
      <c r="A48" t="s">
        <v>1272</v>
      </c>
      <c r="B48" t="s">
        <v>116</v>
      </c>
      <c r="C48" t="s">
        <v>108</v>
      </c>
      <c r="D48" s="1"/>
      <c r="E48" s="1" t="s">
        <v>1316</v>
      </c>
    </row>
    <row r="49" spans="1:5" x14ac:dyDescent="0.25">
      <c r="A49" t="s">
        <v>1150</v>
      </c>
      <c r="B49" t="s">
        <v>1151</v>
      </c>
      <c r="C49" t="s">
        <v>85</v>
      </c>
      <c r="D49" s="1"/>
      <c r="E49" s="1" t="s">
        <v>1316</v>
      </c>
    </row>
    <row r="50" spans="1:5" x14ac:dyDescent="0.25">
      <c r="A50" t="s">
        <v>1325</v>
      </c>
      <c r="B50" t="s">
        <v>1009</v>
      </c>
      <c r="C50" t="s">
        <v>85</v>
      </c>
      <c r="D50" s="1"/>
      <c r="E50" s="1" t="s">
        <v>1316</v>
      </c>
    </row>
    <row r="51" spans="1:5" x14ac:dyDescent="0.25">
      <c r="A51" t="s">
        <v>278</v>
      </c>
      <c r="B51" t="s">
        <v>1321</v>
      </c>
      <c r="C51" t="s">
        <v>99</v>
      </c>
      <c r="D51" s="1"/>
      <c r="E51" s="1" t="s">
        <v>1316</v>
      </c>
    </row>
    <row r="52" spans="1:5" x14ac:dyDescent="0.25">
      <c r="A52" t="s">
        <v>156</v>
      </c>
      <c r="B52" t="s">
        <v>966</v>
      </c>
      <c r="C52" t="s">
        <v>90</v>
      </c>
      <c r="D52" s="1"/>
      <c r="E52" s="1" t="s">
        <v>1317</v>
      </c>
    </row>
    <row r="53" spans="1:5" x14ac:dyDescent="0.25">
      <c r="A53" t="s">
        <v>1337</v>
      </c>
      <c r="B53" t="s">
        <v>1176</v>
      </c>
      <c r="C53" t="s">
        <v>88</v>
      </c>
      <c r="D53" s="1"/>
      <c r="E53" s="1" t="s">
        <v>1317</v>
      </c>
    </row>
    <row r="54" spans="1:5" x14ac:dyDescent="0.25">
      <c r="A54" t="s">
        <v>1307</v>
      </c>
      <c r="B54" t="s">
        <v>939</v>
      </c>
      <c r="C54" t="s">
        <v>100</v>
      </c>
      <c r="D54" s="1"/>
      <c r="E54" s="1" t="s">
        <v>1316</v>
      </c>
    </row>
    <row r="55" spans="1:5" x14ac:dyDescent="0.25">
      <c r="A55" t="s">
        <v>1405</v>
      </c>
      <c r="B55" t="s">
        <v>1406</v>
      </c>
      <c r="C55" t="s">
        <v>97</v>
      </c>
      <c r="D55" s="1"/>
      <c r="E55" s="1" t="s">
        <v>1316</v>
      </c>
    </row>
    <row r="56" spans="1:5" x14ac:dyDescent="0.25">
      <c r="A56" t="s">
        <v>1085</v>
      </c>
      <c r="B56" t="s">
        <v>1649</v>
      </c>
      <c r="C56" t="s">
        <v>85</v>
      </c>
      <c r="D56" s="1"/>
      <c r="E56" s="1" t="s">
        <v>1316</v>
      </c>
    </row>
    <row r="57" spans="1:5" x14ac:dyDescent="0.25">
      <c r="A57" t="s">
        <v>1380</v>
      </c>
      <c r="B57" t="s">
        <v>931</v>
      </c>
      <c r="C57" t="s">
        <v>97</v>
      </c>
      <c r="D57" s="1"/>
      <c r="E57" s="1" t="s">
        <v>1316</v>
      </c>
    </row>
    <row r="58" spans="1:5" x14ac:dyDescent="0.25">
      <c r="A58" t="s">
        <v>1209</v>
      </c>
      <c r="B58" t="s">
        <v>957</v>
      </c>
      <c r="C58" t="s">
        <v>152</v>
      </c>
      <c r="D58" s="1"/>
      <c r="E58" s="1" t="s">
        <v>1316</v>
      </c>
    </row>
    <row r="59" spans="1:5" x14ac:dyDescent="0.25">
      <c r="A59" t="s">
        <v>1273</v>
      </c>
      <c r="B59" t="s">
        <v>1095</v>
      </c>
      <c r="C59" t="s">
        <v>111</v>
      </c>
      <c r="D59" s="1"/>
      <c r="E59" s="1" t="s">
        <v>1316</v>
      </c>
    </row>
    <row r="60" spans="1:5" x14ac:dyDescent="0.25">
      <c r="A60" t="s">
        <v>91</v>
      </c>
      <c r="B60" t="s">
        <v>1649</v>
      </c>
      <c r="C60" t="s">
        <v>92</v>
      </c>
      <c r="D60" s="1"/>
      <c r="E60" s="1" t="s">
        <v>1316</v>
      </c>
    </row>
    <row r="61" spans="1:5" x14ac:dyDescent="0.25">
      <c r="A61" t="s">
        <v>303</v>
      </c>
      <c r="B61" t="s">
        <v>164</v>
      </c>
      <c r="C61" t="s">
        <v>115</v>
      </c>
      <c r="D61" s="1"/>
      <c r="E61" s="1" t="s">
        <v>1316</v>
      </c>
    </row>
    <row r="62" spans="1:5" x14ac:dyDescent="0.25">
      <c r="A62" t="s">
        <v>1359</v>
      </c>
      <c r="B62" t="s">
        <v>263</v>
      </c>
      <c r="C62" t="s">
        <v>85</v>
      </c>
      <c r="D62" s="1"/>
      <c r="E62" s="1" t="s">
        <v>1316</v>
      </c>
    </row>
    <row r="63" spans="1:5" x14ac:dyDescent="0.25">
      <c r="A63" t="s">
        <v>1274</v>
      </c>
      <c r="B63" t="s">
        <v>1257</v>
      </c>
      <c r="C63" t="s">
        <v>108</v>
      </c>
      <c r="D63" s="1"/>
      <c r="E63" s="1" t="s">
        <v>1317</v>
      </c>
    </row>
    <row r="64" spans="1:5" x14ac:dyDescent="0.25">
      <c r="A64" t="s">
        <v>1477</v>
      </c>
      <c r="B64" t="s">
        <v>1649</v>
      </c>
      <c r="C64" t="s">
        <v>943</v>
      </c>
      <c r="D64" s="1"/>
      <c r="E64" s="1" t="s">
        <v>1316</v>
      </c>
    </row>
    <row r="65" spans="1:5" x14ac:dyDescent="0.25">
      <c r="A65" t="s">
        <v>172</v>
      </c>
      <c r="B65" t="s">
        <v>173</v>
      </c>
      <c r="C65" t="s">
        <v>97</v>
      </c>
      <c r="D65" s="1"/>
      <c r="E65" s="1" t="s">
        <v>1316</v>
      </c>
    </row>
    <row r="66" spans="1:5" x14ac:dyDescent="0.25">
      <c r="A66" t="s">
        <v>299</v>
      </c>
      <c r="B66" t="s">
        <v>300</v>
      </c>
      <c r="C66" t="s">
        <v>100</v>
      </c>
      <c r="D66" s="1"/>
      <c r="E66" s="1" t="s">
        <v>1316</v>
      </c>
    </row>
    <row r="67" spans="1:5" x14ac:dyDescent="0.25">
      <c r="A67" t="s">
        <v>975</v>
      </c>
      <c r="B67" t="s">
        <v>125</v>
      </c>
      <c r="C67" t="s">
        <v>99</v>
      </c>
      <c r="D67" s="1"/>
      <c r="E67" s="1" t="s">
        <v>1316</v>
      </c>
    </row>
    <row r="68" spans="1:5" x14ac:dyDescent="0.25">
      <c r="A68" t="s">
        <v>155</v>
      </c>
      <c r="B68" t="s">
        <v>1109</v>
      </c>
      <c r="C68" t="s">
        <v>107</v>
      </c>
      <c r="D68" s="1"/>
      <c r="E68" s="1" t="s">
        <v>1316</v>
      </c>
    </row>
    <row r="69" spans="1:5" x14ac:dyDescent="0.25">
      <c r="A69" t="s">
        <v>84</v>
      </c>
      <c r="B69" t="s">
        <v>1095</v>
      </c>
      <c r="C69" t="s">
        <v>85</v>
      </c>
      <c r="D69" s="1"/>
      <c r="E69" s="1" t="s">
        <v>1316</v>
      </c>
    </row>
    <row r="70" spans="1:5" x14ac:dyDescent="0.25">
      <c r="A70" t="s">
        <v>1289</v>
      </c>
      <c r="B70" t="s">
        <v>125</v>
      </c>
      <c r="C70" t="s">
        <v>94</v>
      </c>
      <c r="D70" s="1"/>
      <c r="E70" s="1" t="s">
        <v>1317</v>
      </c>
    </row>
    <row r="71" spans="1:5" x14ac:dyDescent="0.25">
      <c r="A71" t="s">
        <v>109</v>
      </c>
      <c r="B71" t="s">
        <v>1086</v>
      </c>
      <c r="C71" t="s">
        <v>105</v>
      </c>
      <c r="D71" s="1"/>
      <c r="E71" s="1" t="s">
        <v>1316</v>
      </c>
    </row>
    <row r="72" spans="1:5" x14ac:dyDescent="0.25">
      <c r="A72" t="s">
        <v>171</v>
      </c>
      <c r="B72" t="s">
        <v>1036</v>
      </c>
      <c r="C72" t="s">
        <v>100</v>
      </c>
      <c r="D72" s="1"/>
      <c r="E72" s="1" t="s">
        <v>1316</v>
      </c>
    </row>
    <row r="73" spans="1:5" x14ac:dyDescent="0.25">
      <c r="A73" t="s">
        <v>967</v>
      </c>
      <c r="B73" t="s">
        <v>1086</v>
      </c>
      <c r="C73" t="s">
        <v>90</v>
      </c>
      <c r="D73" s="1"/>
      <c r="E73" s="1" t="s">
        <v>1316</v>
      </c>
    </row>
    <row r="74" spans="1:5" x14ac:dyDescent="0.25">
      <c r="A74" t="s">
        <v>967</v>
      </c>
      <c r="B74" t="s">
        <v>995</v>
      </c>
      <c r="C74" t="s">
        <v>100</v>
      </c>
      <c r="D74" s="1"/>
      <c r="E74" s="1" t="s">
        <v>1316</v>
      </c>
    </row>
    <row r="75" spans="1:5" x14ac:dyDescent="0.25">
      <c r="A75" t="s">
        <v>148</v>
      </c>
      <c r="B75" t="s">
        <v>1394</v>
      </c>
      <c r="C75" t="s">
        <v>108</v>
      </c>
      <c r="D75" s="1"/>
      <c r="E75" s="1" t="s">
        <v>1316</v>
      </c>
    </row>
    <row r="76" spans="1:5" x14ac:dyDescent="0.25">
      <c r="A76" t="s">
        <v>279</v>
      </c>
      <c r="B76" t="s">
        <v>955</v>
      </c>
      <c r="C76" t="s">
        <v>90</v>
      </c>
      <c r="D76" s="1"/>
      <c r="E76" s="1" t="s">
        <v>1316</v>
      </c>
    </row>
    <row r="77" spans="1:5" x14ac:dyDescent="0.25">
      <c r="A77" t="s">
        <v>264</v>
      </c>
      <c r="B77" t="s">
        <v>1758</v>
      </c>
      <c r="C77" t="s">
        <v>105</v>
      </c>
      <c r="D77" s="1"/>
      <c r="E77" s="1" t="s">
        <v>1316</v>
      </c>
    </row>
    <row r="78" spans="1:5" x14ac:dyDescent="0.25">
      <c r="A78" t="s">
        <v>276</v>
      </c>
      <c r="B78" t="s">
        <v>164</v>
      </c>
      <c r="C78" t="s">
        <v>277</v>
      </c>
      <c r="D78" s="1"/>
      <c r="E78" s="1" t="s">
        <v>1316</v>
      </c>
    </row>
    <row r="79" spans="1:5" x14ac:dyDescent="0.25">
      <c r="A79" t="s">
        <v>1308</v>
      </c>
      <c r="B79" t="s">
        <v>1257</v>
      </c>
      <c r="C79" t="s">
        <v>108</v>
      </c>
      <c r="D79" s="1"/>
      <c r="E79" s="1" t="s">
        <v>1316</v>
      </c>
    </row>
    <row r="80" spans="1:5" x14ac:dyDescent="0.25">
      <c r="A80" t="s">
        <v>174</v>
      </c>
      <c r="B80" t="s">
        <v>1098</v>
      </c>
      <c r="C80" t="s">
        <v>115</v>
      </c>
      <c r="D80" s="1"/>
      <c r="E80" s="1" t="s">
        <v>1316</v>
      </c>
    </row>
    <row r="81" spans="1:5" x14ac:dyDescent="0.25">
      <c r="A81" t="s">
        <v>124</v>
      </c>
      <c r="B81" t="s">
        <v>1649</v>
      </c>
      <c r="C81" t="s">
        <v>85</v>
      </c>
      <c r="D81" s="1"/>
      <c r="E81" s="1" t="s">
        <v>1316</v>
      </c>
    </row>
    <row r="82" spans="1:5" x14ac:dyDescent="0.25">
      <c r="A82" t="s">
        <v>132</v>
      </c>
      <c r="B82" t="s">
        <v>995</v>
      </c>
      <c r="C82" t="s">
        <v>100</v>
      </c>
      <c r="D82" s="1"/>
      <c r="E82" s="1" t="s">
        <v>1317</v>
      </c>
    </row>
    <row r="83" spans="1:5" x14ac:dyDescent="0.25">
      <c r="A83" t="s">
        <v>177</v>
      </c>
      <c r="B83" t="s">
        <v>1022</v>
      </c>
      <c r="C83" t="s">
        <v>97</v>
      </c>
      <c r="D83" s="1"/>
      <c r="E83" s="1" t="s">
        <v>1316</v>
      </c>
    </row>
    <row r="84" spans="1:5" x14ac:dyDescent="0.25">
      <c r="A84" t="s">
        <v>1338</v>
      </c>
      <c r="B84" t="s">
        <v>1339</v>
      </c>
      <c r="C84" t="s">
        <v>152</v>
      </c>
      <c r="D84" s="1"/>
      <c r="E84" s="1" t="s">
        <v>1316</v>
      </c>
    </row>
    <row r="85" spans="1:5" x14ac:dyDescent="0.25">
      <c r="A85" t="s">
        <v>1351</v>
      </c>
      <c r="B85" t="s">
        <v>135</v>
      </c>
      <c r="C85" t="s">
        <v>94</v>
      </c>
      <c r="D85" s="1"/>
      <c r="E85" s="1" t="s">
        <v>1316</v>
      </c>
    </row>
    <row r="86" spans="1:5" x14ac:dyDescent="0.25">
      <c r="A86" t="s">
        <v>165</v>
      </c>
      <c r="B86" t="s">
        <v>125</v>
      </c>
      <c r="C86" t="s">
        <v>94</v>
      </c>
      <c r="D86" s="1"/>
      <c r="E86" s="1" t="s">
        <v>1317</v>
      </c>
    </row>
    <row r="87" spans="1:5" x14ac:dyDescent="0.25">
      <c r="A87" t="s">
        <v>1415</v>
      </c>
      <c r="B87" t="s">
        <v>995</v>
      </c>
      <c r="C87" t="s">
        <v>100</v>
      </c>
      <c r="D87" s="1"/>
      <c r="E87" s="1" t="s">
        <v>1316</v>
      </c>
    </row>
    <row r="88" spans="1:5" x14ac:dyDescent="0.25">
      <c r="A88" t="s">
        <v>144</v>
      </c>
      <c r="B88" t="s">
        <v>1285</v>
      </c>
      <c r="C88" t="s">
        <v>85</v>
      </c>
      <c r="D88" s="1"/>
      <c r="E88" s="1" t="s">
        <v>1316</v>
      </c>
    </row>
    <row r="89" spans="1:5" x14ac:dyDescent="0.25">
      <c r="A89" t="s">
        <v>118</v>
      </c>
      <c r="B89" t="s">
        <v>995</v>
      </c>
      <c r="C89" t="s">
        <v>100</v>
      </c>
      <c r="D89" s="1"/>
      <c r="E89" s="1" t="s">
        <v>1316</v>
      </c>
    </row>
    <row r="90" spans="1:5" x14ac:dyDescent="0.25">
      <c r="A90" t="s">
        <v>93</v>
      </c>
      <c r="B90" t="s">
        <v>1109</v>
      </c>
      <c r="C90" t="s">
        <v>94</v>
      </c>
      <c r="D90" s="1"/>
      <c r="E90" s="1" t="s">
        <v>1316</v>
      </c>
    </row>
    <row r="91" spans="1:5" x14ac:dyDescent="0.25">
      <c r="A91" t="s">
        <v>305</v>
      </c>
      <c r="B91" t="s">
        <v>306</v>
      </c>
      <c r="C91" t="s">
        <v>90</v>
      </c>
      <c r="D91" s="1"/>
      <c r="E91" s="1" t="s">
        <v>1316</v>
      </c>
    </row>
    <row r="92" spans="1:5" x14ac:dyDescent="0.25">
      <c r="A92" t="s">
        <v>1311</v>
      </c>
      <c r="B92" t="s">
        <v>931</v>
      </c>
      <c r="C92" t="s">
        <v>100</v>
      </c>
      <c r="D92" s="1"/>
      <c r="E92" s="1" t="s">
        <v>1316</v>
      </c>
    </row>
    <row r="93" spans="1:5" x14ac:dyDescent="0.25">
      <c r="A93" t="s">
        <v>288</v>
      </c>
      <c r="B93" t="s">
        <v>1054</v>
      </c>
      <c r="C93" t="s">
        <v>100</v>
      </c>
      <c r="D93" s="1"/>
      <c r="E93" s="1" t="s">
        <v>1316</v>
      </c>
    </row>
    <row r="94" spans="1:5" x14ac:dyDescent="0.25">
      <c r="A94" t="s">
        <v>154</v>
      </c>
      <c r="B94" t="s">
        <v>957</v>
      </c>
      <c r="C94" t="s">
        <v>99</v>
      </c>
      <c r="D94" s="1"/>
      <c r="E94" s="1" t="s">
        <v>1316</v>
      </c>
    </row>
    <row r="95" spans="1:5" x14ac:dyDescent="0.25">
      <c r="A95" t="s">
        <v>131</v>
      </c>
      <c r="B95" t="s">
        <v>1036</v>
      </c>
      <c r="C95" t="s">
        <v>88</v>
      </c>
      <c r="D95" s="1"/>
      <c r="E95" s="1" t="s">
        <v>1316</v>
      </c>
    </row>
    <row r="96" spans="1:5" x14ac:dyDescent="0.25">
      <c r="A96" t="s">
        <v>1309</v>
      </c>
      <c r="B96" t="s">
        <v>1086</v>
      </c>
      <c r="C96" t="s">
        <v>92</v>
      </c>
      <c r="D96" s="1"/>
      <c r="E96" s="1" t="s">
        <v>1316</v>
      </c>
    </row>
    <row r="97" spans="1:5" x14ac:dyDescent="0.25">
      <c r="A97" t="s">
        <v>1228</v>
      </c>
      <c r="B97" t="s">
        <v>95</v>
      </c>
      <c r="C97" t="s">
        <v>943</v>
      </c>
      <c r="D97" s="1"/>
      <c r="E97" s="1" t="s">
        <v>1316</v>
      </c>
    </row>
    <row r="98" spans="1:5" x14ac:dyDescent="0.25">
      <c r="A98" t="s">
        <v>1708</v>
      </c>
      <c r="B98" t="s">
        <v>925</v>
      </c>
      <c r="C98" t="s">
        <v>94</v>
      </c>
      <c r="D98" s="1"/>
      <c r="E98" s="1" t="s">
        <v>1316</v>
      </c>
    </row>
    <row r="99" spans="1:5" x14ac:dyDescent="0.25">
      <c r="A99" t="s">
        <v>284</v>
      </c>
      <c r="B99" t="s">
        <v>1649</v>
      </c>
      <c r="C99" t="s">
        <v>97</v>
      </c>
      <c r="D99" s="1"/>
      <c r="E99" s="1" t="s">
        <v>1316</v>
      </c>
    </row>
    <row r="100" spans="1:5" x14ac:dyDescent="0.25">
      <c r="A100" t="s">
        <v>145</v>
      </c>
      <c r="B100" t="s">
        <v>1098</v>
      </c>
      <c r="C100" t="s">
        <v>146</v>
      </c>
      <c r="D100" s="1"/>
      <c r="E100" s="1" t="s">
        <v>1316</v>
      </c>
    </row>
    <row r="101" spans="1:5" x14ac:dyDescent="0.25">
      <c r="A101" t="s">
        <v>113</v>
      </c>
      <c r="B101" t="s">
        <v>957</v>
      </c>
      <c r="C101" t="s">
        <v>114</v>
      </c>
      <c r="D101" s="1"/>
      <c r="E101" s="1" t="s">
        <v>1316</v>
      </c>
    </row>
    <row r="102" spans="1:5" x14ac:dyDescent="0.25">
      <c r="A102" t="s">
        <v>112</v>
      </c>
      <c r="B102" t="s">
        <v>1036</v>
      </c>
      <c r="C102" t="s">
        <v>100</v>
      </c>
      <c r="D102" s="1"/>
      <c r="E102" s="1" t="s">
        <v>1316</v>
      </c>
    </row>
    <row r="103" spans="1:5" x14ac:dyDescent="0.25">
      <c r="A103" t="s">
        <v>1353</v>
      </c>
      <c r="B103" t="s">
        <v>955</v>
      </c>
      <c r="C103" t="s">
        <v>108</v>
      </c>
      <c r="D103" s="1"/>
      <c r="E103" s="1" t="s">
        <v>1316</v>
      </c>
    </row>
    <row r="104" spans="1:5" x14ac:dyDescent="0.25">
      <c r="A104" t="s">
        <v>292</v>
      </c>
      <c r="B104" t="s">
        <v>293</v>
      </c>
      <c r="C104" t="s">
        <v>85</v>
      </c>
      <c r="D104" s="1"/>
      <c r="E104" s="1" t="s">
        <v>1316</v>
      </c>
    </row>
    <row r="105" spans="1:5" x14ac:dyDescent="0.25">
      <c r="A105" t="s">
        <v>1634</v>
      </c>
      <c r="B105" t="s">
        <v>1653</v>
      </c>
      <c r="C105" t="s">
        <v>100</v>
      </c>
      <c r="D105" s="1"/>
      <c r="E105" s="1" t="s">
        <v>1316</v>
      </c>
    </row>
    <row r="106" spans="1:5" x14ac:dyDescent="0.25">
      <c r="A106" t="s">
        <v>158</v>
      </c>
      <c r="B106" t="s">
        <v>989</v>
      </c>
      <c r="C106" t="s">
        <v>159</v>
      </c>
      <c r="D106" s="1"/>
      <c r="E106" s="1" t="s">
        <v>1316</v>
      </c>
    </row>
    <row r="107" spans="1:5" x14ac:dyDescent="0.25">
      <c r="A107" t="s">
        <v>282</v>
      </c>
      <c r="B107" t="s">
        <v>957</v>
      </c>
      <c r="C107" t="s">
        <v>101</v>
      </c>
      <c r="D107" s="1"/>
      <c r="E107" s="1" t="s">
        <v>1316</v>
      </c>
    </row>
    <row r="108" spans="1:5" x14ac:dyDescent="0.25">
      <c r="A108" t="s">
        <v>963</v>
      </c>
      <c r="B108" t="s">
        <v>995</v>
      </c>
      <c r="C108" t="s">
        <v>85</v>
      </c>
      <c r="D108" s="1"/>
      <c r="E108" s="1" t="s">
        <v>1316</v>
      </c>
    </row>
    <row r="109" spans="1:5" x14ac:dyDescent="0.25">
      <c r="A109" t="s">
        <v>1926</v>
      </c>
      <c r="B109" t="s">
        <v>962</v>
      </c>
      <c r="C109" t="s">
        <v>107</v>
      </c>
      <c r="D109" s="1"/>
      <c r="E109" s="1" t="s">
        <v>1316</v>
      </c>
    </row>
    <row r="110" spans="1:5" x14ac:dyDescent="0.25">
      <c r="A110" t="s">
        <v>1231</v>
      </c>
      <c r="B110" t="s">
        <v>980</v>
      </c>
      <c r="C110" t="s">
        <v>92</v>
      </c>
      <c r="D110" s="1"/>
      <c r="E110" s="1" t="s">
        <v>1316</v>
      </c>
    </row>
    <row r="111" spans="1:5" x14ac:dyDescent="0.25">
      <c r="A111" t="s">
        <v>982</v>
      </c>
      <c r="B111" t="s">
        <v>955</v>
      </c>
      <c r="C111" t="s">
        <v>85</v>
      </c>
      <c r="D111" s="1"/>
      <c r="E111" s="1" t="s">
        <v>1316</v>
      </c>
    </row>
    <row r="112" spans="1:5" x14ac:dyDescent="0.25">
      <c r="A112" t="s">
        <v>954</v>
      </c>
      <c r="B112" t="s">
        <v>955</v>
      </c>
      <c r="C112" t="s">
        <v>101</v>
      </c>
      <c r="D112" s="1"/>
      <c r="E112" s="1" t="s">
        <v>1316</v>
      </c>
    </row>
    <row r="113" spans="1:5" x14ac:dyDescent="0.25">
      <c r="A113" t="s">
        <v>287</v>
      </c>
      <c r="B113" t="s">
        <v>995</v>
      </c>
      <c r="C113" t="s">
        <v>99</v>
      </c>
      <c r="D113" s="1"/>
      <c r="E113" s="1" t="s">
        <v>1316</v>
      </c>
    </row>
    <row r="114" spans="1:5" x14ac:dyDescent="0.25">
      <c r="A114" t="s">
        <v>298</v>
      </c>
      <c r="B114" t="s">
        <v>962</v>
      </c>
      <c r="C114" t="s">
        <v>97</v>
      </c>
      <c r="D114" s="1"/>
      <c r="E114" s="1" t="s">
        <v>1317</v>
      </c>
    </row>
    <row r="115" spans="1:5" x14ac:dyDescent="0.25">
      <c r="A115" t="s">
        <v>169</v>
      </c>
      <c r="B115" t="s">
        <v>170</v>
      </c>
      <c r="C115" t="s">
        <v>97</v>
      </c>
      <c r="D115" s="1"/>
      <c r="E115" s="1" t="s">
        <v>1316</v>
      </c>
    </row>
    <row r="116" spans="1:5" x14ac:dyDescent="0.25">
      <c r="A116" t="s">
        <v>1154</v>
      </c>
      <c r="B116" t="s">
        <v>995</v>
      </c>
      <c r="C116" t="s">
        <v>92</v>
      </c>
      <c r="D116" s="1"/>
      <c r="E116" s="1" t="s">
        <v>1316</v>
      </c>
    </row>
    <row r="117" spans="1:5" x14ac:dyDescent="0.25">
      <c r="A117" t="s">
        <v>260</v>
      </c>
      <c r="B117" t="s">
        <v>261</v>
      </c>
      <c r="C117" t="s">
        <v>262</v>
      </c>
      <c r="D117" s="1"/>
      <c r="E117" s="1" t="s">
        <v>1316</v>
      </c>
    </row>
    <row r="118" spans="1:5" x14ac:dyDescent="0.25">
      <c r="A118" t="s">
        <v>153</v>
      </c>
      <c r="B118" t="s">
        <v>1649</v>
      </c>
      <c r="C118" t="s">
        <v>115</v>
      </c>
      <c r="D118" s="1"/>
      <c r="E118" s="1" t="s">
        <v>1316</v>
      </c>
    </row>
    <row r="119" spans="1:5" x14ac:dyDescent="0.25">
      <c r="A119" t="s">
        <v>119</v>
      </c>
      <c r="B119" t="s">
        <v>120</v>
      </c>
      <c r="C119" t="s">
        <v>85</v>
      </c>
      <c r="D119" s="1"/>
      <c r="E119" s="1" t="s">
        <v>1316</v>
      </c>
    </row>
    <row r="120" spans="1:5" x14ac:dyDescent="0.25">
      <c r="A120" t="s">
        <v>139</v>
      </c>
      <c r="B120" t="s">
        <v>140</v>
      </c>
      <c r="C120" t="s">
        <v>107</v>
      </c>
      <c r="D120" s="1"/>
      <c r="E120" s="1" t="s">
        <v>1316</v>
      </c>
    </row>
    <row r="121" spans="1:5" x14ac:dyDescent="0.25">
      <c r="A121" t="s">
        <v>938</v>
      </c>
      <c r="B121" t="s">
        <v>939</v>
      </c>
      <c r="C121" t="s">
        <v>295</v>
      </c>
      <c r="D121" s="1"/>
      <c r="E121" s="1" t="s">
        <v>1316</v>
      </c>
    </row>
    <row r="122" spans="1:5" x14ac:dyDescent="0.25">
      <c r="A122" t="s">
        <v>1287</v>
      </c>
      <c r="B122" t="s">
        <v>1263</v>
      </c>
      <c r="C122" t="s">
        <v>85</v>
      </c>
      <c r="D122" s="1"/>
      <c r="E122" s="1" t="s">
        <v>1317</v>
      </c>
    </row>
    <row r="123" spans="1:5" x14ac:dyDescent="0.25">
      <c r="A123" t="s">
        <v>268</v>
      </c>
      <c r="B123" t="s">
        <v>269</v>
      </c>
      <c r="C123" t="s">
        <v>943</v>
      </c>
      <c r="D123" s="1"/>
      <c r="E123" s="1" t="s">
        <v>1316</v>
      </c>
    </row>
    <row r="124" spans="1:5" x14ac:dyDescent="0.25">
      <c r="A124" t="s">
        <v>1293</v>
      </c>
      <c r="B124" t="s">
        <v>1345</v>
      </c>
      <c r="C124" t="s">
        <v>97</v>
      </c>
      <c r="D124" s="1"/>
      <c r="E124" s="1" t="s">
        <v>1316</v>
      </c>
    </row>
    <row r="125" spans="1:5" x14ac:dyDescent="0.25">
      <c r="A125" t="s">
        <v>1310</v>
      </c>
      <c r="B125" t="s">
        <v>974</v>
      </c>
      <c r="C125" t="s">
        <v>85</v>
      </c>
      <c r="D125" s="1"/>
      <c r="E125" s="1" t="s">
        <v>1316</v>
      </c>
    </row>
    <row r="126" spans="1:5" x14ac:dyDescent="0.25">
      <c r="A126" t="s">
        <v>1675</v>
      </c>
      <c r="B126" t="s">
        <v>1042</v>
      </c>
      <c r="C126" t="s">
        <v>128</v>
      </c>
      <c r="D126" s="1"/>
      <c r="E126" s="1" t="s">
        <v>1316</v>
      </c>
    </row>
    <row r="127" spans="1:5" x14ac:dyDescent="0.25">
      <c r="A127" t="s">
        <v>178</v>
      </c>
      <c r="B127" t="s">
        <v>1758</v>
      </c>
      <c r="C127" t="s">
        <v>114</v>
      </c>
      <c r="D127" s="1"/>
      <c r="E127" s="1" t="s">
        <v>1316</v>
      </c>
    </row>
    <row r="128" spans="1:5" x14ac:dyDescent="0.25">
      <c r="A128" t="s">
        <v>924</v>
      </c>
      <c r="B128" t="s">
        <v>925</v>
      </c>
      <c r="C128" t="s">
        <v>149</v>
      </c>
      <c r="D128" s="1"/>
      <c r="E128" s="1" t="s">
        <v>1316</v>
      </c>
    </row>
    <row r="129" spans="1:5" x14ac:dyDescent="0.25">
      <c r="A129" t="s">
        <v>1234</v>
      </c>
      <c r="B129" t="s">
        <v>1078</v>
      </c>
      <c r="C129" t="s">
        <v>85</v>
      </c>
      <c r="D129" s="1"/>
      <c r="E129" s="1" t="s">
        <v>1316</v>
      </c>
    </row>
    <row r="130" spans="1:5" x14ac:dyDescent="0.25">
      <c r="A130" t="s">
        <v>1395</v>
      </c>
      <c r="B130" t="s">
        <v>271</v>
      </c>
      <c r="C130" t="s">
        <v>92</v>
      </c>
      <c r="D130" s="1"/>
      <c r="E130" s="1" t="s">
        <v>1316</v>
      </c>
    </row>
    <row r="131" spans="1:5" x14ac:dyDescent="0.25">
      <c r="A131" t="s">
        <v>1235</v>
      </c>
      <c r="B131" t="s">
        <v>164</v>
      </c>
      <c r="C131" t="s">
        <v>85</v>
      </c>
      <c r="D131" s="1"/>
      <c r="E131" s="1" t="s">
        <v>1316</v>
      </c>
    </row>
    <row r="132" spans="1:5" x14ac:dyDescent="0.25">
      <c r="A132" t="s">
        <v>297</v>
      </c>
      <c r="B132" t="s">
        <v>1042</v>
      </c>
      <c r="C132" t="s">
        <v>262</v>
      </c>
      <c r="D132" s="1"/>
      <c r="E132" s="1" t="s">
        <v>1316</v>
      </c>
    </row>
    <row r="133" spans="1:5" x14ac:dyDescent="0.25">
      <c r="A133" t="s">
        <v>1438</v>
      </c>
      <c r="B133" t="s">
        <v>1178</v>
      </c>
      <c r="C133" t="s">
        <v>97</v>
      </c>
      <c r="D133" s="1"/>
      <c r="E133" s="1" t="s">
        <v>1317</v>
      </c>
    </row>
    <row r="134" spans="1:5" x14ac:dyDescent="0.25">
      <c r="A134" t="s">
        <v>1881</v>
      </c>
      <c r="B134" t="s">
        <v>939</v>
      </c>
      <c r="C134" t="s">
        <v>111</v>
      </c>
      <c r="D134" s="1"/>
      <c r="E134" s="1" t="s">
        <v>1316</v>
      </c>
    </row>
    <row r="135" spans="1:5" x14ac:dyDescent="0.25">
      <c r="A135" t="s">
        <v>1881</v>
      </c>
      <c r="B135" t="s">
        <v>939</v>
      </c>
      <c r="C135" t="s">
        <v>105</v>
      </c>
      <c r="D135" s="1"/>
      <c r="E135" s="1" t="s">
        <v>1316</v>
      </c>
    </row>
    <row r="136" spans="1:5" x14ac:dyDescent="0.25">
      <c r="A136" t="s">
        <v>289</v>
      </c>
      <c r="B136" t="s">
        <v>939</v>
      </c>
      <c r="C136" t="s">
        <v>290</v>
      </c>
      <c r="D136" s="1"/>
      <c r="E136" s="1" t="s">
        <v>1316</v>
      </c>
    </row>
    <row r="137" spans="1:5" x14ac:dyDescent="0.25">
      <c r="A137" t="s">
        <v>270</v>
      </c>
      <c r="B137" t="s">
        <v>1649</v>
      </c>
      <c r="C137" t="s">
        <v>921</v>
      </c>
      <c r="D137" s="1"/>
      <c r="E137" s="1" t="s">
        <v>1316</v>
      </c>
    </row>
    <row r="138" spans="1:5" x14ac:dyDescent="0.25">
      <c r="A138" t="s">
        <v>301</v>
      </c>
      <c r="B138" t="s">
        <v>995</v>
      </c>
      <c r="C138" t="s">
        <v>85</v>
      </c>
      <c r="D138" s="1"/>
      <c r="E138" s="1" t="s">
        <v>1316</v>
      </c>
    </row>
    <row r="139" spans="1:5" x14ac:dyDescent="0.25">
      <c r="A139" t="s">
        <v>1414</v>
      </c>
      <c r="B139" t="s">
        <v>1394</v>
      </c>
      <c r="C139" t="s">
        <v>105</v>
      </c>
      <c r="D139" s="1"/>
      <c r="E139" s="1" t="s">
        <v>1316</v>
      </c>
    </row>
    <row r="140" spans="1:5" x14ac:dyDescent="0.25">
      <c r="A140" t="s">
        <v>87</v>
      </c>
      <c r="B140" t="s">
        <v>995</v>
      </c>
      <c r="C140" t="s">
        <v>88</v>
      </c>
      <c r="D140" s="1"/>
      <c r="E140" s="1" t="s">
        <v>1316</v>
      </c>
    </row>
    <row r="141" spans="1:5" x14ac:dyDescent="0.25">
      <c r="A141" t="s">
        <v>96</v>
      </c>
      <c r="B141" t="s">
        <v>1605</v>
      </c>
      <c r="C141" t="s">
        <v>90</v>
      </c>
      <c r="D141" s="1"/>
      <c r="E141" s="1" t="s">
        <v>1316</v>
      </c>
    </row>
    <row r="142" spans="1:5" x14ac:dyDescent="0.25">
      <c r="A142" t="s">
        <v>1171</v>
      </c>
      <c r="B142" t="s">
        <v>1172</v>
      </c>
      <c r="C142" t="s">
        <v>97</v>
      </c>
      <c r="D142" s="1"/>
      <c r="E142" s="1" t="s">
        <v>1316</v>
      </c>
    </row>
    <row r="143" spans="1:5" x14ac:dyDescent="0.25">
      <c r="A143" t="s">
        <v>142</v>
      </c>
      <c r="B143" t="s">
        <v>1086</v>
      </c>
      <c r="C143" t="s">
        <v>101</v>
      </c>
      <c r="D143" s="1"/>
      <c r="E143" s="1" t="s">
        <v>1316</v>
      </c>
    </row>
    <row r="144" spans="1:5" x14ac:dyDescent="0.25">
      <c r="A144" t="s">
        <v>302</v>
      </c>
      <c r="B144" t="s">
        <v>1018</v>
      </c>
      <c r="C144" t="s">
        <v>97</v>
      </c>
      <c r="D144" s="1"/>
      <c r="E144" s="1" t="s">
        <v>1316</v>
      </c>
    </row>
    <row r="145" spans="1:5" x14ac:dyDescent="0.25">
      <c r="A145" t="s">
        <v>258</v>
      </c>
      <c r="B145" t="s">
        <v>1649</v>
      </c>
      <c r="C145" t="s">
        <v>99</v>
      </c>
      <c r="D145" s="1"/>
      <c r="E145" s="1" t="s">
        <v>1317</v>
      </c>
    </row>
    <row r="146" spans="1:5" x14ac:dyDescent="0.25">
      <c r="A146" t="s">
        <v>160</v>
      </c>
      <c r="B146" t="s">
        <v>1009</v>
      </c>
      <c r="C146" t="s">
        <v>108</v>
      </c>
      <c r="D146" s="1"/>
      <c r="E146" s="1" t="s">
        <v>1316</v>
      </c>
    </row>
    <row r="147" spans="1:5" x14ac:dyDescent="0.25">
      <c r="A147" t="s">
        <v>1764</v>
      </c>
      <c r="B147" t="s">
        <v>1078</v>
      </c>
      <c r="C147" t="s">
        <v>108</v>
      </c>
      <c r="D147" s="1"/>
      <c r="E147" s="1" t="s">
        <v>1316</v>
      </c>
    </row>
    <row r="148" spans="1:5" x14ac:dyDescent="0.25">
      <c r="A148" t="s">
        <v>272</v>
      </c>
      <c r="B148" t="s">
        <v>997</v>
      </c>
      <c r="C148" t="s">
        <v>97</v>
      </c>
      <c r="D148" s="1"/>
      <c r="E148" s="1" t="s">
        <v>1316</v>
      </c>
    </row>
    <row r="149" spans="1:5" x14ac:dyDescent="0.25">
      <c r="A149" t="s">
        <v>286</v>
      </c>
      <c r="B149" t="s">
        <v>1552</v>
      </c>
      <c r="C149" t="s">
        <v>108</v>
      </c>
      <c r="D149" s="1"/>
      <c r="E149" s="1" t="s">
        <v>1317</v>
      </c>
    </row>
    <row r="150" spans="1:5" x14ac:dyDescent="0.25">
      <c r="A150" t="s">
        <v>179</v>
      </c>
      <c r="B150" t="s">
        <v>180</v>
      </c>
      <c r="C150" t="s">
        <v>257</v>
      </c>
      <c r="D150" s="1"/>
      <c r="E150" s="1" t="s">
        <v>1316</v>
      </c>
    </row>
    <row r="151" spans="1:5" x14ac:dyDescent="0.25">
      <c r="A151" t="s">
        <v>294</v>
      </c>
      <c r="B151" t="s">
        <v>931</v>
      </c>
      <c r="C151" t="s">
        <v>85</v>
      </c>
      <c r="D151" s="1"/>
      <c r="E151" s="1" t="s">
        <v>1316</v>
      </c>
    </row>
    <row r="152" spans="1:5" x14ac:dyDescent="0.25">
      <c r="A152" t="s">
        <v>1301</v>
      </c>
      <c r="B152" t="s">
        <v>962</v>
      </c>
      <c r="C152" t="s">
        <v>90</v>
      </c>
      <c r="D152" s="1"/>
      <c r="E152" s="1" t="s">
        <v>1316</v>
      </c>
    </row>
    <row r="153" spans="1:5" x14ac:dyDescent="0.25">
      <c r="A153" t="s">
        <v>1417</v>
      </c>
      <c r="B153" t="s">
        <v>1095</v>
      </c>
      <c r="C153" t="s">
        <v>99</v>
      </c>
      <c r="D153" s="1"/>
      <c r="E153" s="1" t="s">
        <v>1316</v>
      </c>
    </row>
    <row r="154" spans="1:5" x14ac:dyDescent="0.25">
      <c r="A154" t="s">
        <v>157</v>
      </c>
      <c r="B154" t="s">
        <v>1054</v>
      </c>
      <c r="C154" t="s">
        <v>105</v>
      </c>
      <c r="D154" s="1"/>
      <c r="E154" s="1" t="s">
        <v>1316</v>
      </c>
    </row>
    <row r="155" spans="1:5" x14ac:dyDescent="0.25">
      <c r="A155" t="s">
        <v>86</v>
      </c>
      <c r="B155" t="s">
        <v>1758</v>
      </c>
      <c r="C155" t="s">
        <v>85</v>
      </c>
      <c r="D155" s="1"/>
      <c r="E155" s="1" t="s">
        <v>1316</v>
      </c>
    </row>
    <row r="156" spans="1:5" x14ac:dyDescent="0.25">
      <c r="A156" t="s">
        <v>121</v>
      </c>
      <c r="B156" t="s">
        <v>993</v>
      </c>
      <c r="C156" t="s">
        <v>122</v>
      </c>
      <c r="D156" s="1"/>
      <c r="E156" s="1" t="s">
        <v>1316</v>
      </c>
    </row>
    <row r="157" spans="1:5" x14ac:dyDescent="0.25">
      <c r="A157" t="s">
        <v>1328</v>
      </c>
      <c r="B157" t="s">
        <v>995</v>
      </c>
      <c r="C157" t="s">
        <v>85</v>
      </c>
      <c r="D157" s="1"/>
      <c r="E157" s="1" t="s">
        <v>1316</v>
      </c>
    </row>
    <row r="158" spans="1:5" x14ac:dyDescent="0.25">
      <c r="A158" t="s">
        <v>136</v>
      </c>
      <c r="B158" t="s">
        <v>135</v>
      </c>
      <c r="C158" t="s">
        <v>137</v>
      </c>
      <c r="D158" s="1"/>
      <c r="E158" s="1" t="s">
        <v>1316</v>
      </c>
    </row>
    <row r="159" spans="1:5" x14ac:dyDescent="0.25">
      <c r="A159" t="s">
        <v>161</v>
      </c>
      <c r="B159" t="s">
        <v>995</v>
      </c>
      <c r="C159" t="s">
        <v>100</v>
      </c>
      <c r="D159" s="1"/>
      <c r="E159" s="1" t="s">
        <v>1316</v>
      </c>
    </row>
    <row r="160" spans="1:5" x14ac:dyDescent="0.25">
      <c r="A160" t="s">
        <v>1290</v>
      </c>
      <c r="B160" t="s">
        <v>962</v>
      </c>
      <c r="C160" t="s">
        <v>97</v>
      </c>
      <c r="D160" s="1"/>
      <c r="E160" s="1" t="s">
        <v>1317</v>
      </c>
    </row>
    <row r="161" spans="1:5" x14ac:dyDescent="0.25">
      <c r="A161" t="s">
        <v>1244</v>
      </c>
      <c r="B161" t="s">
        <v>1018</v>
      </c>
      <c r="C161" t="s">
        <v>97</v>
      </c>
      <c r="D161" s="1"/>
      <c r="E161" s="1" t="s">
        <v>1316</v>
      </c>
    </row>
    <row r="162" spans="1:5" x14ac:dyDescent="0.25">
      <c r="A162" t="s">
        <v>296</v>
      </c>
      <c r="B162" t="s">
        <v>928</v>
      </c>
      <c r="C162" t="s">
        <v>101</v>
      </c>
      <c r="D162" s="1"/>
      <c r="E162" s="1" t="s">
        <v>1316</v>
      </c>
    </row>
    <row r="163" spans="1:5" x14ac:dyDescent="0.25">
      <c r="A163" t="s">
        <v>162</v>
      </c>
      <c r="B163" t="s">
        <v>962</v>
      </c>
      <c r="C163" t="s">
        <v>111</v>
      </c>
      <c r="D163" s="1"/>
      <c r="E163" s="1" t="s">
        <v>1316</v>
      </c>
    </row>
    <row r="164" spans="1:5" x14ac:dyDescent="0.25">
      <c r="A164" t="s">
        <v>1031</v>
      </c>
      <c r="B164" t="s">
        <v>960</v>
      </c>
      <c r="C164" t="s">
        <v>273</v>
      </c>
      <c r="D164" s="1"/>
      <c r="E164" s="1" t="s">
        <v>1316</v>
      </c>
    </row>
    <row r="165" spans="1:5" x14ac:dyDescent="0.25">
      <c r="A165" t="s">
        <v>1275</v>
      </c>
      <c r="B165" t="s">
        <v>259</v>
      </c>
      <c r="C165" t="s">
        <v>105</v>
      </c>
      <c r="D165" s="1"/>
      <c r="E165" s="1" t="s">
        <v>1316</v>
      </c>
    </row>
    <row r="166" spans="1:5" x14ac:dyDescent="0.25">
      <c r="A166" t="s">
        <v>274</v>
      </c>
      <c r="B166" t="s">
        <v>1345</v>
      </c>
      <c r="C166" t="s">
        <v>105</v>
      </c>
      <c r="D166" s="1"/>
      <c r="E166" s="1" t="s">
        <v>1316</v>
      </c>
    </row>
    <row r="167" spans="1:5" x14ac:dyDescent="0.25">
      <c r="A167" t="s">
        <v>126</v>
      </c>
      <c r="B167" t="s">
        <v>955</v>
      </c>
      <c r="C167" t="s">
        <v>85</v>
      </c>
      <c r="D167" s="1"/>
      <c r="E167" s="1" t="s">
        <v>1316</v>
      </c>
    </row>
    <row r="168" spans="1:5" x14ac:dyDescent="0.25">
      <c r="A168" t="s">
        <v>1619</v>
      </c>
      <c r="B168" t="s">
        <v>117</v>
      </c>
      <c r="C168" t="s">
        <v>90</v>
      </c>
      <c r="D168" s="1"/>
      <c r="E168" s="1" t="s">
        <v>1316</v>
      </c>
    </row>
    <row r="169" spans="1:5" x14ac:dyDescent="0.25">
      <c r="A169" t="s">
        <v>275</v>
      </c>
      <c r="B169" t="s">
        <v>1018</v>
      </c>
      <c r="C169" t="s">
        <v>92</v>
      </c>
      <c r="D169" s="1"/>
      <c r="E169" s="1" t="s">
        <v>1317</v>
      </c>
    </row>
    <row r="170" spans="1:5" x14ac:dyDescent="0.25">
      <c r="A170" t="s">
        <v>1361</v>
      </c>
      <c r="B170" t="s">
        <v>1362</v>
      </c>
      <c r="C170" t="s">
        <v>97</v>
      </c>
      <c r="D170" s="1"/>
      <c r="E170" s="1" t="s">
        <v>1316</v>
      </c>
    </row>
    <row r="171" spans="1:5" x14ac:dyDescent="0.25">
      <c r="A171" t="s">
        <v>1342</v>
      </c>
      <c r="B171" t="s">
        <v>163</v>
      </c>
      <c r="C171" t="s">
        <v>92</v>
      </c>
      <c r="D171" s="1"/>
      <c r="E171" s="1" t="s">
        <v>1316</v>
      </c>
    </row>
    <row r="172" spans="1:5" x14ac:dyDescent="0.25">
      <c r="A172" t="s">
        <v>291</v>
      </c>
      <c r="B172" t="s">
        <v>1257</v>
      </c>
      <c r="C172" t="s">
        <v>85</v>
      </c>
      <c r="D172" s="1"/>
      <c r="E172" s="1" t="s">
        <v>1316</v>
      </c>
    </row>
    <row r="173" spans="1:5" x14ac:dyDescent="0.25">
      <c r="A173" t="s">
        <v>1528</v>
      </c>
      <c r="B173" t="s">
        <v>98</v>
      </c>
      <c r="C173" t="s">
        <v>99</v>
      </c>
      <c r="D173" s="1"/>
      <c r="E173" s="1" t="s">
        <v>1316</v>
      </c>
    </row>
    <row r="174" spans="1:5" x14ac:dyDescent="0.25">
      <c r="A174" t="s">
        <v>1251</v>
      </c>
      <c r="B174" t="s">
        <v>135</v>
      </c>
      <c r="C174" t="s">
        <v>85</v>
      </c>
      <c r="D174" s="1"/>
      <c r="E174" s="1" t="s">
        <v>1317</v>
      </c>
    </row>
    <row r="175" spans="1:5" x14ac:dyDescent="0.25">
      <c r="A175" t="s">
        <v>1365</v>
      </c>
      <c r="B175" t="s">
        <v>1036</v>
      </c>
      <c r="C175" t="s">
        <v>100</v>
      </c>
      <c r="D175" s="1"/>
      <c r="E175" s="1" t="s">
        <v>1316</v>
      </c>
    </row>
    <row r="176" spans="1:5" x14ac:dyDescent="0.25">
      <c r="A176" t="s">
        <v>1973</v>
      </c>
      <c r="B176" t="s">
        <v>1649</v>
      </c>
      <c r="C176" t="s">
        <v>100</v>
      </c>
      <c r="D176" s="1"/>
      <c r="E176" s="1" t="s">
        <v>1316</v>
      </c>
    </row>
    <row r="177" spans="1:5" x14ac:dyDescent="0.25">
      <c r="A177" t="s">
        <v>285</v>
      </c>
      <c r="B177" t="s">
        <v>1036</v>
      </c>
      <c r="C177" t="s">
        <v>100</v>
      </c>
      <c r="D177" s="1"/>
      <c r="E177" s="1" t="s">
        <v>1316</v>
      </c>
    </row>
    <row r="178" spans="1:5" x14ac:dyDescent="0.25">
      <c r="A178" t="s">
        <v>1400</v>
      </c>
      <c r="B178" t="s">
        <v>133</v>
      </c>
      <c r="C178" t="s">
        <v>100</v>
      </c>
      <c r="D178" s="1"/>
      <c r="E178" s="1" t="s">
        <v>1316</v>
      </c>
    </row>
    <row r="179" spans="1:5" x14ac:dyDescent="0.25">
      <c r="D179" s="1"/>
    </row>
    <row r="180" spans="1:5" x14ac:dyDescent="0.25">
      <c r="D180" s="1"/>
    </row>
    <row r="181" spans="1:5" x14ac:dyDescent="0.25">
      <c r="D181" s="1"/>
    </row>
    <row r="182" spans="1:5" x14ac:dyDescent="0.25">
      <c r="D182" s="1"/>
    </row>
    <row r="183" spans="1:5" x14ac:dyDescent="0.25">
      <c r="D183" s="1"/>
    </row>
    <row r="184" spans="1:5" x14ac:dyDescent="0.25">
      <c r="D184" s="1"/>
    </row>
    <row r="185" spans="1:5" x14ac:dyDescent="0.25">
      <c r="D185" s="1"/>
    </row>
    <row r="186" spans="1:5" x14ac:dyDescent="0.25">
      <c r="D186" s="1"/>
    </row>
    <row r="187" spans="1:5" x14ac:dyDescent="0.25">
      <c r="D187" s="1"/>
    </row>
    <row r="188" spans="1:5" x14ac:dyDescent="0.25">
      <c r="D188" s="1"/>
    </row>
    <row r="189" spans="1:5" x14ac:dyDescent="0.25">
      <c r="D189" s="1"/>
    </row>
    <row r="190" spans="1:5" x14ac:dyDescent="0.25">
      <c r="D190" s="1"/>
    </row>
    <row r="191" spans="1:5" x14ac:dyDescent="0.25">
      <c r="D191" s="1"/>
    </row>
    <row r="192" spans="1:5" x14ac:dyDescent="0.25">
      <c r="D192" s="1"/>
    </row>
    <row r="193" spans="4:4" x14ac:dyDescent="0.25">
      <c r="D193" s="1"/>
    </row>
    <row r="194" spans="4:4" x14ac:dyDescent="0.25">
      <c r="D194" s="1"/>
    </row>
    <row r="195" spans="4:4" x14ac:dyDescent="0.25">
      <c r="D195" s="1"/>
    </row>
    <row r="196" spans="4:4" x14ac:dyDescent="0.25">
      <c r="D196" s="1"/>
    </row>
    <row r="197" spans="4:4" x14ac:dyDescent="0.25">
      <c r="D197" s="1"/>
    </row>
    <row r="198" spans="4:4" x14ac:dyDescent="0.25">
      <c r="D198" s="1"/>
    </row>
    <row r="199" spans="4:4" x14ac:dyDescent="0.25">
      <c r="D199" s="1"/>
    </row>
    <row r="200" spans="4:4" x14ac:dyDescent="0.25">
      <c r="D200" s="1"/>
    </row>
    <row r="201" spans="4:4" x14ac:dyDescent="0.25">
      <c r="D201" s="1"/>
    </row>
    <row r="202" spans="4:4" x14ac:dyDescent="0.25">
      <c r="D202" s="1"/>
    </row>
    <row r="203" spans="4:4" x14ac:dyDescent="0.25">
      <c r="D203" s="1"/>
    </row>
    <row r="204" spans="4:4" x14ac:dyDescent="0.25">
      <c r="D204" s="1"/>
    </row>
    <row r="205" spans="4:4" x14ac:dyDescent="0.25">
      <c r="D205" s="1"/>
    </row>
    <row r="206" spans="4:4" x14ac:dyDescent="0.25">
      <c r="D206" s="1"/>
    </row>
    <row r="207" spans="4:4" x14ac:dyDescent="0.25">
      <c r="D207" s="1"/>
    </row>
    <row r="208" spans="4:4" x14ac:dyDescent="0.25">
      <c r="D208" s="1"/>
    </row>
    <row r="209" spans="4:4" x14ac:dyDescent="0.25">
      <c r="D209" s="1"/>
    </row>
    <row r="210" spans="4:4" x14ac:dyDescent="0.25">
      <c r="D210" s="1"/>
    </row>
    <row r="211" spans="4:4" x14ac:dyDescent="0.25">
      <c r="D211" s="1"/>
    </row>
    <row r="212" spans="4:4" x14ac:dyDescent="0.25">
      <c r="D212" s="1"/>
    </row>
    <row r="213" spans="4:4" x14ac:dyDescent="0.25">
      <c r="D213" s="1"/>
    </row>
    <row r="214" spans="4:4" x14ac:dyDescent="0.25">
      <c r="D214" s="1"/>
    </row>
    <row r="215" spans="4:4" x14ac:dyDescent="0.25">
      <c r="D215" s="1"/>
    </row>
    <row r="216" spans="4:4" x14ac:dyDescent="0.25">
      <c r="D216" s="1"/>
    </row>
    <row r="217" spans="4:4" x14ac:dyDescent="0.25">
      <c r="D217" s="1"/>
    </row>
    <row r="218" spans="4:4" x14ac:dyDescent="0.25">
      <c r="D218" s="1"/>
    </row>
    <row r="219" spans="4:4" x14ac:dyDescent="0.25">
      <c r="D219" s="1"/>
    </row>
    <row r="220" spans="4:4" x14ac:dyDescent="0.25">
      <c r="D220" s="1"/>
    </row>
    <row r="221" spans="4:4" x14ac:dyDescent="0.25">
      <c r="D221" s="1"/>
    </row>
    <row r="222" spans="4:4" x14ac:dyDescent="0.25">
      <c r="D222" s="1"/>
    </row>
    <row r="223" spans="4:4" x14ac:dyDescent="0.25">
      <c r="D223" s="1"/>
    </row>
    <row r="224" spans="4:4" x14ac:dyDescent="0.25">
      <c r="D224" s="1"/>
    </row>
    <row r="225" spans="4:4" x14ac:dyDescent="0.25">
      <c r="D225" s="1"/>
    </row>
    <row r="226" spans="4:4" x14ac:dyDescent="0.25">
      <c r="D226" s="1"/>
    </row>
    <row r="227" spans="4:4" x14ac:dyDescent="0.25">
      <c r="D227" s="1"/>
    </row>
  </sheetData>
  <phoneticPr fontId="4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140"/>
  <sheetViews>
    <sheetView topLeftCell="A12" workbookViewId="0">
      <selection activeCell="A35" sqref="A35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style="1" bestFit="1" customWidth="1"/>
    <col min="5" max="5" width="8.1796875" bestFit="1" customWidth="1"/>
  </cols>
  <sheetData>
    <row r="1" spans="1:5" s="3" customFormat="1" ht="13" x14ac:dyDescent="0.3">
      <c r="A1" s="3" t="s">
        <v>1259</v>
      </c>
      <c r="C1" s="3" t="s">
        <v>1260</v>
      </c>
      <c r="D1" s="8"/>
    </row>
    <row r="2" spans="1:5" s="3" customFormat="1" ht="13" x14ac:dyDescent="0.3">
      <c r="C2" s="3" t="s">
        <v>1261</v>
      </c>
      <c r="D2" s="8"/>
    </row>
    <row r="3" spans="1:5" s="3" customFormat="1" ht="13" x14ac:dyDescent="0.3">
      <c r="D3" s="8"/>
    </row>
    <row r="4" spans="1:5" s="4" customFormat="1" ht="13" x14ac:dyDescent="0.3">
      <c r="A4" s="4" t="s">
        <v>908</v>
      </c>
      <c r="B4" s="4" t="s">
        <v>909</v>
      </c>
      <c r="C4" s="4" t="s">
        <v>912</v>
      </c>
      <c r="D4" s="6" t="s">
        <v>910</v>
      </c>
      <c r="E4" s="5" t="s">
        <v>911</v>
      </c>
    </row>
    <row r="5" spans="1:5" s="4" customFormat="1" ht="13" x14ac:dyDescent="0.3">
      <c r="A5" s="10" t="s">
        <v>1262</v>
      </c>
      <c r="B5" s="10" t="s">
        <v>1263</v>
      </c>
      <c r="C5" s="10" t="s">
        <v>932</v>
      </c>
      <c r="D5" s="9">
        <v>1</v>
      </c>
      <c r="E5" s="11">
        <v>0.34668981481481481</v>
      </c>
    </row>
    <row r="6" spans="1:5" s="4" customFormat="1" ht="13" x14ac:dyDescent="0.3">
      <c r="A6" t="s">
        <v>1186</v>
      </c>
      <c r="B6" t="s">
        <v>974</v>
      </c>
      <c r="C6" s="10" t="s">
        <v>929</v>
      </c>
      <c r="D6" s="9">
        <v>2</v>
      </c>
      <c r="E6" s="11">
        <v>0.35295138888888888</v>
      </c>
    </row>
    <row r="7" spans="1:5" s="10" customFormat="1" x14ac:dyDescent="0.25">
      <c r="A7" s="10" t="s">
        <v>1264</v>
      </c>
      <c r="B7" s="10" t="s">
        <v>995</v>
      </c>
      <c r="C7" s="10" t="s">
        <v>929</v>
      </c>
      <c r="D7" s="9">
        <v>3</v>
      </c>
      <c r="E7" s="11">
        <v>0.3596759259259259</v>
      </c>
    </row>
    <row r="8" spans="1:5" s="10" customFormat="1" x14ac:dyDescent="0.25">
      <c r="A8" t="s">
        <v>998</v>
      </c>
      <c r="B8" s="10" t="s">
        <v>934</v>
      </c>
      <c r="C8" s="10" t="s">
        <v>916</v>
      </c>
      <c r="D8" s="9">
        <v>4</v>
      </c>
      <c r="E8" s="11">
        <v>0.36424768518518519</v>
      </c>
    </row>
    <row r="9" spans="1:5" s="10" customFormat="1" x14ac:dyDescent="0.25">
      <c r="A9" t="s">
        <v>924</v>
      </c>
      <c r="B9" t="s">
        <v>925</v>
      </c>
      <c r="C9" t="s">
        <v>921</v>
      </c>
      <c r="D9" s="9">
        <v>5</v>
      </c>
      <c r="E9" s="12">
        <v>0.36442129629629627</v>
      </c>
    </row>
    <row r="10" spans="1:5" s="10" customFormat="1" x14ac:dyDescent="0.25">
      <c r="A10" t="s">
        <v>1150</v>
      </c>
      <c r="B10" t="s">
        <v>1151</v>
      </c>
      <c r="C10" t="s">
        <v>929</v>
      </c>
      <c r="D10" s="9">
        <v>6</v>
      </c>
      <c r="E10" s="11">
        <v>0.37297453703703703</v>
      </c>
    </row>
    <row r="11" spans="1:5" s="10" customFormat="1" x14ac:dyDescent="0.25">
      <c r="A11" t="s">
        <v>1188</v>
      </c>
      <c r="B11" s="10" t="s">
        <v>1034</v>
      </c>
      <c r="C11" s="10" t="s">
        <v>932</v>
      </c>
      <c r="D11" s="9">
        <v>7</v>
      </c>
      <c r="E11" s="11">
        <v>0.38199074074074074</v>
      </c>
    </row>
    <row r="12" spans="1:5" s="4" customFormat="1" ht="13" x14ac:dyDescent="0.3">
      <c r="A12" t="s">
        <v>1199</v>
      </c>
      <c r="B12" s="10" t="s">
        <v>918</v>
      </c>
      <c r="C12" s="10" t="s">
        <v>929</v>
      </c>
      <c r="D12" s="9">
        <v>8</v>
      </c>
      <c r="E12" s="11">
        <v>0.38737268518518514</v>
      </c>
    </row>
    <row r="13" spans="1:5" s="4" customFormat="1" ht="13" x14ac:dyDescent="0.3">
      <c r="A13" t="s">
        <v>1160</v>
      </c>
      <c r="B13" t="s">
        <v>1151</v>
      </c>
      <c r="C13" s="10" t="s">
        <v>1045</v>
      </c>
      <c r="D13" s="9">
        <v>9</v>
      </c>
      <c r="E13" s="11">
        <v>0.38740740740740742</v>
      </c>
    </row>
    <row r="14" spans="1:5" s="4" customFormat="1" ht="13" x14ac:dyDescent="0.3">
      <c r="A14" t="s">
        <v>1265</v>
      </c>
      <c r="B14" t="s">
        <v>1266</v>
      </c>
      <c r="C14" s="10" t="s">
        <v>929</v>
      </c>
      <c r="D14" s="9">
        <v>10</v>
      </c>
      <c r="E14" s="11">
        <v>0.39287037037037037</v>
      </c>
    </row>
    <row r="15" spans="1:5" s="4" customFormat="1" ht="13" x14ac:dyDescent="0.3">
      <c r="A15" t="s">
        <v>1267</v>
      </c>
      <c r="B15" t="s">
        <v>980</v>
      </c>
      <c r="C15" s="10" t="s">
        <v>929</v>
      </c>
      <c r="D15" s="9">
        <v>11</v>
      </c>
      <c r="E15" s="11">
        <v>0.39748842592592593</v>
      </c>
    </row>
    <row r="16" spans="1:5" s="4" customFormat="1" ht="13" x14ac:dyDescent="0.3">
      <c r="A16" t="s">
        <v>1268</v>
      </c>
      <c r="B16" t="s">
        <v>962</v>
      </c>
      <c r="C16" s="10" t="s">
        <v>916</v>
      </c>
      <c r="D16" s="9">
        <v>12</v>
      </c>
      <c r="E16" s="11">
        <v>0.39914351851851854</v>
      </c>
    </row>
    <row r="17" spans="1:5" s="4" customFormat="1" ht="13" x14ac:dyDescent="0.3">
      <c r="A17" t="s">
        <v>1161</v>
      </c>
      <c r="B17" t="s">
        <v>1269</v>
      </c>
      <c r="C17" s="10" t="s">
        <v>929</v>
      </c>
      <c r="D17" s="9">
        <v>13</v>
      </c>
      <c r="E17" s="11">
        <v>0.40309027777777778</v>
      </c>
    </row>
    <row r="18" spans="1:5" s="4" customFormat="1" ht="13" x14ac:dyDescent="0.3">
      <c r="A18" t="s">
        <v>1270</v>
      </c>
      <c r="B18" t="s">
        <v>974</v>
      </c>
      <c r="C18" s="10" t="s">
        <v>929</v>
      </c>
      <c r="D18" s="9">
        <v>14</v>
      </c>
      <c r="E18" s="11">
        <v>0.40620370370370368</v>
      </c>
    </row>
    <row r="19" spans="1:5" s="4" customFormat="1" ht="13" x14ac:dyDescent="0.3">
      <c r="A19" t="s">
        <v>1271</v>
      </c>
      <c r="B19" s="10" t="s">
        <v>939</v>
      </c>
      <c r="C19" s="10" t="s">
        <v>940</v>
      </c>
      <c r="D19" s="9">
        <v>15</v>
      </c>
      <c r="E19" s="11">
        <v>0.41259259259259262</v>
      </c>
    </row>
    <row r="20" spans="1:5" x14ac:dyDescent="0.25">
      <c r="A20" t="s">
        <v>1222</v>
      </c>
      <c r="B20" s="10" t="s">
        <v>1156</v>
      </c>
      <c r="C20" s="10" t="s">
        <v>929</v>
      </c>
      <c r="D20" s="1">
        <v>16</v>
      </c>
      <c r="E20" s="2">
        <v>0.41437499999999999</v>
      </c>
    </row>
    <row r="21" spans="1:5" x14ac:dyDescent="0.25">
      <c r="A21" t="s">
        <v>1272</v>
      </c>
      <c r="B21" s="10" t="s">
        <v>1100</v>
      </c>
      <c r="C21" s="10" t="s">
        <v>929</v>
      </c>
      <c r="D21" s="1">
        <v>17</v>
      </c>
      <c r="E21" s="2">
        <v>0.41570601851851857</v>
      </c>
    </row>
    <row r="22" spans="1:5" x14ac:dyDescent="0.25">
      <c r="A22" t="s">
        <v>968</v>
      </c>
      <c r="B22" s="10" t="s">
        <v>1151</v>
      </c>
      <c r="C22" s="10" t="s">
        <v>929</v>
      </c>
      <c r="D22" s="1">
        <v>18</v>
      </c>
      <c r="E22" s="2">
        <v>0.41818287037037033</v>
      </c>
    </row>
    <row r="23" spans="1:5" x14ac:dyDescent="0.25">
      <c r="A23" t="s">
        <v>1249</v>
      </c>
      <c r="B23" s="10" t="s">
        <v>1257</v>
      </c>
      <c r="C23" s="10" t="s">
        <v>929</v>
      </c>
      <c r="D23" s="1">
        <v>19</v>
      </c>
      <c r="E23" s="2">
        <v>0.4195949074074074</v>
      </c>
    </row>
    <row r="24" spans="1:5" x14ac:dyDescent="0.25">
      <c r="A24" t="s">
        <v>1273</v>
      </c>
      <c r="B24" s="10" t="s">
        <v>1095</v>
      </c>
      <c r="C24" s="10" t="s">
        <v>929</v>
      </c>
      <c r="D24" s="1">
        <v>20</v>
      </c>
      <c r="E24" s="2">
        <v>0.42141203703703706</v>
      </c>
    </row>
    <row r="25" spans="1:5" x14ac:dyDescent="0.25">
      <c r="A25" t="s">
        <v>1274</v>
      </c>
      <c r="B25" s="10" t="s">
        <v>1257</v>
      </c>
      <c r="C25" s="10" t="s">
        <v>929</v>
      </c>
      <c r="D25" s="1">
        <v>21</v>
      </c>
      <c r="E25" s="2">
        <v>0.42670138888888887</v>
      </c>
    </row>
    <row r="26" spans="1:5" x14ac:dyDescent="0.25">
      <c r="A26" t="s">
        <v>1275</v>
      </c>
      <c r="B26" s="10" t="s">
        <v>1276</v>
      </c>
      <c r="C26" s="10" t="s">
        <v>929</v>
      </c>
      <c r="D26" s="1">
        <v>22</v>
      </c>
      <c r="E26" s="2">
        <v>0.42753472222222227</v>
      </c>
    </row>
    <row r="27" spans="1:5" x14ac:dyDescent="0.25">
      <c r="A27" t="s">
        <v>1277</v>
      </c>
      <c r="B27" s="10" t="s">
        <v>1278</v>
      </c>
      <c r="C27" s="10" t="s">
        <v>929</v>
      </c>
      <c r="D27" s="1">
        <v>23</v>
      </c>
      <c r="E27" s="2">
        <v>0.43184027777777773</v>
      </c>
    </row>
    <row r="28" spans="1:5" x14ac:dyDescent="0.25">
      <c r="A28" t="s">
        <v>1253</v>
      </c>
      <c r="B28" s="10" t="s">
        <v>1269</v>
      </c>
      <c r="C28" s="10" t="s">
        <v>929</v>
      </c>
      <c r="D28" s="1">
        <v>24</v>
      </c>
      <c r="E28" s="2">
        <v>0.43568287037037035</v>
      </c>
    </row>
    <row r="29" spans="1:5" x14ac:dyDescent="0.25">
      <c r="A29" t="s">
        <v>954</v>
      </c>
      <c r="B29" s="10" t="s">
        <v>955</v>
      </c>
      <c r="C29" s="10" t="s">
        <v>940</v>
      </c>
      <c r="D29" s="1">
        <v>25</v>
      </c>
      <c r="E29" s="2">
        <v>0.43743055555555554</v>
      </c>
    </row>
    <row r="30" spans="1:5" x14ac:dyDescent="0.25">
      <c r="A30" t="s">
        <v>1279</v>
      </c>
      <c r="B30" s="10" t="s">
        <v>1112</v>
      </c>
      <c r="C30" s="10" t="s">
        <v>916</v>
      </c>
      <c r="D30" s="1">
        <v>26</v>
      </c>
      <c r="E30" s="2">
        <v>0.43784722222222222</v>
      </c>
    </row>
    <row r="31" spans="1:5" x14ac:dyDescent="0.25">
      <c r="A31" t="s">
        <v>1280</v>
      </c>
      <c r="B31" s="10" t="s">
        <v>955</v>
      </c>
      <c r="C31" s="10" t="s">
        <v>929</v>
      </c>
      <c r="D31" s="1">
        <v>27</v>
      </c>
      <c r="E31" s="2">
        <v>0.44043981481481481</v>
      </c>
    </row>
    <row r="32" spans="1:5" x14ac:dyDescent="0.25">
      <c r="A32" t="s">
        <v>1281</v>
      </c>
      <c r="B32" s="10" t="s">
        <v>1282</v>
      </c>
      <c r="C32" s="10" t="s">
        <v>1045</v>
      </c>
      <c r="D32" s="1">
        <v>28</v>
      </c>
      <c r="E32" s="2">
        <v>0.44283564814814813</v>
      </c>
    </row>
    <row r="33" spans="1:5" x14ac:dyDescent="0.25">
      <c r="A33" t="s">
        <v>1283</v>
      </c>
      <c r="B33" s="10" t="s">
        <v>971</v>
      </c>
      <c r="C33" s="10" t="s">
        <v>932</v>
      </c>
      <c r="D33" s="1">
        <v>29</v>
      </c>
      <c r="E33" s="2">
        <v>0.44361111111111112</v>
      </c>
    </row>
    <row r="34" spans="1:5" x14ac:dyDescent="0.25">
      <c r="A34" t="s">
        <v>982</v>
      </c>
      <c r="B34" s="10" t="s">
        <v>955</v>
      </c>
      <c r="C34" s="10" t="s">
        <v>929</v>
      </c>
      <c r="D34" s="1">
        <v>30</v>
      </c>
      <c r="E34" s="2">
        <v>0.4450925925925926</v>
      </c>
    </row>
    <row r="35" spans="1:5" x14ac:dyDescent="0.25">
      <c r="A35" t="s">
        <v>1284</v>
      </c>
      <c r="B35" s="10" t="s">
        <v>1285</v>
      </c>
      <c r="C35" s="10" t="s">
        <v>932</v>
      </c>
      <c r="D35" s="1">
        <v>31</v>
      </c>
      <c r="E35" s="2">
        <v>0.44523148148148151</v>
      </c>
    </row>
    <row r="36" spans="1:5" x14ac:dyDescent="0.25">
      <c r="A36" t="s">
        <v>1286</v>
      </c>
      <c r="B36" s="10" t="s">
        <v>995</v>
      </c>
      <c r="C36" s="10" t="s">
        <v>929</v>
      </c>
      <c r="D36" s="1">
        <v>32</v>
      </c>
      <c r="E36" s="2">
        <v>0.44657407407407407</v>
      </c>
    </row>
    <row r="37" spans="1:5" x14ac:dyDescent="0.25">
      <c r="A37" t="s">
        <v>963</v>
      </c>
      <c r="B37" s="10" t="s">
        <v>995</v>
      </c>
      <c r="C37" s="10" t="s">
        <v>929</v>
      </c>
      <c r="D37" s="1">
        <v>33</v>
      </c>
      <c r="E37" s="2">
        <v>0.44701388888888888</v>
      </c>
    </row>
    <row r="38" spans="1:5" x14ac:dyDescent="0.25">
      <c r="A38" t="s">
        <v>1287</v>
      </c>
      <c r="B38" s="10" t="s">
        <v>1263</v>
      </c>
      <c r="C38" s="10" t="s">
        <v>923</v>
      </c>
      <c r="D38" s="1">
        <v>34</v>
      </c>
      <c r="E38" s="2">
        <v>0.44776620370370374</v>
      </c>
    </row>
    <row r="39" spans="1:5" x14ac:dyDescent="0.25">
      <c r="A39" t="s">
        <v>1288</v>
      </c>
      <c r="B39" s="10" t="s">
        <v>955</v>
      </c>
      <c r="C39" s="10" t="s">
        <v>1045</v>
      </c>
      <c r="D39" s="1">
        <v>35</v>
      </c>
      <c r="E39" s="2">
        <v>0.44828703703703704</v>
      </c>
    </row>
    <row r="40" spans="1:5" x14ac:dyDescent="0.25">
      <c r="A40" t="s">
        <v>1289</v>
      </c>
      <c r="B40" s="10" t="s">
        <v>1156</v>
      </c>
      <c r="C40" s="10" t="s">
        <v>919</v>
      </c>
      <c r="D40" s="1">
        <v>36</v>
      </c>
      <c r="E40" s="2">
        <v>0.45356481481481481</v>
      </c>
    </row>
    <row r="41" spans="1:5" x14ac:dyDescent="0.25">
      <c r="A41" t="s">
        <v>1290</v>
      </c>
      <c r="B41" s="10" t="s">
        <v>962</v>
      </c>
      <c r="C41" s="10" t="s">
        <v>932</v>
      </c>
      <c r="D41" s="1">
        <v>37</v>
      </c>
      <c r="E41" s="2">
        <v>0.45466435185185183</v>
      </c>
    </row>
    <row r="42" spans="1:5" x14ac:dyDescent="0.25">
      <c r="A42" t="s">
        <v>1291</v>
      </c>
      <c r="B42" s="10" t="s">
        <v>971</v>
      </c>
      <c r="C42" s="10" t="s">
        <v>929</v>
      </c>
      <c r="D42" s="1">
        <v>38</v>
      </c>
      <c r="E42" s="2">
        <v>0.45687499999999998</v>
      </c>
    </row>
    <row r="43" spans="1:5" x14ac:dyDescent="0.25">
      <c r="A43" t="s">
        <v>1292</v>
      </c>
      <c r="B43" s="10" t="s">
        <v>1176</v>
      </c>
      <c r="C43" s="10" t="s">
        <v>932</v>
      </c>
      <c r="D43" s="1">
        <v>39</v>
      </c>
      <c r="E43" s="2">
        <v>0.45695601851851847</v>
      </c>
    </row>
    <row r="44" spans="1:5" x14ac:dyDescent="0.25">
      <c r="A44" t="s">
        <v>1293</v>
      </c>
      <c r="B44" s="10" t="s">
        <v>1294</v>
      </c>
      <c r="C44" s="10" t="s">
        <v>932</v>
      </c>
      <c r="D44" s="1">
        <v>40</v>
      </c>
      <c r="E44" s="2">
        <v>0.45743055555555556</v>
      </c>
    </row>
    <row r="45" spans="1:5" x14ac:dyDescent="0.25">
      <c r="A45" t="s">
        <v>1295</v>
      </c>
      <c r="B45" s="10" t="s">
        <v>1263</v>
      </c>
      <c r="C45" s="10" t="s">
        <v>932</v>
      </c>
      <c r="D45" s="1">
        <v>41</v>
      </c>
      <c r="E45" s="2">
        <v>0.45791666666666669</v>
      </c>
    </row>
    <row r="46" spans="1:5" x14ac:dyDescent="0.25">
      <c r="A46" t="s">
        <v>1296</v>
      </c>
      <c r="B46" s="10" t="s">
        <v>957</v>
      </c>
      <c r="C46" s="10" t="s">
        <v>932</v>
      </c>
      <c r="D46" s="1">
        <v>42</v>
      </c>
      <c r="E46" s="2">
        <v>0.46479166666666666</v>
      </c>
    </row>
    <row r="47" spans="1:5" x14ac:dyDescent="0.25">
      <c r="A47" t="s">
        <v>973</v>
      </c>
      <c r="B47" s="10" t="s">
        <v>974</v>
      </c>
      <c r="C47" s="10" t="s">
        <v>929</v>
      </c>
      <c r="D47" s="1">
        <v>43</v>
      </c>
      <c r="E47" s="2">
        <v>0.46585648148148145</v>
      </c>
    </row>
    <row r="48" spans="1:5" x14ac:dyDescent="0.25">
      <c r="A48" t="s">
        <v>1297</v>
      </c>
      <c r="B48" s="10" t="s">
        <v>1298</v>
      </c>
      <c r="C48" s="10" t="s">
        <v>932</v>
      </c>
      <c r="D48" s="1">
        <v>44</v>
      </c>
      <c r="E48" s="2">
        <v>0.46706018518518522</v>
      </c>
    </row>
    <row r="49" spans="1:5" x14ac:dyDescent="0.25">
      <c r="A49" t="s">
        <v>1299</v>
      </c>
      <c r="B49" s="10" t="s">
        <v>934</v>
      </c>
      <c r="C49" s="10" t="s">
        <v>929</v>
      </c>
      <c r="D49" s="1">
        <v>45</v>
      </c>
      <c r="E49" s="2">
        <v>0.46942129629629631</v>
      </c>
    </row>
    <row r="50" spans="1:5" x14ac:dyDescent="0.25">
      <c r="A50" t="s">
        <v>1300</v>
      </c>
      <c r="B50" s="10" t="s">
        <v>1197</v>
      </c>
      <c r="C50" s="10" t="s">
        <v>940</v>
      </c>
      <c r="D50" s="1">
        <v>46</v>
      </c>
      <c r="E50" s="2">
        <v>0.47358796296296296</v>
      </c>
    </row>
    <row r="51" spans="1:5" x14ac:dyDescent="0.25">
      <c r="A51" t="s">
        <v>1231</v>
      </c>
      <c r="B51" s="10" t="s">
        <v>980</v>
      </c>
      <c r="C51" s="10" t="s">
        <v>929</v>
      </c>
      <c r="D51" s="1">
        <v>47</v>
      </c>
      <c r="E51" s="2">
        <v>0.47503472222222221</v>
      </c>
    </row>
    <row r="52" spans="1:5" x14ac:dyDescent="0.25">
      <c r="A52" t="s">
        <v>1301</v>
      </c>
      <c r="B52" s="10" t="s">
        <v>962</v>
      </c>
      <c r="C52" s="10" t="s">
        <v>916</v>
      </c>
      <c r="D52" s="1">
        <v>48</v>
      </c>
      <c r="E52" s="2">
        <v>0.47513888888888883</v>
      </c>
    </row>
    <row r="53" spans="1:5" x14ac:dyDescent="0.25">
      <c r="A53" t="s">
        <v>1302</v>
      </c>
      <c r="B53" s="10" t="s">
        <v>1176</v>
      </c>
      <c r="C53" s="10" t="s">
        <v>929</v>
      </c>
      <c r="D53" s="1">
        <v>49</v>
      </c>
      <c r="E53" s="2">
        <v>0.48339120370370375</v>
      </c>
    </row>
    <row r="54" spans="1:5" x14ac:dyDescent="0.25">
      <c r="A54" t="s">
        <v>1303</v>
      </c>
      <c r="B54" s="10" t="s">
        <v>1304</v>
      </c>
      <c r="C54" s="10" t="s">
        <v>943</v>
      </c>
      <c r="D54" s="1">
        <v>50</v>
      </c>
      <c r="E54" s="2">
        <v>0.48679398148148145</v>
      </c>
    </row>
    <row r="55" spans="1:5" x14ac:dyDescent="0.25">
      <c r="A55" t="s">
        <v>1305</v>
      </c>
      <c r="B55" s="10" t="s">
        <v>1306</v>
      </c>
      <c r="C55" s="10" t="s">
        <v>940</v>
      </c>
      <c r="D55" s="1">
        <v>51</v>
      </c>
      <c r="E55" s="2">
        <v>0.48940972222222223</v>
      </c>
    </row>
    <row r="56" spans="1:5" x14ac:dyDescent="0.25">
      <c r="A56" t="s">
        <v>1234</v>
      </c>
      <c r="B56" s="10" t="s">
        <v>1078</v>
      </c>
      <c r="C56" s="10" t="s">
        <v>929</v>
      </c>
      <c r="D56" s="1">
        <v>52</v>
      </c>
      <c r="E56" s="2">
        <v>0.48942129629629627</v>
      </c>
    </row>
    <row r="57" spans="1:5" x14ac:dyDescent="0.25">
      <c r="A57" t="s">
        <v>1307</v>
      </c>
      <c r="B57" s="10" t="s">
        <v>939</v>
      </c>
      <c r="C57" s="10" t="s">
        <v>1045</v>
      </c>
      <c r="D57" s="1">
        <v>53</v>
      </c>
      <c r="E57" s="2">
        <v>0.49180555555555555</v>
      </c>
    </row>
    <row r="58" spans="1:5" x14ac:dyDescent="0.25">
      <c r="A58" t="s">
        <v>1308</v>
      </c>
      <c r="B58" s="10" t="s">
        <v>1257</v>
      </c>
      <c r="C58" s="10" t="s">
        <v>929</v>
      </c>
      <c r="D58" s="1">
        <v>54</v>
      </c>
      <c r="E58" s="2">
        <v>0.49281249999999999</v>
      </c>
    </row>
    <row r="59" spans="1:5" x14ac:dyDescent="0.25">
      <c r="A59" t="s">
        <v>1309</v>
      </c>
      <c r="B59" s="10" t="s">
        <v>931</v>
      </c>
      <c r="C59" s="10" t="s">
        <v>929</v>
      </c>
      <c r="D59" s="1">
        <v>55</v>
      </c>
      <c r="E59" s="2">
        <v>0.49679398148148146</v>
      </c>
    </row>
    <row r="60" spans="1:5" x14ac:dyDescent="0.25">
      <c r="A60" t="s">
        <v>1310</v>
      </c>
      <c r="B60" s="10" t="s">
        <v>974</v>
      </c>
      <c r="C60" s="10" t="s">
        <v>932</v>
      </c>
      <c r="D60" s="1">
        <v>56</v>
      </c>
      <c r="E60" s="2">
        <v>0.49824074074074076</v>
      </c>
    </row>
    <row r="61" spans="1:5" x14ac:dyDescent="0.25">
      <c r="A61" t="s">
        <v>996</v>
      </c>
      <c r="B61" s="10" t="s">
        <v>997</v>
      </c>
      <c r="C61" s="10" t="s">
        <v>932</v>
      </c>
      <c r="D61" s="1">
        <v>57</v>
      </c>
      <c r="E61" s="2">
        <v>0.4993055555555555</v>
      </c>
    </row>
    <row r="62" spans="1:5" x14ac:dyDescent="0.25">
      <c r="A62" t="s">
        <v>1311</v>
      </c>
      <c r="B62" s="10" t="s">
        <v>931</v>
      </c>
      <c r="C62" s="10" t="s">
        <v>916</v>
      </c>
      <c r="D62" s="1">
        <v>58</v>
      </c>
      <c r="E62" s="2">
        <v>0.50023148148148155</v>
      </c>
    </row>
    <row r="63" spans="1:5" x14ac:dyDescent="0.25">
      <c r="A63" t="s">
        <v>1312</v>
      </c>
      <c r="B63" s="10" t="s">
        <v>1269</v>
      </c>
      <c r="C63" s="10" t="s">
        <v>929</v>
      </c>
      <c r="D63" s="1">
        <v>59</v>
      </c>
      <c r="E63" s="2">
        <v>0.51218750000000002</v>
      </c>
    </row>
    <row r="64" spans="1:5" x14ac:dyDescent="0.25">
      <c r="A64" t="s">
        <v>1313</v>
      </c>
      <c r="B64" s="10" t="s">
        <v>934</v>
      </c>
      <c r="C64" s="10" t="s">
        <v>929</v>
      </c>
      <c r="D64" s="1">
        <v>60</v>
      </c>
      <c r="E64" s="2">
        <v>0.51552083333333332</v>
      </c>
    </row>
    <row r="65" spans="1:5" x14ac:dyDescent="0.25">
      <c r="A65" t="s">
        <v>1031</v>
      </c>
      <c r="B65" s="10" t="s">
        <v>960</v>
      </c>
      <c r="C65" s="10" t="s">
        <v>916</v>
      </c>
      <c r="D65" s="1">
        <v>61</v>
      </c>
      <c r="E65" s="2">
        <v>0.51859953703703698</v>
      </c>
    </row>
    <row r="66" spans="1:5" x14ac:dyDescent="0.25">
      <c r="A66" t="s">
        <v>1314</v>
      </c>
      <c r="B66" s="10" t="s">
        <v>1298</v>
      </c>
      <c r="C66" s="10" t="s">
        <v>929</v>
      </c>
      <c r="D66" s="1">
        <v>62</v>
      </c>
      <c r="E66" s="2">
        <v>0.53221064814814811</v>
      </c>
    </row>
    <row r="67" spans="1:5" x14ac:dyDescent="0.25">
      <c r="A67" t="s">
        <v>1320</v>
      </c>
      <c r="B67" s="10" t="s">
        <v>1321</v>
      </c>
      <c r="C67" s="10" t="s">
        <v>916</v>
      </c>
      <c r="E67" s="2" t="s">
        <v>1316</v>
      </c>
    </row>
    <row r="68" spans="1:5" x14ac:dyDescent="0.25">
      <c r="A68" t="s">
        <v>1326</v>
      </c>
      <c r="B68" s="10" t="s">
        <v>1327</v>
      </c>
      <c r="C68" s="10" t="s">
        <v>929</v>
      </c>
      <c r="E68" s="2" t="s">
        <v>1316</v>
      </c>
    </row>
    <row r="69" spans="1:5" x14ac:dyDescent="0.25">
      <c r="A69" t="s">
        <v>1324</v>
      </c>
      <c r="B69" s="10" t="s">
        <v>1278</v>
      </c>
      <c r="C69" s="10" t="s">
        <v>932</v>
      </c>
      <c r="E69" s="2" t="s">
        <v>1316</v>
      </c>
    </row>
    <row r="70" spans="1:5" x14ac:dyDescent="0.25">
      <c r="A70" t="s">
        <v>1368</v>
      </c>
      <c r="B70" s="10" t="s">
        <v>1257</v>
      </c>
      <c r="C70" s="10" t="s">
        <v>916</v>
      </c>
      <c r="E70" s="2" t="s">
        <v>1316</v>
      </c>
    </row>
    <row r="71" spans="1:5" x14ac:dyDescent="0.25">
      <c r="A71" t="s">
        <v>1183</v>
      </c>
      <c r="B71" s="10" t="s">
        <v>1009</v>
      </c>
      <c r="C71" s="10" t="s">
        <v>943</v>
      </c>
      <c r="E71" s="2" t="s">
        <v>1316</v>
      </c>
    </row>
    <row r="72" spans="1:5" x14ac:dyDescent="0.25">
      <c r="A72" t="s">
        <v>1336</v>
      </c>
      <c r="B72" s="10" t="s">
        <v>1269</v>
      </c>
      <c r="C72" s="10" t="s">
        <v>929</v>
      </c>
      <c r="E72" s="2" t="s">
        <v>1316</v>
      </c>
    </row>
    <row r="73" spans="1:5" x14ac:dyDescent="0.25">
      <c r="A73" t="s">
        <v>933</v>
      </c>
      <c r="B73" s="10" t="s">
        <v>934</v>
      </c>
      <c r="C73" s="10" t="s">
        <v>916</v>
      </c>
      <c r="E73" s="2" t="s">
        <v>1316</v>
      </c>
    </row>
    <row r="74" spans="1:5" x14ac:dyDescent="0.25">
      <c r="A74" t="s">
        <v>1370</v>
      </c>
      <c r="B74" s="10" t="s">
        <v>1371</v>
      </c>
      <c r="C74" s="10" t="s">
        <v>943</v>
      </c>
      <c r="E74" s="2" t="s">
        <v>1316</v>
      </c>
    </row>
    <row r="75" spans="1:5" x14ac:dyDescent="0.25">
      <c r="A75" t="s">
        <v>1363</v>
      </c>
      <c r="B75" s="10" t="s">
        <v>1364</v>
      </c>
      <c r="C75" s="10" t="s">
        <v>929</v>
      </c>
      <c r="E75" s="2" t="s">
        <v>1316</v>
      </c>
    </row>
    <row r="76" spans="1:5" x14ac:dyDescent="0.25">
      <c r="A76" t="s">
        <v>1346</v>
      </c>
      <c r="B76" s="10" t="s">
        <v>1327</v>
      </c>
      <c r="C76" s="10" t="s">
        <v>932</v>
      </c>
      <c r="E76" s="2" t="s">
        <v>1316</v>
      </c>
    </row>
    <row r="77" spans="1:5" x14ac:dyDescent="0.25">
      <c r="A77" t="s">
        <v>1334</v>
      </c>
      <c r="B77" s="10" t="s">
        <v>1335</v>
      </c>
      <c r="C77" s="10" t="s">
        <v>929</v>
      </c>
      <c r="E77" s="2" t="s">
        <v>1316</v>
      </c>
    </row>
    <row r="78" spans="1:5" x14ac:dyDescent="0.25">
      <c r="A78" t="s">
        <v>1322</v>
      </c>
      <c r="B78" s="10" t="s">
        <v>1034</v>
      </c>
      <c r="C78" s="10" t="s">
        <v>932</v>
      </c>
      <c r="E78" s="2" t="s">
        <v>1316</v>
      </c>
    </row>
    <row r="79" spans="1:5" x14ac:dyDescent="0.25">
      <c r="A79" t="s">
        <v>1325</v>
      </c>
      <c r="B79" s="10" t="s">
        <v>1009</v>
      </c>
      <c r="C79" s="10" t="s">
        <v>929</v>
      </c>
      <c r="E79" s="2" t="s">
        <v>1316</v>
      </c>
    </row>
    <row r="80" spans="1:5" x14ac:dyDescent="0.25">
      <c r="A80" t="s">
        <v>1337</v>
      </c>
      <c r="B80" s="10" t="s">
        <v>1176</v>
      </c>
      <c r="C80" s="10" t="s">
        <v>1045</v>
      </c>
      <c r="E80" s="2" t="s">
        <v>1316</v>
      </c>
    </row>
    <row r="81" spans="1:5" x14ac:dyDescent="0.25">
      <c r="A81" t="s">
        <v>1209</v>
      </c>
      <c r="B81" s="10" t="s">
        <v>957</v>
      </c>
      <c r="C81" s="10" t="s">
        <v>932</v>
      </c>
      <c r="E81" s="2" t="s">
        <v>1316</v>
      </c>
    </row>
    <row r="82" spans="1:5" x14ac:dyDescent="0.25">
      <c r="A82" t="s">
        <v>1359</v>
      </c>
      <c r="B82" s="10" t="s">
        <v>1360</v>
      </c>
      <c r="C82" s="10" t="s">
        <v>929</v>
      </c>
      <c r="E82" s="2" t="s">
        <v>1316</v>
      </c>
    </row>
    <row r="83" spans="1:5" x14ac:dyDescent="0.25">
      <c r="A83" t="s">
        <v>1355</v>
      </c>
      <c r="B83" s="10" t="s">
        <v>934</v>
      </c>
      <c r="C83" s="10" t="s">
        <v>940</v>
      </c>
      <c r="E83" s="2" t="s">
        <v>1316</v>
      </c>
    </row>
    <row r="84" spans="1:5" x14ac:dyDescent="0.25">
      <c r="A84" t="s">
        <v>1340</v>
      </c>
      <c r="B84" s="10" t="s">
        <v>1341</v>
      </c>
      <c r="C84" s="10" t="s">
        <v>932</v>
      </c>
      <c r="E84" s="2" t="s">
        <v>1316</v>
      </c>
    </row>
    <row r="85" spans="1:5" x14ac:dyDescent="0.25">
      <c r="A85" t="s">
        <v>1217</v>
      </c>
      <c r="B85" s="10" t="s">
        <v>925</v>
      </c>
      <c r="C85" s="10" t="s">
        <v>921</v>
      </c>
      <c r="E85" s="2" t="s">
        <v>1316</v>
      </c>
    </row>
    <row r="86" spans="1:5" x14ac:dyDescent="0.25">
      <c r="A86" t="s">
        <v>1218</v>
      </c>
      <c r="B86" s="10" t="s">
        <v>1373</v>
      </c>
      <c r="C86" s="10" t="s">
        <v>929</v>
      </c>
      <c r="E86" s="2" t="s">
        <v>1316</v>
      </c>
    </row>
    <row r="87" spans="1:5" x14ac:dyDescent="0.25">
      <c r="A87" t="s">
        <v>1315</v>
      </c>
      <c r="B87" s="10" t="s">
        <v>1093</v>
      </c>
      <c r="C87" s="10" t="s">
        <v>943</v>
      </c>
      <c r="E87" t="s">
        <v>1316</v>
      </c>
    </row>
    <row r="88" spans="1:5" x14ac:dyDescent="0.25">
      <c r="A88" t="s">
        <v>1338</v>
      </c>
      <c r="B88" s="10" t="s">
        <v>1339</v>
      </c>
      <c r="C88" s="10" t="s">
        <v>932</v>
      </c>
      <c r="E88" s="2" t="s">
        <v>1316</v>
      </c>
    </row>
    <row r="89" spans="1:5" x14ac:dyDescent="0.25">
      <c r="A89" t="s">
        <v>1351</v>
      </c>
      <c r="B89" s="10" t="s">
        <v>1352</v>
      </c>
      <c r="C89" s="10" t="s">
        <v>929</v>
      </c>
      <c r="E89" s="2" t="s">
        <v>1316</v>
      </c>
    </row>
    <row r="90" spans="1:5" x14ac:dyDescent="0.25">
      <c r="A90" t="s">
        <v>1358</v>
      </c>
      <c r="B90" s="10" t="s">
        <v>1197</v>
      </c>
      <c r="C90" s="10" t="s">
        <v>929</v>
      </c>
      <c r="E90" s="2" t="s">
        <v>1316</v>
      </c>
    </row>
    <row r="91" spans="1:5" x14ac:dyDescent="0.25">
      <c r="A91" t="s">
        <v>1350</v>
      </c>
      <c r="B91" s="10" t="s">
        <v>1294</v>
      </c>
      <c r="C91" s="10" t="s">
        <v>929</v>
      </c>
      <c r="E91" s="2" t="s">
        <v>1316</v>
      </c>
    </row>
    <row r="92" spans="1:5" x14ac:dyDescent="0.25">
      <c r="A92" t="s">
        <v>1332</v>
      </c>
      <c r="B92" s="10" t="s">
        <v>1237</v>
      </c>
      <c r="C92" s="10" t="s">
        <v>929</v>
      </c>
      <c r="E92" s="2" t="s">
        <v>1316</v>
      </c>
    </row>
    <row r="93" spans="1:5" x14ac:dyDescent="0.25">
      <c r="A93" t="s">
        <v>1366</v>
      </c>
      <c r="B93" s="10" t="s">
        <v>1367</v>
      </c>
      <c r="C93" s="10" t="s">
        <v>916</v>
      </c>
      <c r="E93" s="2" t="s">
        <v>1316</v>
      </c>
    </row>
    <row r="94" spans="1:5" x14ac:dyDescent="0.25">
      <c r="A94" t="s">
        <v>1354</v>
      </c>
      <c r="B94" s="10" t="s">
        <v>934</v>
      </c>
      <c r="C94" s="10" t="s">
        <v>929</v>
      </c>
      <c r="E94" s="2" t="s">
        <v>1316</v>
      </c>
    </row>
    <row r="95" spans="1:5" x14ac:dyDescent="0.25">
      <c r="A95" t="s">
        <v>1329</v>
      </c>
      <c r="B95" s="10" t="s">
        <v>934</v>
      </c>
      <c r="C95" s="10" t="s">
        <v>932</v>
      </c>
      <c r="E95" s="2" t="s">
        <v>1316</v>
      </c>
    </row>
    <row r="96" spans="1:5" x14ac:dyDescent="0.25">
      <c r="A96" t="s">
        <v>1344</v>
      </c>
      <c r="B96" s="10" t="s">
        <v>1345</v>
      </c>
      <c r="C96" s="10" t="s">
        <v>932</v>
      </c>
      <c r="E96" s="2" t="s">
        <v>1316</v>
      </c>
    </row>
    <row r="97" spans="1:5" x14ac:dyDescent="0.25">
      <c r="A97" t="s">
        <v>1353</v>
      </c>
      <c r="B97" s="10" t="s">
        <v>955</v>
      </c>
      <c r="C97" s="10" t="s">
        <v>929</v>
      </c>
      <c r="E97" s="2" t="s">
        <v>1316</v>
      </c>
    </row>
    <row r="98" spans="1:5" x14ac:dyDescent="0.25">
      <c r="A98" t="s">
        <v>1323</v>
      </c>
      <c r="B98" s="10" t="s">
        <v>1151</v>
      </c>
      <c r="C98" s="10" t="s">
        <v>1045</v>
      </c>
      <c r="E98" s="2" t="s">
        <v>1316</v>
      </c>
    </row>
    <row r="99" spans="1:5" x14ac:dyDescent="0.25">
      <c r="A99" t="s">
        <v>1154</v>
      </c>
      <c r="B99" s="10" t="s">
        <v>995</v>
      </c>
      <c r="C99" s="10" t="s">
        <v>929</v>
      </c>
      <c r="E99" s="2" t="s">
        <v>1316</v>
      </c>
    </row>
    <row r="100" spans="1:5" x14ac:dyDescent="0.25">
      <c r="A100" t="s">
        <v>1122</v>
      </c>
      <c r="B100" s="10" t="s">
        <v>1054</v>
      </c>
      <c r="C100" s="10" t="s">
        <v>916</v>
      </c>
      <c r="E100" s="2" t="s">
        <v>1316</v>
      </c>
    </row>
    <row r="101" spans="1:5" x14ac:dyDescent="0.25">
      <c r="A101" t="s">
        <v>1349</v>
      </c>
      <c r="B101" s="10" t="s">
        <v>1294</v>
      </c>
      <c r="C101" s="10" t="s">
        <v>932</v>
      </c>
      <c r="E101" s="2" t="s">
        <v>1316</v>
      </c>
    </row>
    <row r="102" spans="1:5" x14ac:dyDescent="0.25">
      <c r="A102" t="s">
        <v>1357</v>
      </c>
      <c r="B102" s="10" t="s">
        <v>1256</v>
      </c>
      <c r="C102" s="10" t="s">
        <v>916</v>
      </c>
      <c r="E102" s="2" t="s">
        <v>1316</v>
      </c>
    </row>
    <row r="103" spans="1:5" x14ac:dyDescent="0.25">
      <c r="A103" t="s">
        <v>1372</v>
      </c>
      <c r="B103" s="10" t="s">
        <v>1256</v>
      </c>
      <c r="C103" s="10" t="s">
        <v>932</v>
      </c>
      <c r="E103" s="2" t="s">
        <v>1316</v>
      </c>
    </row>
    <row r="104" spans="1:5" x14ac:dyDescent="0.25">
      <c r="A104" t="s">
        <v>1130</v>
      </c>
      <c r="B104" s="10" t="s">
        <v>1369</v>
      </c>
      <c r="C104" s="10" t="s">
        <v>1045</v>
      </c>
      <c r="E104" s="2" t="s">
        <v>1316</v>
      </c>
    </row>
    <row r="105" spans="1:5" x14ac:dyDescent="0.25">
      <c r="A105" t="s">
        <v>1347</v>
      </c>
      <c r="B105" s="10" t="s">
        <v>1348</v>
      </c>
      <c r="C105" s="10" t="s">
        <v>943</v>
      </c>
      <c r="E105" s="2" t="s">
        <v>1316</v>
      </c>
    </row>
    <row r="106" spans="1:5" x14ac:dyDescent="0.25">
      <c r="A106" t="s">
        <v>1356</v>
      </c>
      <c r="B106" s="10" t="s">
        <v>1304</v>
      </c>
      <c r="C106" s="10" t="s">
        <v>943</v>
      </c>
      <c r="E106" s="2" t="s">
        <v>1316</v>
      </c>
    </row>
    <row r="107" spans="1:5" x14ac:dyDescent="0.25">
      <c r="A107" t="s">
        <v>1243</v>
      </c>
      <c r="B107" s="10" t="s">
        <v>1197</v>
      </c>
      <c r="C107" s="10" t="s">
        <v>929</v>
      </c>
      <c r="E107" s="2" t="s">
        <v>1316</v>
      </c>
    </row>
    <row r="108" spans="1:5" x14ac:dyDescent="0.25">
      <c r="A108" t="s">
        <v>1328</v>
      </c>
      <c r="B108" s="10" t="s">
        <v>995</v>
      </c>
      <c r="C108" s="10" t="s">
        <v>929</v>
      </c>
      <c r="E108" s="2" t="s">
        <v>1316</v>
      </c>
    </row>
    <row r="109" spans="1:5" x14ac:dyDescent="0.25">
      <c r="A109" t="s">
        <v>1331</v>
      </c>
      <c r="B109" s="10" t="s">
        <v>1257</v>
      </c>
      <c r="C109" s="10" t="s">
        <v>932</v>
      </c>
      <c r="E109" s="2" t="s">
        <v>1316</v>
      </c>
    </row>
    <row r="110" spans="1:5" x14ac:dyDescent="0.25">
      <c r="A110" t="s">
        <v>1330</v>
      </c>
      <c r="B110" s="10" t="s">
        <v>955</v>
      </c>
      <c r="C110" s="10" t="s">
        <v>943</v>
      </c>
      <c r="E110" s="2" t="s">
        <v>1316</v>
      </c>
    </row>
    <row r="111" spans="1:5" x14ac:dyDescent="0.25">
      <c r="A111" t="s">
        <v>1318</v>
      </c>
      <c r="B111" s="10" t="s">
        <v>1319</v>
      </c>
      <c r="C111" s="10" t="s">
        <v>932</v>
      </c>
      <c r="E111" s="2" t="s">
        <v>1316</v>
      </c>
    </row>
    <row r="112" spans="1:5" x14ac:dyDescent="0.25">
      <c r="A112" t="s">
        <v>1333</v>
      </c>
      <c r="B112" s="10" t="s">
        <v>1034</v>
      </c>
      <c r="C112" s="10" t="s">
        <v>932</v>
      </c>
      <c r="E112" s="2" t="s">
        <v>1316</v>
      </c>
    </row>
    <row r="113" spans="1:5" x14ac:dyDescent="0.25">
      <c r="A113" t="s">
        <v>1361</v>
      </c>
      <c r="B113" s="10" t="s">
        <v>1362</v>
      </c>
      <c r="C113" s="10" t="s">
        <v>932</v>
      </c>
      <c r="E113" s="2" t="s">
        <v>1316</v>
      </c>
    </row>
    <row r="114" spans="1:5" x14ac:dyDescent="0.25">
      <c r="A114" t="s">
        <v>1342</v>
      </c>
      <c r="B114" s="10" t="s">
        <v>1343</v>
      </c>
      <c r="C114" s="10" t="s">
        <v>929</v>
      </c>
      <c r="E114" s="2" t="s">
        <v>1316</v>
      </c>
    </row>
    <row r="115" spans="1:5" x14ac:dyDescent="0.25">
      <c r="A115" t="s">
        <v>1365</v>
      </c>
      <c r="B115" s="10" t="s">
        <v>1036</v>
      </c>
      <c r="C115" s="10" t="s">
        <v>1045</v>
      </c>
      <c r="E115" s="2" t="s">
        <v>1316</v>
      </c>
    </row>
    <row r="116" spans="1:5" x14ac:dyDescent="0.25">
      <c r="B116" s="10"/>
      <c r="C116" s="10"/>
      <c r="E116" s="2"/>
    </row>
    <row r="117" spans="1:5" x14ac:dyDescent="0.25">
      <c r="B117" s="10"/>
      <c r="C117" s="10"/>
      <c r="E117" s="2"/>
    </row>
    <row r="118" spans="1:5" x14ac:dyDescent="0.25">
      <c r="E118" s="2"/>
    </row>
    <row r="119" spans="1:5" x14ac:dyDescent="0.25">
      <c r="E119" s="2"/>
    </row>
    <row r="120" spans="1:5" x14ac:dyDescent="0.25">
      <c r="E120" s="2"/>
    </row>
    <row r="121" spans="1:5" x14ac:dyDescent="0.25">
      <c r="E121" s="2"/>
    </row>
    <row r="122" spans="1:5" x14ac:dyDescent="0.25">
      <c r="E122" s="2"/>
    </row>
    <row r="123" spans="1:5" x14ac:dyDescent="0.25">
      <c r="E123" s="2"/>
    </row>
    <row r="124" spans="1:5" x14ac:dyDescent="0.25">
      <c r="E124" s="2"/>
    </row>
    <row r="125" spans="1:5" x14ac:dyDescent="0.25">
      <c r="E125" s="2"/>
    </row>
    <row r="126" spans="1:5" x14ac:dyDescent="0.25">
      <c r="E126" s="2"/>
    </row>
    <row r="127" spans="1:5" x14ac:dyDescent="0.25">
      <c r="E127" s="2"/>
    </row>
    <row r="128" spans="1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  <row r="133" spans="5:5" x14ac:dyDescent="0.25">
      <c r="E133" s="2"/>
    </row>
    <row r="134" spans="5:5" x14ac:dyDescent="0.25">
      <c r="E134" s="2"/>
    </row>
    <row r="135" spans="5:5" x14ac:dyDescent="0.25">
      <c r="E135" s="2"/>
    </row>
    <row r="136" spans="5:5" x14ac:dyDescent="0.25">
      <c r="E136" s="2"/>
    </row>
    <row r="137" spans="5:5" x14ac:dyDescent="0.25">
      <c r="E137" s="2"/>
    </row>
    <row r="138" spans="5:5" x14ac:dyDescent="0.25">
      <c r="E138" s="2"/>
    </row>
    <row r="139" spans="5:5" x14ac:dyDescent="0.25">
      <c r="E139" s="2"/>
    </row>
    <row r="140" spans="5:5" x14ac:dyDescent="0.25">
      <c r="E140" s="2"/>
    </row>
  </sheetData>
  <phoneticPr fontId="4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9FAE2-66A2-414B-A109-ED530FE5C596}">
  <dimension ref="A1:E172"/>
  <sheetViews>
    <sheetView topLeftCell="A151" workbookViewId="0">
      <selection activeCell="C162" sqref="C162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style="1" bestFit="1" customWidth="1"/>
    <col min="5" max="5" width="10.81640625" style="48" customWidth="1"/>
  </cols>
  <sheetData>
    <row r="1" spans="1:5" ht="13" x14ac:dyDescent="0.3">
      <c r="A1" s="3" t="s">
        <v>2877</v>
      </c>
      <c r="B1" s="3"/>
      <c r="C1" s="3" t="s">
        <v>2942</v>
      </c>
      <c r="D1" s="8"/>
      <c r="E1" s="52"/>
    </row>
    <row r="2" spans="1:5" ht="13" x14ac:dyDescent="0.3">
      <c r="A2" s="3"/>
      <c r="B2" s="3"/>
      <c r="C2" s="3" t="s">
        <v>2878</v>
      </c>
      <c r="D2" s="8"/>
      <c r="E2" s="52"/>
    </row>
    <row r="3" spans="1:5" ht="13" x14ac:dyDescent="0.3">
      <c r="A3" s="3"/>
      <c r="B3" s="3"/>
      <c r="C3" s="3"/>
      <c r="D3" s="8"/>
      <c r="E3" s="52"/>
    </row>
    <row r="4" spans="1:5" ht="13" x14ac:dyDescent="0.3">
      <c r="A4" s="4" t="s">
        <v>908</v>
      </c>
      <c r="B4" s="4" t="s">
        <v>909</v>
      </c>
      <c r="C4" s="4" t="s">
        <v>912</v>
      </c>
      <c r="D4" s="6" t="s">
        <v>910</v>
      </c>
      <c r="E4" s="53" t="s">
        <v>911</v>
      </c>
    </row>
    <row r="5" spans="1:5" x14ac:dyDescent="0.25">
      <c r="A5" t="s">
        <v>228</v>
      </c>
      <c r="B5" t="s">
        <v>1158</v>
      </c>
      <c r="C5" t="s">
        <v>929</v>
      </c>
      <c r="D5" s="1">
        <v>1</v>
      </c>
      <c r="E5" s="48">
        <v>0.32590752314814814</v>
      </c>
    </row>
    <row r="6" spans="1:5" x14ac:dyDescent="0.25">
      <c r="A6" t="s">
        <v>2138</v>
      </c>
      <c r="B6" t="s">
        <v>980</v>
      </c>
      <c r="C6" t="s">
        <v>1520</v>
      </c>
      <c r="D6" s="1">
        <v>2</v>
      </c>
      <c r="E6" s="48">
        <v>0.32637465277777777</v>
      </c>
    </row>
    <row r="7" spans="1:5" x14ac:dyDescent="0.25">
      <c r="A7" t="s">
        <v>2839</v>
      </c>
      <c r="B7" t="s">
        <v>2840</v>
      </c>
      <c r="C7" t="s">
        <v>940</v>
      </c>
      <c r="D7" s="1">
        <v>3</v>
      </c>
      <c r="E7" s="48">
        <v>0.3487824074074074</v>
      </c>
    </row>
    <row r="8" spans="1:5" x14ac:dyDescent="0.25">
      <c r="A8" t="s">
        <v>2017</v>
      </c>
      <c r="B8" t="s">
        <v>1158</v>
      </c>
      <c r="C8" t="s">
        <v>443</v>
      </c>
      <c r="D8" s="1">
        <v>4</v>
      </c>
      <c r="E8" s="48">
        <v>0.3507415509259259</v>
      </c>
    </row>
    <row r="9" spans="1:5" x14ac:dyDescent="0.25">
      <c r="A9" t="s">
        <v>2666</v>
      </c>
      <c r="B9" t="s">
        <v>1298</v>
      </c>
      <c r="C9" t="s">
        <v>1520</v>
      </c>
      <c r="D9" s="1">
        <v>5</v>
      </c>
      <c r="E9" s="48">
        <v>0.35790555555555559</v>
      </c>
    </row>
    <row r="10" spans="1:5" x14ac:dyDescent="0.25">
      <c r="A10" t="s">
        <v>2347</v>
      </c>
      <c r="B10" t="s">
        <v>1151</v>
      </c>
      <c r="C10" t="s">
        <v>443</v>
      </c>
      <c r="D10" s="1">
        <v>6</v>
      </c>
      <c r="E10" s="48">
        <v>0.36923553240740742</v>
      </c>
    </row>
    <row r="11" spans="1:5" x14ac:dyDescent="0.25">
      <c r="A11" t="s">
        <v>193</v>
      </c>
      <c r="B11" t="s">
        <v>1151</v>
      </c>
      <c r="C11" t="s">
        <v>1410</v>
      </c>
      <c r="D11" s="1">
        <v>7</v>
      </c>
      <c r="E11" s="48">
        <v>0.37146122685185184</v>
      </c>
    </row>
    <row r="12" spans="1:5" x14ac:dyDescent="0.25">
      <c r="A12" t="s">
        <v>103</v>
      </c>
      <c r="B12" t="s">
        <v>1151</v>
      </c>
      <c r="C12" t="s">
        <v>929</v>
      </c>
      <c r="D12" s="1">
        <v>8</v>
      </c>
      <c r="E12" s="48">
        <v>0.37302581018518521</v>
      </c>
    </row>
    <row r="13" spans="1:5" x14ac:dyDescent="0.25">
      <c r="A13" t="s">
        <v>893</v>
      </c>
      <c r="B13" t="s">
        <v>1158</v>
      </c>
      <c r="C13" t="s">
        <v>932</v>
      </c>
      <c r="D13" s="1">
        <v>9</v>
      </c>
      <c r="E13" s="48">
        <v>0.37337893518518517</v>
      </c>
    </row>
    <row r="14" spans="1:5" x14ac:dyDescent="0.25">
      <c r="A14" t="s">
        <v>2879</v>
      </c>
      <c r="B14" t="s">
        <v>1197</v>
      </c>
      <c r="C14" t="s">
        <v>1520</v>
      </c>
      <c r="D14" s="1">
        <v>10</v>
      </c>
      <c r="E14" s="48">
        <v>0.38140081018518518</v>
      </c>
    </row>
    <row r="15" spans="1:5" x14ac:dyDescent="0.25">
      <c r="A15" t="s">
        <v>2863</v>
      </c>
      <c r="B15" t="s">
        <v>2044</v>
      </c>
      <c r="C15" t="s">
        <v>1410</v>
      </c>
      <c r="D15" s="1">
        <v>11</v>
      </c>
      <c r="E15" s="48">
        <v>0.38468437500000002</v>
      </c>
    </row>
    <row r="16" spans="1:5" x14ac:dyDescent="0.25">
      <c r="A16" t="s">
        <v>2026</v>
      </c>
      <c r="B16" t="s">
        <v>1604</v>
      </c>
      <c r="C16" t="s">
        <v>929</v>
      </c>
      <c r="D16" s="1">
        <v>12</v>
      </c>
      <c r="E16" s="48">
        <v>0.3890146990740741</v>
      </c>
    </row>
    <row r="17" spans="1:5" x14ac:dyDescent="0.25">
      <c r="A17" t="s">
        <v>2147</v>
      </c>
      <c r="B17" t="s">
        <v>974</v>
      </c>
      <c r="C17" t="s">
        <v>929</v>
      </c>
      <c r="D17" s="1">
        <v>13</v>
      </c>
      <c r="E17" s="48">
        <v>0.38907337962962968</v>
      </c>
    </row>
    <row r="18" spans="1:5" x14ac:dyDescent="0.25">
      <c r="A18" t="s">
        <v>2668</v>
      </c>
      <c r="B18" t="s">
        <v>974</v>
      </c>
      <c r="C18" t="s">
        <v>1520</v>
      </c>
      <c r="D18" s="1">
        <v>14</v>
      </c>
      <c r="E18" s="48">
        <v>0.38948252314814819</v>
      </c>
    </row>
    <row r="19" spans="1:5" x14ac:dyDescent="0.25">
      <c r="A19" t="s">
        <v>2359</v>
      </c>
      <c r="B19" t="s">
        <v>1254</v>
      </c>
      <c r="C19" t="s">
        <v>1410</v>
      </c>
      <c r="D19" s="1">
        <v>15</v>
      </c>
      <c r="E19" s="48">
        <v>0.39623657407407403</v>
      </c>
    </row>
    <row r="20" spans="1:5" x14ac:dyDescent="0.25">
      <c r="A20" t="s">
        <v>320</v>
      </c>
      <c r="B20" t="s">
        <v>1306</v>
      </c>
      <c r="C20" t="s">
        <v>1520</v>
      </c>
      <c r="D20" s="1">
        <v>16</v>
      </c>
      <c r="E20" s="48">
        <v>0.39873854166666667</v>
      </c>
    </row>
    <row r="21" spans="1:5" x14ac:dyDescent="0.25">
      <c r="A21" t="s">
        <v>2371</v>
      </c>
      <c r="B21" t="s">
        <v>995</v>
      </c>
      <c r="C21" t="s">
        <v>929</v>
      </c>
      <c r="D21" s="1">
        <v>17</v>
      </c>
      <c r="E21" s="48">
        <v>0.4020890046296296</v>
      </c>
    </row>
    <row r="22" spans="1:5" x14ac:dyDescent="0.25">
      <c r="A22" t="s">
        <v>190</v>
      </c>
      <c r="B22" t="s">
        <v>1649</v>
      </c>
      <c r="C22" t="s">
        <v>1410</v>
      </c>
      <c r="D22" s="1">
        <v>18</v>
      </c>
      <c r="E22" s="48">
        <v>0.40580439814814817</v>
      </c>
    </row>
    <row r="23" spans="1:5" x14ac:dyDescent="0.25">
      <c r="A23" t="s">
        <v>315</v>
      </c>
      <c r="B23" t="s">
        <v>1496</v>
      </c>
      <c r="C23" t="s">
        <v>1520</v>
      </c>
      <c r="D23" s="1">
        <v>19</v>
      </c>
      <c r="E23" s="48">
        <v>0.40606759259259256</v>
      </c>
    </row>
    <row r="24" spans="1:5" x14ac:dyDescent="0.25">
      <c r="A24" t="s">
        <v>2667</v>
      </c>
      <c r="B24" t="s">
        <v>980</v>
      </c>
      <c r="C24" t="s">
        <v>929</v>
      </c>
      <c r="D24" s="1">
        <v>20</v>
      </c>
      <c r="E24" s="48">
        <v>0.4065431712962963</v>
      </c>
    </row>
    <row r="25" spans="1:5" x14ac:dyDescent="0.25">
      <c r="A25" t="s">
        <v>2759</v>
      </c>
      <c r="B25" t="s">
        <v>1112</v>
      </c>
      <c r="C25" t="s">
        <v>1045</v>
      </c>
      <c r="D25" s="1">
        <v>21</v>
      </c>
      <c r="E25" s="48">
        <v>0.40810324074074078</v>
      </c>
    </row>
    <row r="26" spans="1:5" x14ac:dyDescent="0.25">
      <c r="A26" t="s">
        <v>1271</v>
      </c>
      <c r="B26" t="s">
        <v>939</v>
      </c>
      <c r="C26" t="s">
        <v>1410</v>
      </c>
      <c r="D26" s="1">
        <v>22</v>
      </c>
      <c r="E26" s="48">
        <v>0.41587673611111109</v>
      </c>
    </row>
    <row r="27" spans="1:5" x14ac:dyDescent="0.25">
      <c r="A27" t="s">
        <v>2748</v>
      </c>
      <c r="B27" t="s">
        <v>1503</v>
      </c>
      <c r="C27" t="s">
        <v>929</v>
      </c>
      <c r="D27" s="1">
        <v>23</v>
      </c>
      <c r="E27" s="48">
        <v>0.42043541666666667</v>
      </c>
    </row>
    <row r="28" spans="1:5" x14ac:dyDescent="0.25">
      <c r="A28" t="s">
        <v>2778</v>
      </c>
      <c r="B28" t="s">
        <v>980</v>
      </c>
      <c r="C28" t="s">
        <v>443</v>
      </c>
      <c r="D28" s="1">
        <v>24</v>
      </c>
      <c r="E28" s="48">
        <v>0.42504999999999998</v>
      </c>
    </row>
    <row r="29" spans="1:5" x14ac:dyDescent="0.25">
      <c r="A29" t="s">
        <v>2762</v>
      </c>
      <c r="B29" t="s">
        <v>974</v>
      </c>
      <c r="C29" t="s">
        <v>1520</v>
      </c>
      <c r="D29" s="1">
        <v>25</v>
      </c>
      <c r="E29" s="48">
        <v>0.42760254629629629</v>
      </c>
    </row>
    <row r="30" spans="1:5" x14ac:dyDescent="0.25">
      <c r="A30" t="s">
        <v>2683</v>
      </c>
      <c r="B30" t="s">
        <v>974</v>
      </c>
      <c r="C30" t="s">
        <v>1520</v>
      </c>
      <c r="D30" s="1">
        <v>26</v>
      </c>
      <c r="E30" s="48">
        <v>0.42878252314814813</v>
      </c>
    </row>
    <row r="31" spans="1:5" x14ac:dyDescent="0.25">
      <c r="A31" t="s">
        <v>2520</v>
      </c>
      <c r="B31" t="s">
        <v>2293</v>
      </c>
      <c r="C31" t="s">
        <v>1045</v>
      </c>
      <c r="D31" s="1">
        <v>27</v>
      </c>
      <c r="E31" s="48">
        <v>0.42884965277777781</v>
      </c>
    </row>
    <row r="32" spans="1:5" x14ac:dyDescent="0.25">
      <c r="A32" t="s">
        <v>2926</v>
      </c>
      <c r="B32" t="s">
        <v>1158</v>
      </c>
      <c r="C32" t="s">
        <v>929</v>
      </c>
      <c r="D32" s="1">
        <v>28</v>
      </c>
      <c r="E32" s="48">
        <v>0.43038969907407404</v>
      </c>
    </row>
    <row r="33" spans="1:5" x14ac:dyDescent="0.25">
      <c r="A33" t="s">
        <v>698</v>
      </c>
      <c r="B33" t="s">
        <v>1506</v>
      </c>
      <c r="C33" t="s">
        <v>929</v>
      </c>
      <c r="D33" s="1">
        <v>29</v>
      </c>
      <c r="E33" s="48">
        <v>0.43369826388888888</v>
      </c>
    </row>
    <row r="34" spans="1:5" x14ac:dyDescent="0.25">
      <c r="A34" t="s">
        <v>2927</v>
      </c>
      <c r="B34" t="s">
        <v>1758</v>
      </c>
      <c r="C34" t="s">
        <v>932</v>
      </c>
      <c r="D34" s="1">
        <v>30</v>
      </c>
      <c r="E34" s="48">
        <v>0.43581319444444444</v>
      </c>
    </row>
    <row r="35" spans="1:5" x14ac:dyDescent="0.25">
      <c r="A35" t="s">
        <v>2760</v>
      </c>
      <c r="B35" t="s">
        <v>1098</v>
      </c>
      <c r="C35" t="s">
        <v>443</v>
      </c>
      <c r="D35" s="1">
        <v>31</v>
      </c>
      <c r="E35" s="48">
        <v>0.43951203703703701</v>
      </c>
    </row>
    <row r="36" spans="1:5" x14ac:dyDescent="0.25">
      <c r="A36" t="s">
        <v>2882</v>
      </c>
      <c r="B36" t="s">
        <v>2601</v>
      </c>
      <c r="C36" t="s">
        <v>929</v>
      </c>
      <c r="D36" s="1">
        <v>32</v>
      </c>
      <c r="E36" s="48">
        <v>0.44058020833333328</v>
      </c>
    </row>
    <row r="37" spans="1:5" x14ac:dyDescent="0.25">
      <c r="A37" t="s">
        <v>897</v>
      </c>
      <c r="B37" t="s">
        <v>1503</v>
      </c>
      <c r="C37" t="s">
        <v>1520</v>
      </c>
      <c r="D37" s="1">
        <v>33</v>
      </c>
      <c r="E37" s="48">
        <v>0.44232743055555551</v>
      </c>
    </row>
    <row r="38" spans="1:5" x14ac:dyDescent="0.25">
      <c r="A38" t="s">
        <v>2830</v>
      </c>
      <c r="B38" t="s">
        <v>980</v>
      </c>
      <c r="C38" t="s">
        <v>929</v>
      </c>
      <c r="D38" s="1">
        <v>34</v>
      </c>
      <c r="E38" s="48">
        <v>0.44287951388888891</v>
      </c>
    </row>
    <row r="39" spans="1:5" x14ac:dyDescent="0.25">
      <c r="A39" t="s">
        <v>2697</v>
      </c>
      <c r="B39" t="s">
        <v>955</v>
      </c>
      <c r="C39" t="s">
        <v>929</v>
      </c>
      <c r="D39" s="1">
        <v>35</v>
      </c>
      <c r="E39" s="48">
        <v>0.444487962962963</v>
      </c>
    </row>
    <row r="40" spans="1:5" x14ac:dyDescent="0.25">
      <c r="A40" t="s">
        <v>2928</v>
      </c>
      <c r="B40" t="s">
        <v>2270</v>
      </c>
      <c r="C40" t="s">
        <v>929</v>
      </c>
      <c r="D40" s="1">
        <v>36</v>
      </c>
      <c r="E40" s="48">
        <v>0.44625937499999996</v>
      </c>
    </row>
    <row r="41" spans="1:5" x14ac:dyDescent="0.25">
      <c r="A41" t="s">
        <v>2929</v>
      </c>
      <c r="B41" t="s">
        <v>2601</v>
      </c>
      <c r="C41" t="s">
        <v>1520</v>
      </c>
      <c r="D41" s="1">
        <v>37</v>
      </c>
      <c r="E41" s="48">
        <v>0.44634467592592592</v>
      </c>
    </row>
    <row r="42" spans="1:5" x14ac:dyDescent="0.25">
      <c r="A42" t="s">
        <v>2769</v>
      </c>
      <c r="B42" t="s">
        <v>1649</v>
      </c>
      <c r="C42" t="s">
        <v>929</v>
      </c>
      <c r="D42" s="1">
        <v>38</v>
      </c>
      <c r="E42" s="48">
        <v>0.44663865740740744</v>
      </c>
    </row>
    <row r="43" spans="1:5" x14ac:dyDescent="0.25">
      <c r="A43" t="s">
        <v>2670</v>
      </c>
      <c r="B43" t="s">
        <v>1506</v>
      </c>
      <c r="C43" t="s">
        <v>1410</v>
      </c>
      <c r="D43" s="1">
        <v>39</v>
      </c>
      <c r="E43" s="48">
        <v>0.44738680555555554</v>
      </c>
    </row>
    <row r="44" spans="1:5" x14ac:dyDescent="0.25">
      <c r="A44" t="s">
        <v>2612</v>
      </c>
      <c r="B44" t="s">
        <v>974</v>
      </c>
      <c r="C44" t="s">
        <v>929</v>
      </c>
      <c r="D44" s="1">
        <v>40</v>
      </c>
      <c r="E44" s="48">
        <v>0.44982650462962964</v>
      </c>
    </row>
    <row r="45" spans="1:5" x14ac:dyDescent="0.25">
      <c r="A45" t="s">
        <v>2032</v>
      </c>
      <c r="B45" t="s">
        <v>1506</v>
      </c>
      <c r="C45" t="s">
        <v>929</v>
      </c>
      <c r="D45" s="1">
        <v>41</v>
      </c>
      <c r="E45" s="48">
        <v>0.45429629629629625</v>
      </c>
    </row>
    <row r="46" spans="1:5" x14ac:dyDescent="0.25">
      <c r="A46" t="s">
        <v>2930</v>
      </c>
      <c r="B46" t="s">
        <v>1506</v>
      </c>
      <c r="C46" t="s">
        <v>929</v>
      </c>
      <c r="D46" s="1">
        <v>42</v>
      </c>
      <c r="E46" s="48">
        <v>0.45517256944444451</v>
      </c>
    </row>
    <row r="47" spans="1:5" x14ac:dyDescent="0.25">
      <c r="A47" t="s">
        <v>2698</v>
      </c>
      <c r="B47" t="s">
        <v>955</v>
      </c>
      <c r="C47" t="s">
        <v>1045</v>
      </c>
      <c r="D47" s="1">
        <v>43</v>
      </c>
      <c r="E47" s="48">
        <v>0.45721168981481475</v>
      </c>
    </row>
    <row r="48" spans="1:5" x14ac:dyDescent="0.25">
      <c r="A48" t="s">
        <v>2602</v>
      </c>
      <c r="B48" t="s">
        <v>974</v>
      </c>
      <c r="C48" t="s">
        <v>929</v>
      </c>
      <c r="D48" s="1">
        <v>44</v>
      </c>
      <c r="E48" s="48">
        <v>0.4578392361111111</v>
      </c>
    </row>
    <row r="49" spans="1:5" x14ac:dyDescent="0.25">
      <c r="A49" t="s">
        <v>2822</v>
      </c>
      <c r="B49" t="s">
        <v>1263</v>
      </c>
      <c r="C49" t="s">
        <v>1045</v>
      </c>
      <c r="D49" s="1">
        <v>45</v>
      </c>
      <c r="E49" s="48">
        <v>0.46344131944444444</v>
      </c>
    </row>
    <row r="50" spans="1:5" x14ac:dyDescent="0.25">
      <c r="A50" t="s">
        <v>2833</v>
      </c>
      <c r="B50" t="s">
        <v>1009</v>
      </c>
      <c r="C50" t="s">
        <v>929</v>
      </c>
      <c r="D50" s="1">
        <v>46</v>
      </c>
      <c r="E50" s="48">
        <v>0.46579629629629632</v>
      </c>
    </row>
    <row r="51" spans="1:5" x14ac:dyDescent="0.25">
      <c r="A51" t="s">
        <v>2412</v>
      </c>
      <c r="B51" t="s">
        <v>1605</v>
      </c>
      <c r="C51" t="s">
        <v>929</v>
      </c>
      <c r="D51" s="1">
        <v>47</v>
      </c>
      <c r="E51" s="48">
        <v>0.46771388888888893</v>
      </c>
    </row>
    <row r="52" spans="1:5" x14ac:dyDescent="0.25">
      <c r="A52" t="s">
        <v>2732</v>
      </c>
      <c r="B52" t="s">
        <v>1343</v>
      </c>
      <c r="C52" t="s">
        <v>932</v>
      </c>
      <c r="D52" s="1">
        <v>48</v>
      </c>
      <c r="E52" s="48">
        <v>0.47030243055555554</v>
      </c>
    </row>
    <row r="53" spans="1:5" x14ac:dyDescent="0.25">
      <c r="A53" t="s">
        <v>2783</v>
      </c>
      <c r="B53" t="s">
        <v>960</v>
      </c>
      <c r="C53" t="s">
        <v>1520</v>
      </c>
      <c r="D53" s="1">
        <v>49</v>
      </c>
      <c r="E53" s="48">
        <v>0.47294189814814813</v>
      </c>
    </row>
    <row r="54" spans="1:5" x14ac:dyDescent="0.25">
      <c r="A54" t="s">
        <v>2667</v>
      </c>
      <c r="B54" t="s">
        <v>974</v>
      </c>
      <c r="C54" t="s">
        <v>929</v>
      </c>
      <c r="D54" s="1">
        <v>50</v>
      </c>
      <c r="E54" s="48">
        <v>0.47345636574074074</v>
      </c>
    </row>
    <row r="55" spans="1:5" x14ac:dyDescent="0.25">
      <c r="A55" t="s">
        <v>2613</v>
      </c>
      <c r="B55" t="s">
        <v>1503</v>
      </c>
      <c r="C55" t="s">
        <v>929</v>
      </c>
      <c r="D55" s="1">
        <v>51</v>
      </c>
      <c r="E55" s="48">
        <v>0.47419085648148146</v>
      </c>
    </row>
    <row r="56" spans="1:5" x14ac:dyDescent="0.25">
      <c r="A56" t="s">
        <v>1188</v>
      </c>
      <c r="B56" t="s">
        <v>1503</v>
      </c>
      <c r="C56" t="s">
        <v>929</v>
      </c>
      <c r="D56" s="1">
        <v>52</v>
      </c>
      <c r="E56" s="48">
        <v>0.4749708333333334</v>
      </c>
    </row>
    <row r="57" spans="1:5" x14ac:dyDescent="0.25">
      <c r="A57" t="s">
        <v>2872</v>
      </c>
      <c r="B57" t="s">
        <v>962</v>
      </c>
      <c r="C57" t="s">
        <v>929</v>
      </c>
      <c r="D57" s="1">
        <v>53</v>
      </c>
      <c r="E57" s="48">
        <v>0.47607349537037036</v>
      </c>
    </row>
    <row r="58" spans="1:5" x14ac:dyDescent="0.25">
      <c r="A58" t="s">
        <v>887</v>
      </c>
      <c r="B58" t="s">
        <v>1263</v>
      </c>
      <c r="C58" t="s">
        <v>443</v>
      </c>
      <c r="D58" s="1">
        <v>54</v>
      </c>
      <c r="E58" s="48">
        <v>0.47946435185185188</v>
      </c>
    </row>
    <row r="59" spans="1:5" x14ac:dyDescent="0.25">
      <c r="A59" t="s">
        <v>239</v>
      </c>
      <c r="B59" t="s">
        <v>1002</v>
      </c>
      <c r="C59" t="s">
        <v>929</v>
      </c>
      <c r="D59" s="1">
        <v>55</v>
      </c>
      <c r="E59" s="48">
        <v>0.48034456018518512</v>
      </c>
    </row>
    <row r="60" spans="1:5" x14ac:dyDescent="0.25">
      <c r="A60" t="s">
        <v>2801</v>
      </c>
      <c r="B60" t="s">
        <v>974</v>
      </c>
      <c r="C60" t="s">
        <v>1520</v>
      </c>
      <c r="D60" s="1">
        <v>56</v>
      </c>
      <c r="E60" s="48">
        <v>0.48344745370370373</v>
      </c>
    </row>
    <row r="61" spans="1:5" x14ac:dyDescent="0.25">
      <c r="A61" t="s">
        <v>933</v>
      </c>
      <c r="B61" t="s">
        <v>934</v>
      </c>
      <c r="C61" t="s">
        <v>929</v>
      </c>
      <c r="D61" s="1">
        <v>57</v>
      </c>
      <c r="E61" s="48">
        <v>0.48872928240740737</v>
      </c>
    </row>
    <row r="62" spans="1:5" x14ac:dyDescent="0.25">
      <c r="A62" t="s">
        <v>2865</v>
      </c>
      <c r="B62" t="s">
        <v>1298</v>
      </c>
      <c r="C62" t="s">
        <v>443</v>
      </c>
      <c r="D62" s="1">
        <v>58</v>
      </c>
      <c r="E62" s="48">
        <v>0.49666122685185182</v>
      </c>
    </row>
    <row r="63" spans="1:5" x14ac:dyDescent="0.25">
      <c r="A63" t="s">
        <v>2561</v>
      </c>
      <c r="B63" t="s">
        <v>1197</v>
      </c>
      <c r="C63" t="s">
        <v>1520</v>
      </c>
      <c r="D63" s="1">
        <v>59</v>
      </c>
      <c r="E63" s="48">
        <v>0.50000856481481482</v>
      </c>
    </row>
    <row r="64" spans="1:5" x14ac:dyDescent="0.25">
      <c r="A64" t="s">
        <v>2883</v>
      </c>
      <c r="B64" t="s">
        <v>2413</v>
      </c>
      <c r="C64" t="s">
        <v>1410</v>
      </c>
      <c r="D64" s="1">
        <v>60</v>
      </c>
      <c r="E64" s="48">
        <v>0.50011620370370369</v>
      </c>
    </row>
    <row r="65" spans="1:5" x14ac:dyDescent="0.25">
      <c r="A65" t="s">
        <v>2884</v>
      </c>
      <c r="B65" t="s">
        <v>2601</v>
      </c>
      <c r="C65" t="s">
        <v>929</v>
      </c>
      <c r="D65" s="1">
        <v>61</v>
      </c>
      <c r="E65" s="48">
        <v>0.5009841435185185</v>
      </c>
    </row>
    <row r="66" spans="1:5" x14ac:dyDescent="0.25">
      <c r="A66" t="s">
        <v>2847</v>
      </c>
      <c r="B66" t="s">
        <v>2530</v>
      </c>
      <c r="C66" t="s">
        <v>1410</v>
      </c>
      <c r="D66" s="1">
        <v>62</v>
      </c>
      <c r="E66" s="48">
        <v>0.50772824074074074</v>
      </c>
    </row>
    <row r="67" spans="1:5" x14ac:dyDescent="0.25">
      <c r="A67" t="s">
        <v>2873</v>
      </c>
      <c r="B67" t="s">
        <v>995</v>
      </c>
      <c r="C67" t="s">
        <v>1520</v>
      </c>
      <c r="D67" s="1">
        <v>63</v>
      </c>
      <c r="E67" s="48">
        <v>0.51100115740740737</v>
      </c>
    </row>
    <row r="68" spans="1:5" x14ac:dyDescent="0.25">
      <c r="A68" t="s">
        <v>2885</v>
      </c>
      <c r="B68" t="s">
        <v>1083</v>
      </c>
      <c r="C68" t="s">
        <v>443</v>
      </c>
      <c r="D68" s="1">
        <v>64</v>
      </c>
      <c r="E68" s="48">
        <v>0.51333298611111111</v>
      </c>
    </row>
    <row r="69" spans="1:5" x14ac:dyDescent="0.25">
      <c r="A69" t="s">
        <v>2880</v>
      </c>
      <c r="B69" t="s">
        <v>2881</v>
      </c>
      <c r="D69" s="1">
        <v>65</v>
      </c>
      <c r="E69" s="48">
        <v>0.51439745370370371</v>
      </c>
    </row>
    <row r="70" spans="1:5" x14ac:dyDescent="0.25">
      <c r="A70" t="s">
        <v>2886</v>
      </c>
      <c r="B70" t="s">
        <v>1197</v>
      </c>
      <c r="C70" t="s">
        <v>929</v>
      </c>
      <c r="D70" s="1">
        <v>66</v>
      </c>
      <c r="E70" s="48">
        <v>0.54021608796296294</v>
      </c>
    </row>
    <row r="71" spans="1:5" x14ac:dyDescent="0.25">
      <c r="A71" t="s">
        <v>2786</v>
      </c>
      <c r="B71" t="s">
        <v>1018</v>
      </c>
      <c r="C71" t="s">
        <v>1520</v>
      </c>
      <c r="D71" s="1">
        <v>67</v>
      </c>
      <c r="E71" s="48">
        <v>0.55920682870370375</v>
      </c>
    </row>
    <row r="72" spans="1:5" x14ac:dyDescent="0.25">
      <c r="A72" t="s">
        <v>2887</v>
      </c>
      <c r="B72" t="s">
        <v>1306</v>
      </c>
      <c r="C72" t="s">
        <v>929</v>
      </c>
      <c r="D72" s="1">
        <v>68</v>
      </c>
      <c r="E72" s="48">
        <v>0.57304467592592589</v>
      </c>
    </row>
    <row r="73" spans="1:5" x14ac:dyDescent="0.25">
      <c r="A73" t="s">
        <v>2345</v>
      </c>
      <c r="B73" t="s">
        <v>1098</v>
      </c>
      <c r="C73" t="s">
        <v>929</v>
      </c>
      <c r="E73" s="48" t="s">
        <v>1316</v>
      </c>
    </row>
    <row r="74" spans="1:5" x14ac:dyDescent="0.25">
      <c r="A74" t="s">
        <v>2919</v>
      </c>
      <c r="B74" t="s">
        <v>1116</v>
      </c>
      <c r="C74" t="s">
        <v>929</v>
      </c>
      <c r="E74" s="48" t="s">
        <v>1316</v>
      </c>
    </row>
    <row r="75" spans="1:5" x14ac:dyDescent="0.25">
      <c r="A75" t="s">
        <v>1846</v>
      </c>
      <c r="B75" t="s">
        <v>1501</v>
      </c>
      <c r="C75" t="s">
        <v>1410</v>
      </c>
      <c r="E75" s="48" t="s">
        <v>1317</v>
      </c>
    </row>
    <row r="76" spans="1:5" x14ac:dyDescent="0.25">
      <c r="A76" t="s">
        <v>2907</v>
      </c>
      <c r="B76" t="s">
        <v>2902</v>
      </c>
      <c r="C76" t="s">
        <v>1410</v>
      </c>
      <c r="E76" s="48" t="s">
        <v>1316</v>
      </c>
    </row>
    <row r="77" spans="1:5" x14ac:dyDescent="0.25">
      <c r="A77" t="s">
        <v>2806</v>
      </c>
      <c r="B77" t="s">
        <v>995</v>
      </c>
      <c r="C77" t="s">
        <v>929</v>
      </c>
      <c r="E77" s="48" t="s">
        <v>1316</v>
      </c>
    </row>
    <row r="78" spans="1:5" x14ac:dyDescent="0.25">
      <c r="A78" t="s">
        <v>2891</v>
      </c>
      <c r="B78" t="s">
        <v>1083</v>
      </c>
      <c r="C78" t="s">
        <v>932</v>
      </c>
      <c r="E78" s="48" t="s">
        <v>1316</v>
      </c>
    </row>
    <row r="79" spans="1:5" x14ac:dyDescent="0.25">
      <c r="A79" t="s">
        <v>869</v>
      </c>
      <c r="B79" t="s">
        <v>977</v>
      </c>
      <c r="C79" t="s">
        <v>929</v>
      </c>
      <c r="E79" s="48" t="s">
        <v>1316</v>
      </c>
    </row>
    <row r="80" spans="1:5" x14ac:dyDescent="0.25">
      <c r="A80" t="s">
        <v>2899</v>
      </c>
      <c r="B80" t="s">
        <v>2900</v>
      </c>
      <c r="C80" t="s">
        <v>929</v>
      </c>
      <c r="E80" s="48" t="s">
        <v>1316</v>
      </c>
    </row>
    <row r="81" spans="1:5" x14ac:dyDescent="0.25">
      <c r="A81" t="s">
        <v>2845</v>
      </c>
      <c r="B81" t="s">
        <v>2846</v>
      </c>
      <c r="C81" t="s">
        <v>929</v>
      </c>
      <c r="E81" s="48" t="s">
        <v>1316</v>
      </c>
    </row>
    <row r="82" spans="1:5" x14ac:dyDescent="0.25">
      <c r="A82" t="s">
        <v>2841</v>
      </c>
      <c r="B82" t="s">
        <v>164</v>
      </c>
      <c r="C82" t="s">
        <v>929</v>
      </c>
      <c r="E82" s="48" t="s">
        <v>1316</v>
      </c>
    </row>
    <row r="83" spans="1:5" x14ac:dyDescent="0.25">
      <c r="A83" t="s">
        <v>1267</v>
      </c>
      <c r="B83" t="s">
        <v>980</v>
      </c>
      <c r="C83" t="s">
        <v>940</v>
      </c>
      <c r="E83" s="48" t="s">
        <v>1316</v>
      </c>
    </row>
    <row r="84" spans="1:5" x14ac:dyDescent="0.25">
      <c r="A84" t="s">
        <v>438</v>
      </c>
      <c r="B84" t="s">
        <v>974</v>
      </c>
      <c r="C84" t="s">
        <v>1520</v>
      </c>
      <c r="E84" s="48" t="s">
        <v>1316</v>
      </c>
    </row>
    <row r="85" spans="1:5" x14ac:dyDescent="0.25">
      <c r="A85" t="s">
        <v>2890</v>
      </c>
      <c r="B85" t="s">
        <v>974</v>
      </c>
      <c r="C85" t="s">
        <v>1045</v>
      </c>
      <c r="E85" s="48" t="s">
        <v>1316</v>
      </c>
    </row>
    <row r="86" spans="1:5" x14ac:dyDescent="0.25">
      <c r="A86" t="s">
        <v>2917</v>
      </c>
      <c r="B86" t="s">
        <v>974</v>
      </c>
      <c r="C86" t="s">
        <v>1520</v>
      </c>
      <c r="E86" s="48" t="s">
        <v>1316</v>
      </c>
    </row>
    <row r="87" spans="1:5" x14ac:dyDescent="0.25">
      <c r="A87" t="s">
        <v>2913</v>
      </c>
      <c r="B87" t="s">
        <v>1503</v>
      </c>
      <c r="C87" t="s">
        <v>932</v>
      </c>
      <c r="E87" s="48" t="s">
        <v>1316</v>
      </c>
    </row>
    <row r="88" spans="1:5" x14ac:dyDescent="0.25">
      <c r="A88" t="s">
        <v>102</v>
      </c>
      <c r="B88" t="s">
        <v>974</v>
      </c>
      <c r="C88" t="s">
        <v>943</v>
      </c>
      <c r="E88" s="48" t="s">
        <v>1316</v>
      </c>
    </row>
    <row r="89" spans="1:5" x14ac:dyDescent="0.25">
      <c r="A89" t="s">
        <v>497</v>
      </c>
      <c r="B89" t="s">
        <v>974</v>
      </c>
      <c r="C89" t="s">
        <v>929</v>
      </c>
      <c r="E89" s="48" t="s">
        <v>1316</v>
      </c>
    </row>
    <row r="90" spans="1:5" x14ac:dyDescent="0.25">
      <c r="A90" t="s">
        <v>2628</v>
      </c>
      <c r="B90" t="s">
        <v>1112</v>
      </c>
      <c r="C90" t="s">
        <v>1410</v>
      </c>
      <c r="E90" s="48" t="s">
        <v>1316</v>
      </c>
    </row>
    <row r="91" spans="1:5" x14ac:dyDescent="0.25">
      <c r="A91" t="s">
        <v>2687</v>
      </c>
      <c r="B91" t="s">
        <v>1496</v>
      </c>
      <c r="C91" t="s">
        <v>929</v>
      </c>
      <c r="E91" s="48" t="s">
        <v>1316</v>
      </c>
    </row>
    <row r="92" spans="1:5" x14ac:dyDescent="0.25">
      <c r="A92" t="s">
        <v>2931</v>
      </c>
      <c r="B92" t="s">
        <v>1062</v>
      </c>
      <c r="C92" t="s">
        <v>1045</v>
      </c>
      <c r="E92" s="48" t="s">
        <v>1317</v>
      </c>
    </row>
    <row r="93" spans="1:5" x14ac:dyDescent="0.25">
      <c r="A93" t="s">
        <v>2932</v>
      </c>
      <c r="B93" t="s">
        <v>1506</v>
      </c>
      <c r="C93" t="s">
        <v>443</v>
      </c>
      <c r="E93" s="48" t="s">
        <v>1316</v>
      </c>
    </row>
    <row r="94" spans="1:5" x14ac:dyDescent="0.25">
      <c r="A94" t="s">
        <v>2600</v>
      </c>
      <c r="B94" t="s">
        <v>1176</v>
      </c>
      <c r="C94" t="s">
        <v>932</v>
      </c>
      <c r="E94" s="48" t="s">
        <v>1316</v>
      </c>
    </row>
    <row r="95" spans="1:5" x14ac:dyDescent="0.25">
      <c r="A95" t="s">
        <v>2937</v>
      </c>
      <c r="B95" t="s">
        <v>1176</v>
      </c>
      <c r="C95" t="s">
        <v>1045</v>
      </c>
      <c r="E95" s="48" t="s">
        <v>1316</v>
      </c>
    </row>
    <row r="96" spans="1:5" x14ac:dyDescent="0.25">
      <c r="A96" t="s">
        <v>2711</v>
      </c>
      <c r="B96" t="s">
        <v>506</v>
      </c>
      <c r="C96" t="s">
        <v>1520</v>
      </c>
      <c r="E96" s="48" t="s">
        <v>1316</v>
      </c>
    </row>
    <row r="97" spans="1:5" x14ac:dyDescent="0.25">
      <c r="A97" t="s">
        <v>2916</v>
      </c>
      <c r="B97" t="s">
        <v>1176</v>
      </c>
      <c r="C97" t="s">
        <v>929</v>
      </c>
      <c r="E97" s="48" t="s">
        <v>1316</v>
      </c>
    </row>
    <row r="98" spans="1:5" x14ac:dyDescent="0.25">
      <c r="A98" t="s">
        <v>2820</v>
      </c>
      <c r="B98" t="s">
        <v>995</v>
      </c>
      <c r="C98" t="s">
        <v>443</v>
      </c>
      <c r="E98" s="48" t="s">
        <v>1316</v>
      </c>
    </row>
    <row r="99" spans="1:5" x14ac:dyDescent="0.25">
      <c r="A99" t="s">
        <v>2895</v>
      </c>
      <c r="B99" t="s">
        <v>1116</v>
      </c>
      <c r="C99" t="s">
        <v>443</v>
      </c>
      <c r="E99" s="48" t="s">
        <v>1316</v>
      </c>
    </row>
    <row r="100" spans="1:5" x14ac:dyDescent="0.25">
      <c r="A100" t="s">
        <v>1209</v>
      </c>
      <c r="B100" t="s">
        <v>1345</v>
      </c>
      <c r="C100" t="s">
        <v>1045</v>
      </c>
      <c r="E100" s="48" t="s">
        <v>1316</v>
      </c>
    </row>
    <row r="101" spans="1:5" x14ac:dyDescent="0.25">
      <c r="A101" t="s">
        <v>2714</v>
      </c>
      <c r="B101" t="s">
        <v>960</v>
      </c>
      <c r="C101" t="s">
        <v>929</v>
      </c>
      <c r="E101" s="48" t="s">
        <v>1317</v>
      </c>
    </row>
    <row r="102" spans="1:5" x14ac:dyDescent="0.25">
      <c r="A102" t="s">
        <v>2938</v>
      </c>
      <c r="B102" t="s">
        <v>974</v>
      </c>
      <c r="C102" t="s">
        <v>929</v>
      </c>
      <c r="E102" s="48" t="s">
        <v>1316</v>
      </c>
    </row>
    <row r="103" spans="1:5" x14ac:dyDescent="0.25">
      <c r="A103" t="s">
        <v>2909</v>
      </c>
      <c r="B103" t="s">
        <v>2465</v>
      </c>
      <c r="C103" t="s">
        <v>1520</v>
      </c>
      <c r="E103" s="48" t="s">
        <v>1317</v>
      </c>
    </row>
    <row r="104" spans="1:5" x14ac:dyDescent="0.25">
      <c r="A104" t="s">
        <v>2889</v>
      </c>
      <c r="B104" t="s">
        <v>928</v>
      </c>
      <c r="C104" t="s">
        <v>1410</v>
      </c>
      <c r="E104" s="48" t="s">
        <v>1316</v>
      </c>
    </row>
    <row r="105" spans="1:5" x14ac:dyDescent="0.25">
      <c r="A105" t="s">
        <v>2911</v>
      </c>
      <c r="B105" t="s">
        <v>928</v>
      </c>
      <c r="C105" t="s">
        <v>1410</v>
      </c>
      <c r="E105" s="48" t="s">
        <v>1317</v>
      </c>
    </row>
    <row r="106" spans="1:5" x14ac:dyDescent="0.25">
      <c r="A106" t="s">
        <v>207</v>
      </c>
      <c r="B106" t="s">
        <v>1116</v>
      </c>
      <c r="C106" t="s">
        <v>1045</v>
      </c>
      <c r="E106" s="48" t="s">
        <v>1316</v>
      </c>
    </row>
    <row r="107" spans="1:5" x14ac:dyDescent="0.25">
      <c r="A107" t="s">
        <v>2638</v>
      </c>
      <c r="B107" t="s">
        <v>1345</v>
      </c>
      <c r="C107" t="s">
        <v>1045</v>
      </c>
      <c r="E107" s="48" t="s">
        <v>1316</v>
      </c>
    </row>
    <row r="108" spans="1:5" x14ac:dyDescent="0.25">
      <c r="A108" t="s">
        <v>2910</v>
      </c>
      <c r="B108" t="s">
        <v>740</v>
      </c>
      <c r="C108" t="s">
        <v>1520</v>
      </c>
      <c r="E108" s="48" t="s">
        <v>1317</v>
      </c>
    </row>
    <row r="109" spans="1:5" x14ac:dyDescent="0.25">
      <c r="A109" t="s">
        <v>2924</v>
      </c>
      <c r="B109" t="s">
        <v>2925</v>
      </c>
      <c r="C109" t="s">
        <v>929</v>
      </c>
      <c r="E109" s="48" t="s">
        <v>1316</v>
      </c>
    </row>
    <row r="110" spans="1:5" x14ac:dyDescent="0.25">
      <c r="A110" t="s">
        <v>2548</v>
      </c>
      <c r="B110" t="s">
        <v>1018</v>
      </c>
      <c r="C110" t="s">
        <v>929</v>
      </c>
      <c r="E110" s="48" t="s">
        <v>1316</v>
      </c>
    </row>
    <row r="111" spans="1:5" x14ac:dyDescent="0.25">
      <c r="A111" t="s">
        <v>2905</v>
      </c>
      <c r="B111" t="s">
        <v>2894</v>
      </c>
      <c r="C111" t="s">
        <v>443</v>
      </c>
      <c r="E111" s="48" t="s">
        <v>1316</v>
      </c>
    </row>
    <row r="112" spans="1:5" x14ac:dyDescent="0.25">
      <c r="A112" t="s">
        <v>2893</v>
      </c>
      <c r="B112" t="s">
        <v>496</v>
      </c>
      <c r="C112" t="s">
        <v>1905</v>
      </c>
      <c r="E112" s="48" t="s">
        <v>1316</v>
      </c>
    </row>
    <row r="113" spans="1:5" x14ac:dyDescent="0.25">
      <c r="A113" t="s">
        <v>2815</v>
      </c>
      <c r="B113" t="s">
        <v>2816</v>
      </c>
      <c r="C113" t="s">
        <v>1520</v>
      </c>
      <c r="E113" s="48" t="s">
        <v>1316</v>
      </c>
    </row>
    <row r="114" spans="1:5" x14ac:dyDescent="0.25">
      <c r="A114" t="s">
        <v>2897</v>
      </c>
      <c r="B114" t="s">
        <v>974</v>
      </c>
      <c r="C114" t="s">
        <v>1410</v>
      </c>
      <c r="E114" s="48" t="s">
        <v>1316</v>
      </c>
    </row>
    <row r="115" spans="1:5" x14ac:dyDescent="0.25">
      <c r="A115" t="s">
        <v>1821</v>
      </c>
      <c r="B115" t="s">
        <v>974</v>
      </c>
      <c r="C115" t="s">
        <v>1520</v>
      </c>
      <c r="E115" s="48" t="s">
        <v>1316</v>
      </c>
    </row>
    <row r="116" spans="1:5" x14ac:dyDescent="0.25">
      <c r="A116" t="s">
        <v>2901</v>
      </c>
      <c r="B116" t="s">
        <v>2902</v>
      </c>
      <c r="C116" t="s">
        <v>1410</v>
      </c>
      <c r="E116" s="48" t="s">
        <v>1316</v>
      </c>
    </row>
    <row r="117" spans="1:5" x14ac:dyDescent="0.25">
      <c r="A117" t="s">
        <v>1096</v>
      </c>
      <c r="B117" t="s">
        <v>1803</v>
      </c>
      <c r="C117" t="s">
        <v>929</v>
      </c>
      <c r="E117" s="48" t="s">
        <v>1316</v>
      </c>
    </row>
    <row r="118" spans="1:5" x14ac:dyDescent="0.25">
      <c r="A118" t="s">
        <v>2301</v>
      </c>
      <c r="B118" t="s">
        <v>974</v>
      </c>
      <c r="C118" t="s">
        <v>1520</v>
      </c>
      <c r="E118" s="48" t="s">
        <v>1316</v>
      </c>
    </row>
    <row r="119" spans="1:5" x14ac:dyDescent="0.25">
      <c r="A119" t="s">
        <v>2918</v>
      </c>
      <c r="B119" t="s">
        <v>2214</v>
      </c>
      <c r="C119" t="s">
        <v>1520</v>
      </c>
      <c r="E119" s="48" t="s">
        <v>1316</v>
      </c>
    </row>
    <row r="120" spans="1:5" x14ac:dyDescent="0.25">
      <c r="A120" t="s">
        <v>2483</v>
      </c>
      <c r="B120" t="s">
        <v>1083</v>
      </c>
      <c r="C120" t="s">
        <v>929</v>
      </c>
      <c r="E120" s="48" t="s">
        <v>1316</v>
      </c>
    </row>
    <row r="121" spans="1:5" x14ac:dyDescent="0.25">
      <c r="A121" t="s">
        <v>2908</v>
      </c>
      <c r="B121" t="s">
        <v>839</v>
      </c>
      <c r="C121" t="s">
        <v>1045</v>
      </c>
      <c r="E121" s="48" t="s">
        <v>1316</v>
      </c>
    </row>
    <row r="122" spans="1:5" x14ac:dyDescent="0.25">
      <c r="A122" t="s">
        <v>2651</v>
      </c>
      <c r="B122" t="s">
        <v>974</v>
      </c>
      <c r="C122" t="s">
        <v>1520</v>
      </c>
      <c r="E122" s="48" t="s">
        <v>1317</v>
      </c>
    </row>
    <row r="123" spans="1:5" x14ac:dyDescent="0.25">
      <c r="A123" t="s">
        <v>2662</v>
      </c>
      <c r="B123" t="s">
        <v>1257</v>
      </c>
      <c r="C123" t="s">
        <v>1520</v>
      </c>
      <c r="E123" s="48" t="s">
        <v>1316</v>
      </c>
    </row>
    <row r="124" spans="1:5" x14ac:dyDescent="0.25">
      <c r="A124" t="s">
        <v>1226</v>
      </c>
      <c r="B124" t="s">
        <v>1227</v>
      </c>
      <c r="C124" t="s">
        <v>929</v>
      </c>
      <c r="E124" s="48" t="s">
        <v>1316</v>
      </c>
    </row>
    <row r="125" spans="1:5" x14ac:dyDescent="0.25">
      <c r="A125" t="s">
        <v>2168</v>
      </c>
      <c r="B125" t="s">
        <v>974</v>
      </c>
      <c r="C125" t="s">
        <v>929</v>
      </c>
      <c r="E125" s="48" t="s">
        <v>1317</v>
      </c>
    </row>
    <row r="126" spans="1:5" x14ac:dyDescent="0.25">
      <c r="A126" t="s">
        <v>444</v>
      </c>
      <c r="B126" t="s">
        <v>54</v>
      </c>
      <c r="C126" t="s">
        <v>1520</v>
      </c>
      <c r="E126" s="48" t="s">
        <v>1316</v>
      </c>
    </row>
    <row r="127" spans="1:5" x14ac:dyDescent="0.25">
      <c r="A127" t="s">
        <v>2906</v>
      </c>
      <c r="B127" t="s">
        <v>1054</v>
      </c>
      <c r="C127" t="s">
        <v>1520</v>
      </c>
      <c r="E127" s="48" t="s">
        <v>1316</v>
      </c>
    </row>
    <row r="128" spans="1:5" x14ac:dyDescent="0.25">
      <c r="A128" t="s">
        <v>2898</v>
      </c>
      <c r="B128" t="s">
        <v>974</v>
      </c>
      <c r="C128" t="s">
        <v>1520</v>
      </c>
      <c r="E128" s="48" t="s">
        <v>1316</v>
      </c>
    </row>
    <row r="129" spans="1:5" x14ac:dyDescent="0.25">
      <c r="A129" t="s">
        <v>2608</v>
      </c>
      <c r="B129" t="s">
        <v>1257</v>
      </c>
      <c r="C129" t="s">
        <v>929</v>
      </c>
      <c r="E129" s="48" t="s">
        <v>1316</v>
      </c>
    </row>
    <row r="130" spans="1:5" x14ac:dyDescent="0.25">
      <c r="A130" t="s">
        <v>2914</v>
      </c>
      <c r="B130" t="s">
        <v>1402</v>
      </c>
      <c r="C130" t="s">
        <v>929</v>
      </c>
      <c r="E130" s="48" t="s">
        <v>1316</v>
      </c>
    </row>
    <row r="131" spans="1:5" x14ac:dyDescent="0.25">
      <c r="A131" t="s">
        <v>2296</v>
      </c>
      <c r="B131" t="s">
        <v>1499</v>
      </c>
      <c r="C131" t="s">
        <v>1520</v>
      </c>
      <c r="E131" s="48" t="s">
        <v>1316</v>
      </c>
    </row>
    <row r="132" spans="1:5" x14ac:dyDescent="0.25">
      <c r="A132" t="s">
        <v>2933</v>
      </c>
      <c r="B132" t="s">
        <v>1257</v>
      </c>
      <c r="C132" t="s">
        <v>932</v>
      </c>
      <c r="E132" s="48" t="s">
        <v>1316</v>
      </c>
    </row>
    <row r="133" spans="1:5" x14ac:dyDescent="0.25">
      <c r="A133" t="s">
        <v>2903</v>
      </c>
      <c r="B133" t="s">
        <v>974</v>
      </c>
      <c r="C133" t="s">
        <v>1520</v>
      </c>
      <c r="E133" s="48" t="s">
        <v>1316</v>
      </c>
    </row>
    <row r="134" spans="1:5" x14ac:dyDescent="0.25">
      <c r="A134" t="s">
        <v>2725</v>
      </c>
      <c r="B134" t="s">
        <v>1254</v>
      </c>
      <c r="C134" t="s">
        <v>1520</v>
      </c>
      <c r="E134" s="48" t="s">
        <v>1316</v>
      </c>
    </row>
    <row r="135" spans="1:5" x14ac:dyDescent="0.25">
      <c r="A135" t="s">
        <v>963</v>
      </c>
      <c r="B135" t="s">
        <v>995</v>
      </c>
      <c r="C135" t="s">
        <v>1045</v>
      </c>
      <c r="E135" s="48" t="s">
        <v>1317</v>
      </c>
    </row>
    <row r="136" spans="1:5" x14ac:dyDescent="0.25">
      <c r="A136" t="s">
        <v>954</v>
      </c>
      <c r="B136" t="s">
        <v>955</v>
      </c>
      <c r="C136" t="s">
        <v>1520</v>
      </c>
      <c r="E136" s="48" t="s">
        <v>1316</v>
      </c>
    </row>
    <row r="137" spans="1:5" x14ac:dyDescent="0.25">
      <c r="A137" t="s">
        <v>1790</v>
      </c>
      <c r="B137" t="s">
        <v>2894</v>
      </c>
      <c r="C137" t="s">
        <v>1520</v>
      </c>
      <c r="E137" s="48" t="s">
        <v>1316</v>
      </c>
    </row>
    <row r="138" spans="1:5" x14ac:dyDescent="0.25">
      <c r="A138" t="s">
        <v>2310</v>
      </c>
      <c r="B138" t="s">
        <v>1116</v>
      </c>
      <c r="C138" t="s">
        <v>1520</v>
      </c>
      <c r="E138" s="48" t="s">
        <v>1316</v>
      </c>
    </row>
    <row r="139" spans="1:5" x14ac:dyDescent="0.25">
      <c r="A139" t="s">
        <v>2934</v>
      </c>
      <c r="B139" t="s">
        <v>1432</v>
      </c>
      <c r="C139" t="s">
        <v>1410</v>
      </c>
      <c r="E139" s="48" t="s">
        <v>1316</v>
      </c>
    </row>
    <row r="140" spans="1:5" x14ac:dyDescent="0.25">
      <c r="A140" t="s">
        <v>2172</v>
      </c>
      <c r="B140" t="s">
        <v>974</v>
      </c>
      <c r="C140" t="s">
        <v>929</v>
      </c>
      <c r="E140" s="48" t="s">
        <v>1316</v>
      </c>
    </row>
    <row r="141" spans="1:5" x14ac:dyDescent="0.25">
      <c r="A141" t="s">
        <v>2912</v>
      </c>
      <c r="B141" t="s">
        <v>506</v>
      </c>
      <c r="C141" t="s">
        <v>1520</v>
      </c>
      <c r="E141" s="48" t="s">
        <v>1317</v>
      </c>
    </row>
    <row r="142" spans="1:5" x14ac:dyDescent="0.25">
      <c r="A142" t="s">
        <v>2585</v>
      </c>
      <c r="B142" t="s">
        <v>960</v>
      </c>
      <c r="C142" t="s">
        <v>929</v>
      </c>
      <c r="E142" s="48" t="s">
        <v>1316</v>
      </c>
    </row>
    <row r="143" spans="1:5" x14ac:dyDescent="0.25">
      <c r="A143" t="s">
        <v>2733</v>
      </c>
      <c r="B143" t="s">
        <v>1402</v>
      </c>
      <c r="C143" t="s">
        <v>929</v>
      </c>
      <c r="E143" s="48" t="s">
        <v>1316</v>
      </c>
    </row>
    <row r="144" spans="1:5" x14ac:dyDescent="0.25">
      <c r="A144" t="s">
        <v>2922</v>
      </c>
      <c r="B144" t="s">
        <v>974</v>
      </c>
      <c r="C144" t="s">
        <v>929</v>
      </c>
      <c r="E144" s="48" t="s">
        <v>1316</v>
      </c>
    </row>
    <row r="145" spans="1:5" x14ac:dyDescent="0.25">
      <c r="A145" t="s">
        <v>1293</v>
      </c>
      <c r="B145" t="s">
        <v>740</v>
      </c>
      <c r="C145" t="s">
        <v>932</v>
      </c>
      <c r="E145" s="48" t="s">
        <v>1316</v>
      </c>
    </row>
    <row r="146" spans="1:5" x14ac:dyDescent="0.25">
      <c r="A146" t="s">
        <v>2939</v>
      </c>
      <c r="B146" t="s">
        <v>2940</v>
      </c>
      <c r="C146" t="s">
        <v>1520</v>
      </c>
      <c r="E146" s="48" t="s">
        <v>1316</v>
      </c>
    </row>
    <row r="147" spans="1:5" x14ac:dyDescent="0.25">
      <c r="A147" t="s">
        <v>2896</v>
      </c>
      <c r="B147" t="s">
        <v>1552</v>
      </c>
      <c r="C147" t="s">
        <v>1520</v>
      </c>
      <c r="E147" s="48" t="s">
        <v>1316</v>
      </c>
    </row>
    <row r="148" spans="1:5" x14ac:dyDescent="0.25">
      <c r="A148" t="s">
        <v>1881</v>
      </c>
      <c r="B148" t="s">
        <v>1116</v>
      </c>
      <c r="C148" t="s">
        <v>1045</v>
      </c>
      <c r="E148" s="48" t="s">
        <v>1316</v>
      </c>
    </row>
    <row r="149" spans="1:5" x14ac:dyDescent="0.25">
      <c r="A149" t="s">
        <v>1881</v>
      </c>
      <c r="B149" t="s">
        <v>974</v>
      </c>
      <c r="C149" t="s">
        <v>90</v>
      </c>
      <c r="E149" s="48" t="s">
        <v>1316</v>
      </c>
    </row>
    <row r="150" spans="1:5" x14ac:dyDescent="0.25">
      <c r="A150" t="s">
        <v>2866</v>
      </c>
      <c r="B150" t="s">
        <v>1083</v>
      </c>
      <c r="C150" t="s">
        <v>932</v>
      </c>
      <c r="E150" s="48" t="s">
        <v>1316</v>
      </c>
    </row>
    <row r="151" spans="1:5" x14ac:dyDescent="0.25">
      <c r="A151" t="s">
        <v>2795</v>
      </c>
      <c r="B151" t="s">
        <v>960</v>
      </c>
      <c r="C151" t="s">
        <v>929</v>
      </c>
      <c r="E151" s="48" t="s">
        <v>1316</v>
      </c>
    </row>
    <row r="152" spans="1:5" x14ac:dyDescent="0.25">
      <c r="A152" t="s">
        <v>2844</v>
      </c>
      <c r="B152" t="s">
        <v>2214</v>
      </c>
      <c r="C152" t="s">
        <v>1520</v>
      </c>
      <c r="E152" s="48" t="s">
        <v>1316</v>
      </c>
    </row>
    <row r="153" spans="1:5" x14ac:dyDescent="0.25">
      <c r="A153" t="s">
        <v>2904</v>
      </c>
      <c r="B153" t="s">
        <v>1263</v>
      </c>
      <c r="C153" t="s">
        <v>940</v>
      </c>
      <c r="E153" s="48" t="s">
        <v>1316</v>
      </c>
    </row>
    <row r="154" spans="1:5" x14ac:dyDescent="0.25">
      <c r="A154" t="s">
        <v>2426</v>
      </c>
      <c r="B154" t="s">
        <v>1402</v>
      </c>
      <c r="C154" t="s">
        <v>929</v>
      </c>
      <c r="E154" s="48" t="s">
        <v>1316</v>
      </c>
    </row>
    <row r="155" spans="1:5" x14ac:dyDescent="0.25">
      <c r="A155" t="s">
        <v>2936</v>
      </c>
      <c r="B155" t="s">
        <v>995</v>
      </c>
      <c r="C155" t="s">
        <v>929</v>
      </c>
      <c r="E155" s="48" t="s">
        <v>1316</v>
      </c>
    </row>
    <row r="156" spans="1:5" x14ac:dyDescent="0.25">
      <c r="A156" t="s">
        <v>2069</v>
      </c>
      <c r="B156" t="s">
        <v>939</v>
      </c>
      <c r="C156" t="s">
        <v>1045</v>
      </c>
      <c r="E156" s="48" t="s">
        <v>1316</v>
      </c>
    </row>
    <row r="157" spans="1:5" x14ac:dyDescent="0.25">
      <c r="A157" t="s">
        <v>2735</v>
      </c>
      <c r="B157" t="s">
        <v>1083</v>
      </c>
      <c r="C157" t="s">
        <v>929</v>
      </c>
      <c r="E157" s="48" t="s">
        <v>1316</v>
      </c>
    </row>
    <row r="158" spans="1:5" x14ac:dyDescent="0.25">
      <c r="A158" t="s">
        <v>2337</v>
      </c>
      <c r="B158" t="s">
        <v>195</v>
      </c>
      <c r="C158" t="s">
        <v>929</v>
      </c>
      <c r="E158" s="48" t="s">
        <v>1316</v>
      </c>
    </row>
    <row r="159" spans="1:5" x14ac:dyDescent="0.25">
      <c r="A159" t="s">
        <v>2299</v>
      </c>
      <c r="B159" t="s">
        <v>1197</v>
      </c>
      <c r="C159" t="s">
        <v>929</v>
      </c>
      <c r="E159" s="48" t="s">
        <v>1316</v>
      </c>
    </row>
    <row r="160" spans="1:5" x14ac:dyDescent="0.25">
      <c r="A160" t="s">
        <v>2837</v>
      </c>
      <c r="B160" t="s">
        <v>955</v>
      </c>
      <c r="C160" t="s">
        <v>1520</v>
      </c>
      <c r="E160" s="48" t="s">
        <v>1316</v>
      </c>
    </row>
    <row r="161" spans="1:5" x14ac:dyDescent="0.25">
      <c r="A161" t="s">
        <v>1328</v>
      </c>
      <c r="B161" t="s">
        <v>995</v>
      </c>
      <c r="C161" t="s">
        <v>1520</v>
      </c>
      <c r="E161" s="48" t="s">
        <v>1316</v>
      </c>
    </row>
    <row r="162" spans="1:5" x14ac:dyDescent="0.25">
      <c r="A162" t="s">
        <v>2920</v>
      </c>
      <c r="B162" t="s">
        <v>2921</v>
      </c>
      <c r="C162" t="s">
        <v>943</v>
      </c>
      <c r="E162" s="48" t="s">
        <v>1316</v>
      </c>
    </row>
    <row r="163" spans="1:5" x14ac:dyDescent="0.25">
      <c r="A163" t="s">
        <v>2888</v>
      </c>
      <c r="B163" t="s">
        <v>928</v>
      </c>
      <c r="C163" t="s">
        <v>929</v>
      </c>
      <c r="E163" s="48" t="s">
        <v>1316</v>
      </c>
    </row>
    <row r="164" spans="1:5" x14ac:dyDescent="0.25">
      <c r="A164" t="s">
        <v>2811</v>
      </c>
      <c r="B164" t="s">
        <v>164</v>
      </c>
      <c r="C164" t="s">
        <v>1520</v>
      </c>
      <c r="E164" s="48" t="s">
        <v>1316</v>
      </c>
    </row>
    <row r="165" spans="1:5" x14ac:dyDescent="0.25">
      <c r="A165" t="s">
        <v>1290</v>
      </c>
      <c r="B165" t="s">
        <v>962</v>
      </c>
      <c r="C165" t="s">
        <v>929</v>
      </c>
      <c r="E165" s="48" t="s">
        <v>1316</v>
      </c>
    </row>
    <row r="166" spans="1:5" x14ac:dyDescent="0.25">
      <c r="A166" t="s">
        <v>2941</v>
      </c>
      <c r="B166" t="s">
        <v>2816</v>
      </c>
      <c r="C166" t="s">
        <v>443</v>
      </c>
      <c r="E166" s="48" t="s">
        <v>1316</v>
      </c>
    </row>
    <row r="167" spans="1:5" x14ac:dyDescent="0.25">
      <c r="A167" t="s">
        <v>2915</v>
      </c>
      <c r="B167" t="s">
        <v>1256</v>
      </c>
      <c r="C167" t="s">
        <v>929</v>
      </c>
      <c r="E167" s="48" t="s">
        <v>1316</v>
      </c>
    </row>
    <row r="168" spans="1:5" x14ac:dyDescent="0.25">
      <c r="A168" t="s">
        <v>2923</v>
      </c>
      <c r="B168" t="s">
        <v>2854</v>
      </c>
      <c r="C168" t="s">
        <v>443</v>
      </c>
      <c r="E168" s="48" t="s">
        <v>1316</v>
      </c>
    </row>
    <row r="169" spans="1:5" x14ac:dyDescent="0.25">
      <c r="A169" t="s">
        <v>2935</v>
      </c>
      <c r="B169" t="s">
        <v>1402</v>
      </c>
      <c r="C169" t="s">
        <v>929</v>
      </c>
      <c r="E169" s="48" t="s">
        <v>1316</v>
      </c>
    </row>
    <row r="170" spans="1:5" x14ac:dyDescent="0.25">
      <c r="A170" t="s">
        <v>899</v>
      </c>
      <c r="B170" t="s">
        <v>974</v>
      </c>
      <c r="C170" t="s">
        <v>1520</v>
      </c>
      <c r="E170" s="48" t="s">
        <v>1316</v>
      </c>
    </row>
    <row r="171" spans="1:5" x14ac:dyDescent="0.25">
      <c r="A171" t="s">
        <v>2892</v>
      </c>
      <c r="B171" t="s">
        <v>2740</v>
      </c>
      <c r="C171" t="s">
        <v>929</v>
      </c>
      <c r="E171" s="48" t="s">
        <v>1316</v>
      </c>
    </row>
    <row r="172" spans="1:5" x14ac:dyDescent="0.25">
      <c r="A172" t="s">
        <v>2523</v>
      </c>
      <c r="B172" t="s">
        <v>939</v>
      </c>
      <c r="C172" t="s">
        <v>1520</v>
      </c>
      <c r="E172" s="48" t="s">
        <v>1316</v>
      </c>
    </row>
  </sheetData>
  <sheetProtection sheet="1" objects="1" scenarios="1"/>
  <sortState xmlns:xlrd2="http://schemas.microsoft.com/office/spreadsheetml/2017/richdata2" ref="A73:E172">
    <sortCondition ref="A73:A172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311"/>
  <sheetViews>
    <sheetView topLeftCell="A104" workbookViewId="0">
      <selection activeCell="A120" sqref="A120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style="1" bestFit="1" customWidth="1"/>
    <col min="5" max="5" width="8.1796875" style="16" bestFit="1" customWidth="1"/>
  </cols>
  <sheetData>
    <row r="1" spans="1:5" s="3" customFormat="1" ht="13" x14ac:dyDescent="0.3">
      <c r="A1" s="3" t="s">
        <v>1374</v>
      </c>
      <c r="C1" s="3" t="s">
        <v>1375</v>
      </c>
      <c r="D1" s="8"/>
      <c r="E1" s="7"/>
    </row>
    <row r="2" spans="1:5" s="3" customFormat="1" ht="13" x14ac:dyDescent="0.3">
      <c r="C2" s="3" t="s">
        <v>1376</v>
      </c>
      <c r="D2" s="8"/>
      <c r="E2" s="7"/>
    </row>
    <row r="3" spans="1:5" s="3" customFormat="1" ht="13" x14ac:dyDescent="0.3">
      <c r="D3" s="8"/>
      <c r="E3" s="7"/>
    </row>
    <row r="4" spans="1:5" s="4" customFormat="1" ht="13" x14ac:dyDescent="0.3">
      <c r="A4" s="4" t="s">
        <v>908</v>
      </c>
      <c r="B4" s="4" t="s">
        <v>909</v>
      </c>
      <c r="C4" s="4" t="s">
        <v>912</v>
      </c>
      <c r="D4" s="6" t="s">
        <v>910</v>
      </c>
      <c r="E4" s="13" t="s">
        <v>911</v>
      </c>
    </row>
    <row r="5" spans="1:5" s="4" customFormat="1" ht="13" x14ac:dyDescent="0.3">
      <c r="A5" s="10" t="s">
        <v>1262</v>
      </c>
      <c r="B5" s="10" t="s">
        <v>1263</v>
      </c>
      <c r="C5" s="10" t="s">
        <v>932</v>
      </c>
      <c r="D5" s="9">
        <v>1</v>
      </c>
      <c r="E5" s="14">
        <v>0.24195601851851853</v>
      </c>
    </row>
    <row r="6" spans="1:5" s="4" customFormat="1" ht="13" x14ac:dyDescent="0.3">
      <c r="A6" t="s">
        <v>914</v>
      </c>
      <c r="B6" t="s">
        <v>1151</v>
      </c>
      <c r="C6" s="10" t="s">
        <v>916</v>
      </c>
      <c r="D6" s="9">
        <v>2</v>
      </c>
      <c r="E6" s="14">
        <v>0.24606481481481482</v>
      </c>
    </row>
    <row r="7" spans="1:5" s="10" customFormat="1" x14ac:dyDescent="0.25">
      <c r="A7" t="s">
        <v>1183</v>
      </c>
      <c r="B7" s="10" t="s">
        <v>1009</v>
      </c>
      <c r="C7" s="10" t="s">
        <v>943</v>
      </c>
      <c r="D7" s="9">
        <v>3</v>
      </c>
      <c r="E7" s="14">
        <v>0.24953703703703703</v>
      </c>
    </row>
    <row r="8" spans="1:5" s="10" customFormat="1" x14ac:dyDescent="0.25">
      <c r="A8" t="s">
        <v>1377</v>
      </c>
      <c r="B8" s="10" t="s">
        <v>1018</v>
      </c>
      <c r="C8" s="10" t="s">
        <v>929</v>
      </c>
      <c r="D8" s="9">
        <v>4</v>
      </c>
      <c r="E8" s="14">
        <v>0.25321759259259258</v>
      </c>
    </row>
    <row r="9" spans="1:5" s="10" customFormat="1" x14ac:dyDescent="0.25">
      <c r="A9" t="s">
        <v>1186</v>
      </c>
      <c r="B9" t="s">
        <v>1378</v>
      </c>
      <c r="C9" s="10" t="s">
        <v>929</v>
      </c>
      <c r="D9" s="9">
        <v>5</v>
      </c>
      <c r="E9" s="14">
        <v>0.25322916666666667</v>
      </c>
    </row>
    <row r="10" spans="1:5" s="10" customFormat="1" x14ac:dyDescent="0.25">
      <c r="A10" t="s">
        <v>924</v>
      </c>
      <c r="B10" t="s">
        <v>925</v>
      </c>
      <c r="C10" s="10" t="s">
        <v>921</v>
      </c>
      <c r="D10" s="9">
        <v>6</v>
      </c>
      <c r="E10" s="14">
        <v>0.25743055555555555</v>
      </c>
    </row>
    <row r="11" spans="1:5" s="10" customFormat="1" x14ac:dyDescent="0.25">
      <c r="A11" t="s">
        <v>1157</v>
      </c>
      <c r="B11" s="10" t="s">
        <v>1158</v>
      </c>
      <c r="C11" s="10" t="s">
        <v>929</v>
      </c>
      <c r="D11" s="9">
        <v>7</v>
      </c>
      <c r="E11" s="14">
        <v>0.25960648148148147</v>
      </c>
    </row>
    <row r="12" spans="1:5" s="4" customFormat="1" ht="13" x14ac:dyDescent="0.3">
      <c r="A12" t="s">
        <v>1154</v>
      </c>
      <c r="B12" s="10" t="s">
        <v>995</v>
      </c>
      <c r="C12" s="10" t="s">
        <v>929</v>
      </c>
      <c r="D12" s="9">
        <v>8</v>
      </c>
      <c r="E12" s="14">
        <v>0.26401620370370371</v>
      </c>
    </row>
    <row r="13" spans="1:5" s="4" customFormat="1" ht="13" x14ac:dyDescent="0.3">
      <c r="A13" t="s">
        <v>1150</v>
      </c>
      <c r="B13" t="s">
        <v>1151</v>
      </c>
      <c r="C13" s="10" t="s">
        <v>929</v>
      </c>
      <c r="D13" s="9">
        <v>9</v>
      </c>
      <c r="E13" s="14">
        <v>0.26589120370370373</v>
      </c>
    </row>
    <row r="14" spans="1:5" s="4" customFormat="1" ht="13" x14ac:dyDescent="0.3">
      <c r="A14" t="s">
        <v>1160</v>
      </c>
      <c r="B14" t="s">
        <v>1151</v>
      </c>
      <c r="C14" s="10" t="s">
        <v>1045</v>
      </c>
      <c r="D14" s="9">
        <v>10</v>
      </c>
      <c r="E14" s="14">
        <v>0.26679398148148148</v>
      </c>
    </row>
    <row r="15" spans="1:5" s="4" customFormat="1" ht="13" x14ac:dyDescent="0.3">
      <c r="A15" t="s">
        <v>1379</v>
      </c>
      <c r="B15" t="s">
        <v>995</v>
      </c>
      <c r="C15" s="10" t="s">
        <v>929</v>
      </c>
      <c r="D15" s="9">
        <v>11</v>
      </c>
      <c r="E15" s="14">
        <v>0.26697916666666666</v>
      </c>
    </row>
    <row r="16" spans="1:5" s="4" customFormat="1" ht="13" x14ac:dyDescent="0.3">
      <c r="A16" t="s">
        <v>1244</v>
      </c>
      <c r="B16" t="s">
        <v>931</v>
      </c>
      <c r="C16" s="10" t="s">
        <v>929</v>
      </c>
      <c r="D16" s="9">
        <v>12</v>
      </c>
      <c r="E16" s="14">
        <v>0.26792824074074073</v>
      </c>
    </row>
    <row r="17" spans="1:5" s="4" customFormat="1" ht="13" x14ac:dyDescent="0.3">
      <c r="A17" t="s">
        <v>1244</v>
      </c>
      <c r="B17" t="s">
        <v>1018</v>
      </c>
      <c r="C17" s="10" t="s">
        <v>932</v>
      </c>
      <c r="D17" s="9">
        <v>13</v>
      </c>
      <c r="E17" s="14">
        <v>0.27219907407407407</v>
      </c>
    </row>
    <row r="18" spans="1:5" s="4" customFormat="1" ht="13" x14ac:dyDescent="0.3">
      <c r="A18" t="s">
        <v>926</v>
      </c>
      <c r="B18" t="s">
        <v>1156</v>
      </c>
      <c r="C18" s="10" t="s">
        <v>921</v>
      </c>
      <c r="D18" s="9">
        <v>14</v>
      </c>
      <c r="E18" s="14">
        <v>0.27439814814814817</v>
      </c>
    </row>
    <row r="19" spans="1:5" s="4" customFormat="1" ht="13" x14ac:dyDescent="0.3">
      <c r="A19" t="s">
        <v>1130</v>
      </c>
      <c r="B19" t="s">
        <v>1369</v>
      </c>
      <c r="C19" s="10" t="s">
        <v>1045</v>
      </c>
      <c r="D19" s="9">
        <v>15</v>
      </c>
      <c r="E19" s="14">
        <v>0.27486111111111111</v>
      </c>
    </row>
    <row r="20" spans="1:5" s="4" customFormat="1" ht="13" x14ac:dyDescent="0.3">
      <c r="A20" t="s">
        <v>1380</v>
      </c>
      <c r="B20" t="s">
        <v>1381</v>
      </c>
      <c r="C20" s="10" t="s">
        <v>932</v>
      </c>
      <c r="D20" s="9">
        <v>16</v>
      </c>
      <c r="E20" s="14">
        <v>0.27562500000000001</v>
      </c>
    </row>
    <row r="21" spans="1:5" s="4" customFormat="1" ht="13" x14ac:dyDescent="0.3">
      <c r="A21" t="s">
        <v>1188</v>
      </c>
      <c r="B21" t="s">
        <v>1034</v>
      </c>
      <c r="C21" s="10" t="s">
        <v>932</v>
      </c>
      <c r="D21" s="9">
        <v>17</v>
      </c>
      <c r="E21" s="14">
        <v>0.28313657407407405</v>
      </c>
    </row>
    <row r="22" spans="1:5" s="4" customFormat="1" ht="13" x14ac:dyDescent="0.3">
      <c r="A22" t="s">
        <v>968</v>
      </c>
      <c r="B22" t="s">
        <v>1151</v>
      </c>
      <c r="C22" s="10" t="s">
        <v>929</v>
      </c>
      <c r="D22" s="9">
        <v>18</v>
      </c>
      <c r="E22" s="14">
        <v>0.28376157407407404</v>
      </c>
    </row>
    <row r="23" spans="1:5" s="4" customFormat="1" ht="13" x14ac:dyDescent="0.3">
      <c r="A23" t="s">
        <v>1382</v>
      </c>
      <c r="B23" t="s">
        <v>1343</v>
      </c>
      <c r="C23" s="10" t="s">
        <v>929</v>
      </c>
      <c r="D23" s="9">
        <v>19</v>
      </c>
      <c r="E23" s="14">
        <v>0.28434027777777776</v>
      </c>
    </row>
    <row r="24" spans="1:5" s="4" customFormat="1" ht="13" x14ac:dyDescent="0.3">
      <c r="A24" t="s">
        <v>1347</v>
      </c>
      <c r="B24" t="s">
        <v>1383</v>
      </c>
      <c r="C24" s="10" t="s">
        <v>932</v>
      </c>
      <c r="D24" s="9">
        <v>20</v>
      </c>
      <c r="E24" s="14">
        <v>0.28494212962962967</v>
      </c>
    </row>
    <row r="25" spans="1:5" s="4" customFormat="1" ht="13" x14ac:dyDescent="0.3">
      <c r="A25" t="s">
        <v>965</v>
      </c>
      <c r="B25" t="s">
        <v>1263</v>
      </c>
      <c r="C25" s="10" t="s">
        <v>929</v>
      </c>
      <c r="D25" s="9">
        <v>21</v>
      </c>
      <c r="E25" s="14">
        <v>0.28616898148148145</v>
      </c>
    </row>
    <row r="26" spans="1:5" s="4" customFormat="1" ht="13" x14ac:dyDescent="0.3">
      <c r="A26" t="s">
        <v>1287</v>
      </c>
      <c r="B26" t="s">
        <v>1263</v>
      </c>
      <c r="C26" s="10" t="s">
        <v>929</v>
      </c>
      <c r="D26" s="9">
        <v>22</v>
      </c>
      <c r="E26" s="14">
        <v>0.29023148148148148</v>
      </c>
    </row>
    <row r="27" spans="1:5" s="4" customFormat="1" ht="13" x14ac:dyDescent="0.3">
      <c r="A27" t="s">
        <v>967</v>
      </c>
      <c r="B27" s="10" t="s">
        <v>1263</v>
      </c>
      <c r="C27" s="10" t="s">
        <v>929</v>
      </c>
      <c r="D27" s="9">
        <v>23</v>
      </c>
      <c r="E27" s="14">
        <v>0.29100694444444447</v>
      </c>
    </row>
    <row r="28" spans="1:5" s="4" customFormat="1" ht="13" x14ac:dyDescent="0.3">
      <c r="A28" t="s">
        <v>1253</v>
      </c>
      <c r="B28" s="10" t="s">
        <v>1269</v>
      </c>
      <c r="C28" s="10" t="s">
        <v>929</v>
      </c>
      <c r="D28" s="9">
        <v>24</v>
      </c>
      <c r="E28" s="14">
        <v>0.29354166666666665</v>
      </c>
    </row>
    <row r="29" spans="1:5" s="4" customFormat="1" ht="13" x14ac:dyDescent="0.3">
      <c r="A29" t="s">
        <v>961</v>
      </c>
      <c r="B29" s="10" t="s">
        <v>962</v>
      </c>
      <c r="C29" s="10" t="s">
        <v>916</v>
      </c>
      <c r="D29" s="9">
        <v>25</v>
      </c>
      <c r="E29" s="14">
        <v>0.29408564814814814</v>
      </c>
    </row>
    <row r="30" spans="1:5" s="4" customFormat="1" ht="13" x14ac:dyDescent="0.3">
      <c r="A30" t="s">
        <v>1275</v>
      </c>
      <c r="B30" s="10" t="s">
        <v>1384</v>
      </c>
      <c r="C30" s="10" t="s">
        <v>929</v>
      </c>
      <c r="D30" s="9">
        <v>26</v>
      </c>
      <c r="E30" s="14">
        <v>0.29474537037037035</v>
      </c>
    </row>
    <row r="31" spans="1:5" s="4" customFormat="1" ht="13" x14ac:dyDescent="0.3">
      <c r="A31" t="s">
        <v>1267</v>
      </c>
      <c r="B31" s="10" t="s">
        <v>980</v>
      </c>
      <c r="C31" s="10" t="s">
        <v>929</v>
      </c>
      <c r="D31" s="9">
        <v>27</v>
      </c>
      <c r="E31" s="14">
        <v>0.2948263888888889</v>
      </c>
    </row>
    <row r="32" spans="1:5" s="4" customFormat="1" ht="13" x14ac:dyDescent="0.3">
      <c r="A32" t="s">
        <v>1385</v>
      </c>
      <c r="B32" s="10" t="s">
        <v>1018</v>
      </c>
      <c r="C32" s="10" t="s">
        <v>929</v>
      </c>
      <c r="D32" s="9">
        <v>28</v>
      </c>
      <c r="E32" s="14">
        <v>0.29599537037037038</v>
      </c>
    </row>
    <row r="33" spans="1:5" s="4" customFormat="1" ht="13" x14ac:dyDescent="0.3">
      <c r="A33" t="s">
        <v>938</v>
      </c>
      <c r="B33" s="10" t="s">
        <v>1163</v>
      </c>
      <c r="C33" s="10" t="s">
        <v>940</v>
      </c>
      <c r="D33" s="9">
        <v>29</v>
      </c>
      <c r="E33" s="14">
        <v>0.29854166666666665</v>
      </c>
    </row>
    <row r="34" spans="1:5" s="4" customFormat="1" ht="13" x14ac:dyDescent="0.3">
      <c r="A34" t="s">
        <v>1290</v>
      </c>
      <c r="B34" s="10" t="s">
        <v>962</v>
      </c>
      <c r="C34" s="10" t="s">
        <v>932</v>
      </c>
      <c r="D34" s="9">
        <v>30</v>
      </c>
      <c r="E34" s="14">
        <v>0.29952546296296295</v>
      </c>
    </row>
    <row r="35" spans="1:5" s="4" customFormat="1" ht="13" x14ac:dyDescent="0.3">
      <c r="A35" t="s">
        <v>933</v>
      </c>
      <c r="B35" s="10" t="s">
        <v>934</v>
      </c>
      <c r="C35" s="10" t="s">
        <v>916</v>
      </c>
      <c r="D35" s="9">
        <v>31</v>
      </c>
      <c r="E35" s="14">
        <v>0.29965277777777777</v>
      </c>
    </row>
    <row r="36" spans="1:5" s="4" customFormat="1" ht="13" x14ac:dyDescent="0.3">
      <c r="A36" t="s">
        <v>950</v>
      </c>
      <c r="B36" s="10" t="s">
        <v>1386</v>
      </c>
      <c r="C36" s="10" t="s">
        <v>929</v>
      </c>
      <c r="D36" s="9">
        <v>32</v>
      </c>
      <c r="E36" s="14">
        <v>0.29987268518518517</v>
      </c>
    </row>
    <row r="37" spans="1:5" s="4" customFormat="1" ht="13" x14ac:dyDescent="0.3">
      <c r="A37" t="s">
        <v>1351</v>
      </c>
      <c r="B37" s="10" t="s">
        <v>1387</v>
      </c>
      <c r="C37" s="10" t="s">
        <v>929</v>
      </c>
      <c r="D37" s="9">
        <v>33</v>
      </c>
      <c r="E37" s="14">
        <v>0.30105324074074075</v>
      </c>
    </row>
    <row r="38" spans="1:5" s="4" customFormat="1" ht="13" x14ac:dyDescent="0.3">
      <c r="A38" s="10" t="s">
        <v>1388</v>
      </c>
      <c r="B38" s="10" t="s">
        <v>1389</v>
      </c>
      <c r="C38" s="10" t="s">
        <v>932</v>
      </c>
      <c r="D38" s="9">
        <v>34</v>
      </c>
      <c r="E38" s="14">
        <v>0.3026388888888889</v>
      </c>
    </row>
    <row r="39" spans="1:5" s="4" customFormat="1" ht="13" x14ac:dyDescent="0.3">
      <c r="A39" t="s">
        <v>954</v>
      </c>
      <c r="B39" s="10" t="s">
        <v>955</v>
      </c>
      <c r="C39" s="10" t="s">
        <v>940</v>
      </c>
      <c r="D39" s="9">
        <v>35</v>
      </c>
      <c r="E39" s="14">
        <v>0.30273148148148149</v>
      </c>
    </row>
    <row r="40" spans="1:5" s="4" customFormat="1" ht="13" x14ac:dyDescent="0.3">
      <c r="A40" s="10" t="s">
        <v>1390</v>
      </c>
      <c r="B40" s="10" t="s">
        <v>1391</v>
      </c>
      <c r="C40" s="10" t="s">
        <v>929</v>
      </c>
      <c r="D40" s="9">
        <v>36</v>
      </c>
      <c r="E40" s="14">
        <v>0.30278935185185185</v>
      </c>
    </row>
    <row r="41" spans="1:5" s="4" customFormat="1" ht="13" x14ac:dyDescent="0.3">
      <c r="A41" t="s">
        <v>1357</v>
      </c>
      <c r="B41" s="10" t="s">
        <v>1256</v>
      </c>
      <c r="C41" s="10" t="s">
        <v>932</v>
      </c>
      <c r="D41" s="9">
        <v>37</v>
      </c>
      <c r="E41" s="14">
        <v>0.30406250000000001</v>
      </c>
    </row>
    <row r="42" spans="1:5" s="4" customFormat="1" ht="13" x14ac:dyDescent="0.3">
      <c r="A42" t="s">
        <v>1286</v>
      </c>
      <c r="B42" s="10" t="s">
        <v>995</v>
      </c>
      <c r="C42" s="10" t="s">
        <v>929</v>
      </c>
      <c r="D42" s="9">
        <v>38</v>
      </c>
      <c r="E42" s="14">
        <v>0.30509259259259258</v>
      </c>
    </row>
    <row r="43" spans="1:5" s="4" customFormat="1" ht="13" x14ac:dyDescent="0.3">
      <c r="A43" t="s">
        <v>1392</v>
      </c>
      <c r="B43" s="10" t="s">
        <v>1182</v>
      </c>
      <c r="C43" s="10" t="s">
        <v>929</v>
      </c>
      <c r="D43" s="9">
        <v>39</v>
      </c>
      <c r="E43" s="14">
        <v>0.30576388888888889</v>
      </c>
    </row>
    <row r="44" spans="1:5" s="4" customFormat="1" ht="13" x14ac:dyDescent="0.3">
      <c r="A44" t="s">
        <v>1393</v>
      </c>
      <c r="B44" s="10" t="s">
        <v>931</v>
      </c>
      <c r="C44" s="10" t="s">
        <v>929</v>
      </c>
      <c r="D44" s="9">
        <v>40</v>
      </c>
      <c r="E44" s="14">
        <v>0.30704861111111109</v>
      </c>
    </row>
    <row r="45" spans="1:5" s="4" customFormat="1" ht="13" x14ac:dyDescent="0.3">
      <c r="A45" t="s">
        <v>1007</v>
      </c>
      <c r="B45" s="10" t="s">
        <v>1394</v>
      </c>
      <c r="C45" s="10" t="s">
        <v>1446</v>
      </c>
      <c r="D45" s="9">
        <v>41</v>
      </c>
      <c r="E45" s="14">
        <v>0.30844907407407407</v>
      </c>
    </row>
    <row r="46" spans="1:5" s="4" customFormat="1" ht="13" x14ac:dyDescent="0.3">
      <c r="A46" t="s">
        <v>1395</v>
      </c>
      <c r="B46" s="10" t="s">
        <v>1396</v>
      </c>
      <c r="C46" s="10" t="s">
        <v>929</v>
      </c>
      <c r="D46" s="9">
        <v>42</v>
      </c>
      <c r="E46" s="14">
        <v>0.30875000000000002</v>
      </c>
    </row>
    <row r="47" spans="1:5" s="4" customFormat="1" ht="13" x14ac:dyDescent="0.3">
      <c r="A47" t="s">
        <v>982</v>
      </c>
      <c r="B47" s="10" t="s">
        <v>955</v>
      </c>
      <c r="C47" s="10" t="s">
        <v>929</v>
      </c>
      <c r="D47" s="9">
        <v>43</v>
      </c>
      <c r="E47" s="14">
        <v>0.30876157407407406</v>
      </c>
    </row>
    <row r="48" spans="1:5" s="4" customFormat="1" ht="13" x14ac:dyDescent="0.3">
      <c r="A48" t="s">
        <v>1231</v>
      </c>
      <c r="B48" s="10" t="s">
        <v>980</v>
      </c>
      <c r="C48" s="10" t="s">
        <v>929</v>
      </c>
      <c r="D48" s="9">
        <v>44</v>
      </c>
      <c r="E48" s="14">
        <v>0.31013888888888891</v>
      </c>
    </row>
    <row r="49" spans="1:5" s="4" customFormat="1" ht="13" x14ac:dyDescent="0.3">
      <c r="A49" t="s">
        <v>1397</v>
      </c>
      <c r="B49" s="10" t="s">
        <v>1396</v>
      </c>
      <c r="C49" s="10" t="s">
        <v>1045</v>
      </c>
      <c r="D49" s="9">
        <v>45</v>
      </c>
      <c r="E49" s="14">
        <v>0.31133101851851852</v>
      </c>
    </row>
    <row r="50" spans="1:5" s="4" customFormat="1" ht="13" x14ac:dyDescent="0.3">
      <c r="A50" t="s">
        <v>1232</v>
      </c>
      <c r="B50" s="10" t="s">
        <v>1398</v>
      </c>
      <c r="C50" s="10" t="s">
        <v>940</v>
      </c>
      <c r="D50" s="9">
        <v>46</v>
      </c>
      <c r="E50" s="14">
        <v>0.31136574074074075</v>
      </c>
    </row>
    <row r="51" spans="1:5" s="4" customFormat="1" ht="13" x14ac:dyDescent="0.3">
      <c r="A51" t="s">
        <v>1399</v>
      </c>
      <c r="B51" s="10" t="s">
        <v>995</v>
      </c>
      <c r="C51" s="10" t="s">
        <v>923</v>
      </c>
      <c r="D51" s="9">
        <v>47</v>
      </c>
      <c r="E51" s="14">
        <v>0.3122800925925926</v>
      </c>
    </row>
    <row r="52" spans="1:5" s="4" customFormat="1" ht="13" x14ac:dyDescent="0.3">
      <c r="A52" t="s">
        <v>1330</v>
      </c>
      <c r="B52" s="10" t="s">
        <v>955</v>
      </c>
      <c r="C52" s="10" t="s">
        <v>932</v>
      </c>
      <c r="D52" s="9">
        <v>48</v>
      </c>
      <c r="E52" s="14">
        <v>0.31231481481481482</v>
      </c>
    </row>
    <row r="53" spans="1:5" s="4" customFormat="1" ht="13" x14ac:dyDescent="0.3">
      <c r="A53" t="s">
        <v>1400</v>
      </c>
      <c r="B53" s="10" t="s">
        <v>1401</v>
      </c>
      <c r="C53" s="10" t="s">
        <v>932</v>
      </c>
      <c r="D53" s="9">
        <v>49</v>
      </c>
      <c r="E53" s="14">
        <v>0.31402777777777779</v>
      </c>
    </row>
    <row r="54" spans="1:5" s="4" customFormat="1" ht="13" x14ac:dyDescent="0.3">
      <c r="A54" t="s">
        <v>1277</v>
      </c>
      <c r="B54" s="10" t="s">
        <v>1278</v>
      </c>
      <c r="C54" s="10" t="s">
        <v>921</v>
      </c>
      <c r="D54" s="9">
        <v>50</v>
      </c>
      <c r="E54" s="14">
        <v>0.31483796296296296</v>
      </c>
    </row>
    <row r="55" spans="1:5" s="4" customFormat="1" ht="13" x14ac:dyDescent="0.3">
      <c r="A55" t="s">
        <v>1325</v>
      </c>
      <c r="B55" s="10" t="s">
        <v>1009</v>
      </c>
      <c r="C55" s="10" t="s">
        <v>932</v>
      </c>
      <c r="D55" s="9">
        <v>51</v>
      </c>
      <c r="E55" s="14">
        <v>0.31644675925925925</v>
      </c>
    </row>
    <row r="56" spans="1:5" s="4" customFormat="1" ht="13" x14ac:dyDescent="0.3">
      <c r="A56" t="s">
        <v>1293</v>
      </c>
      <c r="B56" s="10" t="s">
        <v>1402</v>
      </c>
      <c r="C56" s="10" t="s">
        <v>932</v>
      </c>
      <c r="D56" s="9">
        <v>52</v>
      </c>
      <c r="E56" s="14">
        <v>0.31657407407407406</v>
      </c>
    </row>
    <row r="57" spans="1:5" s="4" customFormat="1" ht="13" x14ac:dyDescent="0.3">
      <c r="A57" t="s">
        <v>1249</v>
      </c>
      <c r="B57" s="10" t="s">
        <v>1257</v>
      </c>
      <c r="C57" s="10" t="s">
        <v>929</v>
      </c>
      <c r="D57" s="9">
        <v>53</v>
      </c>
      <c r="E57" s="14">
        <v>0.31665509259259261</v>
      </c>
    </row>
    <row r="58" spans="1:5" s="4" customFormat="1" ht="13" x14ac:dyDescent="0.3">
      <c r="A58" t="s">
        <v>1181</v>
      </c>
      <c r="B58" s="10" t="s">
        <v>1182</v>
      </c>
      <c r="C58" s="10" t="s">
        <v>929</v>
      </c>
      <c r="D58" s="9">
        <v>54</v>
      </c>
      <c r="E58" s="14">
        <v>0.31695601851851851</v>
      </c>
    </row>
    <row r="59" spans="1:5" s="4" customFormat="1" ht="13" x14ac:dyDescent="0.3">
      <c r="A59" t="s">
        <v>1331</v>
      </c>
      <c r="B59" s="10" t="s">
        <v>1257</v>
      </c>
      <c r="C59" s="10" t="s">
        <v>929</v>
      </c>
      <c r="D59" s="9">
        <v>55</v>
      </c>
      <c r="E59" s="14">
        <v>0.31763888888888886</v>
      </c>
    </row>
    <row r="60" spans="1:5" s="4" customFormat="1" ht="13" x14ac:dyDescent="0.3">
      <c r="A60" t="s">
        <v>1403</v>
      </c>
      <c r="B60" s="10" t="s">
        <v>980</v>
      </c>
      <c r="C60" s="10" t="s">
        <v>929</v>
      </c>
      <c r="D60" s="9">
        <v>56</v>
      </c>
      <c r="E60" s="14">
        <v>0.31930555555555556</v>
      </c>
    </row>
    <row r="61" spans="1:5" s="4" customFormat="1" ht="13" x14ac:dyDescent="0.3">
      <c r="A61" t="s">
        <v>1404</v>
      </c>
      <c r="B61" s="10" t="s">
        <v>931</v>
      </c>
      <c r="C61" s="10" t="s">
        <v>932</v>
      </c>
      <c r="D61" s="9">
        <v>57</v>
      </c>
      <c r="E61" s="14">
        <v>0.31965277777777779</v>
      </c>
    </row>
    <row r="62" spans="1:5" s="4" customFormat="1" ht="13" x14ac:dyDescent="0.3">
      <c r="A62" t="s">
        <v>1280</v>
      </c>
      <c r="B62" s="10" t="s">
        <v>955</v>
      </c>
      <c r="C62" s="10" t="s">
        <v>929</v>
      </c>
      <c r="D62" s="9">
        <v>58</v>
      </c>
      <c r="E62" s="14">
        <v>0.32040509259259259</v>
      </c>
    </row>
    <row r="63" spans="1:5" s="4" customFormat="1" ht="13" x14ac:dyDescent="0.3">
      <c r="A63" t="s">
        <v>1132</v>
      </c>
      <c r="B63" s="10" t="s">
        <v>1254</v>
      </c>
      <c r="C63" s="10" t="s">
        <v>932</v>
      </c>
      <c r="D63" s="9">
        <v>59</v>
      </c>
      <c r="E63" s="14">
        <v>0.3205439814814815</v>
      </c>
    </row>
    <row r="64" spans="1:5" s="4" customFormat="1" ht="13" x14ac:dyDescent="0.3">
      <c r="A64" t="s">
        <v>1284</v>
      </c>
      <c r="B64" s="10" t="s">
        <v>918</v>
      </c>
      <c r="C64" s="10" t="s">
        <v>940</v>
      </c>
      <c r="D64" s="9">
        <v>60</v>
      </c>
      <c r="E64" s="14">
        <v>0.32261574074074073</v>
      </c>
    </row>
    <row r="65" spans="1:5" s="4" customFormat="1" ht="13" x14ac:dyDescent="0.3">
      <c r="A65" s="10" t="s">
        <v>1405</v>
      </c>
      <c r="B65" s="10" t="s">
        <v>1406</v>
      </c>
      <c r="C65" s="10" t="s">
        <v>932</v>
      </c>
      <c r="D65" s="9">
        <v>61</v>
      </c>
      <c r="E65" s="14">
        <v>0.32282407407407404</v>
      </c>
    </row>
    <row r="66" spans="1:5" s="4" customFormat="1" ht="13" x14ac:dyDescent="0.3">
      <c r="A66" t="s">
        <v>1407</v>
      </c>
      <c r="B66" s="10" t="s">
        <v>1408</v>
      </c>
      <c r="C66" s="10" t="s">
        <v>929</v>
      </c>
      <c r="D66" s="9">
        <v>62</v>
      </c>
      <c r="E66" s="14">
        <v>0.32484953703703706</v>
      </c>
    </row>
    <row r="67" spans="1:5" s="4" customFormat="1" ht="13" x14ac:dyDescent="0.3">
      <c r="A67" t="s">
        <v>1409</v>
      </c>
      <c r="B67" s="10" t="s">
        <v>995</v>
      </c>
      <c r="C67" s="10" t="s">
        <v>929</v>
      </c>
      <c r="D67" s="9">
        <v>63</v>
      </c>
      <c r="E67" s="14">
        <v>0.32873842592592589</v>
      </c>
    </row>
    <row r="68" spans="1:5" s="4" customFormat="1" ht="13" x14ac:dyDescent="0.3">
      <c r="A68" t="s">
        <v>1115</v>
      </c>
      <c r="B68" s="10" t="s">
        <v>1197</v>
      </c>
      <c r="C68" s="10" t="s">
        <v>1410</v>
      </c>
      <c r="D68" s="9">
        <v>64</v>
      </c>
      <c r="E68" s="14">
        <v>0.33053240740740741</v>
      </c>
    </row>
    <row r="69" spans="1:5" s="4" customFormat="1" ht="13" x14ac:dyDescent="0.3">
      <c r="A69" t="s">
        <v>1289</v>
      </c>
      <c r="B69" s="10" t="s">
        <v>1156</v>
      </c>
      <c r="C69" s="10" t="s">
        <v>919</v>
      </c>
      <c r="D69" s="9">
        <v>65</v>
      </c>
      <c r="E69" s="14">
        <v>0.33134259259259258</v>
      </c>
    </row>
    <row r="70" spans="1:5" s="4" customFormat="1" ht="13" x14ac:dyDescent="0.3">
      <c r="A70" t="s">
        <v>1240</v>
      </c>
      <c r="B70" s="10" t="s">
        <v>1018</v>
      </c>
      <c r="C70" s="10" t="s">
        <v>921</v>
      </c>
      <c r="D70" s="9">
        <v>66</v>
      </c>
      <c r="E70" s="14">
        <v>0.33216435185185184</v>
      </c>
    </row>
    <row r="71" spans="1:5" s="4" customFormat="1" ht="13" x14ac:dyDescent="0.3">
      <c r="A71" t="s">
        <v>1309</v>
      </c>
      <c r="B71" s="10" t="s">
        <v>931</v>
      </c>
      <c r="C71" s="10" t="s">
        <v>929</v>
      </c>
      <c r="D71" s="9">
        <v>67</v>
      </c>
      <c r="E71" s="14">
        <v>0.33219907407407406</v>
      </c>
    </row>
    <row r="72" spans="1:5" s="4" customFormat="1" ht="13" x14ac:dyDescent="0.3">
      <c r="A72" t="s">
        <v>1411</v>
      </c>
      <c r="B72" s="10" t="s">
        <v>1412</v>
      </c>
      <c r="C72" s="10" t="s">
        <v>929</v>
      </c>
      <c r="D72" s="9">
        <v>68</v>
      </c>
      <c r="E72" s="14">
        <v>0.33997685185185184</v>
      </c>
    </row>
    <row r="73" spans="1:5" s="4" customFormat="1" ht="13" x14ac:dyDescent="0.3">
      <c r="A73" t="s">
        <v>1413</v>
      </c>
      <c r="B73" s="10" t="s">
        <v>971</v>
      </c>
      <c r="C73" s="10" t="s">
        <v>929</v>
      </c>
      <c r="D73" s="9">
        <v>69</v>
      </c>
      <c r="E73" s="14">
        <v>0.34150462962962963</v>
      </c>
    </row>
    <row r="74" spans="1:5" s="4" customFormat="1" ht="13" x14ac:dyDescent="0.3">
      <c r="A74" t="s">
        <v>996</v>
      </c>
      <c r="B74" s="10" t="s">
        <v>997</v>
      </c>
      <c r="C74" s="10" t="s">
        <v>932</v>
      </c>
      <c r="D74" s="9">
        <v>70</v>
      </c>
      <c r="E74" s="14">
        <v>0.34334490740740736</v>
      </c>
    </row>
    <row r="75" spans="1:5" s="4" customFormat="1" ht="13" x14ac:dyDescent="0.3">
      <c r="A75" t="s">
        <v>1125</v>
      </c>
      <c r="B75" s="10" t="s">
        <v>1182</v>
      </c>
      <c r="C75" s="10" t="s">
        <v>929</v>
      </c>
      <c r="D75" s="9">
        <v>71</v>
      </c>
      <c r="E75" s="14">
        <v>0.34489583333333335</v>
      </c>
    </row>
    <row r="76" spans="1:5" s="4" customFormat="1" ht="13" x14ac:dyDescent="0.3">
      <c r="A76" t="s">
        <v>1414</v>
      </c>
      <c r="B76" s="10" t="s">
        <v>1394</v>
      </c>
      <c r="C76" s="10" t="s">
        <v>929</v>
      </c>
      <c r="D76" s="9">
        <v>72</v>
      </c>
      <c r="E76" s="14">
        <v>0.34862268518518519</v>
      </c>
    </row>
    <row r="77" spans="1:5" s="4" customFormat="1" ht="13" x14ac:dyDescent="0.3">
      <c r="A77" t="s">
        <v>990</v>
      </c>
      <c r="B77" s="10" t="s">
        <v>960</v>
      </c>
      <c r="C77" s="10" t="s">
        <v>932</v>
      </c>
      <c r="D77" s="9">
        <v>73</v>
      </c>
      <c r="E77" s="14">
        <v>0.34983796296296293</v>
      </c>
    </row>
    <row r="78" spans="1:5" s="4" customFormat="1" ht="13" x14ac:dyDescent="0.3">
      <c r="A78" t="s">
        <v>1415</v>
      </c>
      <c r="B78" s="10" t="s">
        <v>1401</v>
      </c>
      <c r="C78" s="10" t="s">
        <v>929</v>
      </c>
      <c r="D78" s="9">
        <v>74</v>
      </c>
      <c r="E78" s="14">
        <v>0.35355324074074074</v>
      </c>
    </row>
    <row r="79" spans="1:5" s="4" customFormat="1" ht="13" x14ac:dyDescent="0.3">
      <c r="A79" t="s">
        <v>1416</v>
      </c>
      <c r="B79" s="10" t="s">
        <v>971</v>
      </c>
      <c r="C79" s="10" t="s">
        <v>929</v>
      </c>
      <c r="D79" s="9">
        <v>75</v>
      </c>
      <c r="E79" s="14">
        <v>0.354525462962963</v>
      </c>
    </row>
    <row r="80" spans="1:5" s="4" customFormat="1" ht="13" x14ac:dyDescent="0.3">
      <c r="A80" t="s">
        <v>1417</v>
      </c>
      <c r="B80" s="10" t="s">
        <v>1095</v>
      </c>
      <c r="C80" s="10" t="s">
        <v>1045</v>
      </c>
      <c r="D80" s="9">
        <v>76</v>
      </c>
      <c r="E80" s="14">
        <v>0.35462962962962963</v>
      </c>
    </row>
    <row r="81" spans="1:6" s="4" customFormat="1" ht="13" x14ac:dyDescent="0.3">
      <c r="A81" t="s">
        <v>1418</v>
      </c>
      <c r="B81" s="10" t="s">
        <v>1419</v>
      </c>
      <c r="C81" s="10" t="s">
        <v>929</v>
      </c>
      <c r="D81" s="9">
        <v>77</v>
      </c>
      <c r="E81" s="14">
        <v>0.35501157407407408</v>
      </c>
    </row>
    <row r="82" spans="1:6" s="4" customFormat="1" ht="13" x14ac:dyDescent="0.3">
      <c r="A82" t="s">
        <v>1311</v>
      </c>
      <c r="B82" s="10" t="s">
        <v>1036</v>
      </c>
      <c r="C82" s="10" t="s">
        <v>916</v>
      </c>
      <c r="D82" s="9">
        <v>78</v>
      </c>
      <c r="E82" s="14">
        <v>0.35660879629629627</v>
      </c>
    </row>
    <row r="83" spans="1:6" s="4" customFormat="1" ht="13" x14ac:dyDescent="0.3">
      <c r="A83" t="s">
        <v>1291</v>
      </c>
      <c r="B83" s="10" t="s">
        <v>971</v>
      </c>
      <c r="C83" s="10" t="s">
        <v>923</v>
      </c>
      <c r="D83" s="9">
        <v>79</v>
      </c>
      <c r="E83" s="14">
        <v>0.35766203703703708</v>
      </c>
    </row>
    <row r="84" spans="1:6" s="4" customFormat="1" ht="13" x14ac:dyDescent="0.3">
      <c r="A84" t="s">
        <v>1420</v>
      </c>
      <c r="B84" s="10" t="s">
        <v>1401</v>
      </c>
      <c r="C84" s="10" t="s">
        <v>929</v>
      </c>
      <c r="D84" s="9">
        <v>80</v>
      </c>
      <c r="E84" s="14">
        <v>0.35847222222222225</v>
      </c>
    </row>
    <row r="85" spans="1:6" s="4" customFormat="1" ht="13" x14ac:dyDescent="0.3">
      <c r="A85" t="s">
        <v>1421</v>
      </c>
      <c r="B85" s="10" t="s">
        <v>1263</v>
      </c>
      <c r="C85" s="10" t="s">
        <v>932</v>
      </c>
      <c r="D85" s="9">
        <v>81</v>
      </c>
      <c r="E85" s="14">
        <v>0.35887731481481483</v>
      </c>
    </row>
    <row r="86" spans="1:6" s="4" customFormat="1" ht="13" x14ac:dyDescent="0.3">
      <c r="A86" t="s">
        <v>1422</v>
      </c>
      <c r="B86" s="10" t="s">
        <v>962</v>
      </c>
      <c r="C86" s="10" t="s">
        <v>932</v>
      </c>
      <c r="D86" s="9">
        <v>82</v>
      </c>
      <c r="E86" s="14">
        <v>0.3628703703703704</v>
      </c>
    </row>
    <row r="87" spans="1:6" s="4" customFormat="1" ht="13" x14ac:dyDescent="0.3">
      <c r="A87" t="s">
        <v>1332</v>
      </c>
      <c r="B87" s="10" t="s">
        <v>1237</v>
      </c>
      <c r="C87" s="10" t="s">
        <v>929</v>
      </c>
      <c r="D87" s="9">
        <v>83</v>
      </c>
      <c r="E87" s="14">
        <v>0.36434027777777778</v>
      </c>
    </row>
    <row r="88" spans="1:6" s="4" customFormat="1" ht="13" x14ac:dyDescent="0.3">
      <c r="A88" t="s">
        <v>1358</v>
      </c>
      <c r="B88" s="10" t="s">
        <v>1197</v>
      </c>
      <c r="C88" s="10" t="s">
        <v>929</v>
      </c>
      <c r="D88" s="9">
        <v>84</v>
      </c>
      <c r="E88" s="14">
        <v>0.36476851851851855</v>
      </c>
    </row>
    <row r="89" spans="1:6" s="4" customFormat="1" ht="13" x14ac:dyDescent="0.3">
      <c r="A89" t="s">
        <v>1137</v>
      </c>
      <c r="B89" s="10" t="s">
        <v>1423</v>
      </c>
      <c r="C89" s="10" t="s">
        <v>943</v>
      </c>
      <c r="D89" s="9">
        <v>85</v>
      </c>
      <c r="E89" s="14">
        <v>0.3674074074074074</v>
      </c>
    </row>
    <row r="90" spans="1:6" s="4" customFormat="1" ht="13" x14ac:dyDescent="0.3">
      <c r="A90" t="s">
        <v>1031</v>
      </c>
      <c r="B90" s="10" t="s">
        <v>960</v>
      </c>
      <c r="C90" s="10" t="s">
        <v>916</v>
      </c>
      <c r="D90" s="9">
        <v>86</v>
      </c>
      <c r="E90" s="14">
        <v>0.36754629629629632</v>
      </c>
    </row>
    <row r="91" spans="1:6" s="4" customFormat="1" ht="13" x14ac:dyDescent="0.3">
      <c r="A91" t="s">
        <v>1424</v>
      </c>
      <c r="B91" s="10" t="s">
        <v>1425</v>
      </c>
      <c r="C91" s="10" t="s">
        <v>929</v>
      </c>
      <c r="D91" s="9">
        <v>87</v>
      </c>
      <c r="E91" s="14">
        <v>0.37275462962962963</v>
      </c>
    </row>
    <row r="92" spans="1:6" s="4" customFormat="1" ht="13" x14ac:dyDescent="0.3">
      <c r="A92" t="s">
        <v>1366</v>
      </c>
      <c r="B92" s="10" t="s">
        <v>1426</v>
      </c>
      <c r="C92" s="10" t="s">
        <v>916</v>
      </c>
      <c r="D92" s="9">
        <v>88</v>
      </c>
      <c r="E92" s="14">
        <v>0.39598379629629626</v>
      </c>
    </row>
    <row r="93" spans="1:6" s="4" customFormat="1" ht="13" x14ac:dyDescent="0.3">
      <c r="A93" t="s">
        <v>1451</v>
      </c>
      <c r="B93" s="10" t="s">
        <v>957</v>
      </c>
      <c r="C93" s="10" t="s">
        <v>929</v>
      </c>
      <c r="D93" s="9"/>
      <c r="E93" s="14" t="s">
        <v>1316</v>
      </c>
      <c r="F93"/>
    </row>
    <row r="94" spans="1:6" s="4" customFormat="1" ht="13" x14ac:dyDescent="0.3">
      <c r="A94" t="s">
        <v>1320</v>
      </c>
      <c r="B94" s="10" t="s">
        <v>1321</v>
      </c>
      <c r="C94" s="10"/>
      <c r="D94" s="9"/>
      <c r="E94" s="14" t="s">
        <v>1316</v>
      </c>
      <c r="F94"/>
    </row>
    <row r="95" spans="1:6" s="4" customFormat="1" ht="13" x14ac:dyDescent="0.3">
      <c r="A95" t="s">
        <v>1155</v>
      </c>
      <c r="B95" s="10" t="s">
        <v>1435</v>
      </c>
      <c r="C95" s="10" t="s">
        <v>929</v>
      </c>
      <c r="D95" s="9"/>
      <c r="E95" s="14" t="s">
        <v>1316</v>
      </c>
      <c r="F95"/>
    </row>
    <row r="96" spans="1:6" s="4" customFormat="1" ht="13" x14ac:dyDescent="0.3">
      <c r="A96" t="s">
        <v>1442</v>
      </c>
      <c r="B96" s="10" t="s">
        <v>1263</v>
      </c>
      <c r="C96" s="10" t="s">
        <v>929</v>
      </c>
      <c r="D96" s="9"/>
      <c r="E96" s="14" t="s">
        <v>1316</v>
      </c>
      <c r="F96"/>
    </row>
    <row r="97" spans="1:6" s="4" customFormat="1" ht="13" x14ac:dyDescent="0.3">
      <c r="A97" t="s">
        <v>1437</v>
      </c>
      <c r="B97" s="10" t="s">
        <v>1381</v>
      </c>
      <c r="C97" s="10" t="s">
        <v>932</v>
      </c>
      <c r="D97" s="9"/>
      <c r="E97" s="14" t="s">
        <v>1316</v>
      </c>
      <c r="F97"/>
    </row>
    <row r="98" spans="1:6" s="4" customFormat="1" ht="13" x14ac:dyDescent="0.3">
      <c r="A98" t="s">
        <v>1431</v>
      </c>
      <c r="B98" s="10" t="s">
        <v>1432</v>
      </c>
      <c r="C98" s="10" t="s">
        <v>932</v>
      </c>
      <c r="D98" s="9"/>
      <c r="E98" s="14" t="s">
        <v>1316</v>
      </c>
      <c r="F98"/>
    </row>
    <row r="99" spans="1:6" s="4" customFormat="1" ht="13" x14ac:dyDescent="0.3">
      <c r="A99" t="s">
        <v>1450</v>
      </c>
      <c r="B99" s="10" t="s">
        <v>1054</v>
      </c>
      <c r="C99" s="10" t="s">
        <v>932</v>
      </c>
      <c r="D99" s="9"/>
      <c r="E99" s="14" t="s">
        <v>1316</v>
      </c>
      <c r="F99"/>
    </row>
    <row r="100" spans="1:6" s="4" customFormat="1" ht="13" x14ac:dyDescent="0.3">
      <c r="A100" t="s">
        <v>981</v>
      </c>
      <c r="B100" s="10" t="s">
        <v>1156</v>
      </c>
      <c r="C100" s="10" t="s">
        <v>943</v>
      </c>
      <c r="D100" s="9"/>
      <c r="E100" s="14" t="s">
        <v>1316</v>
      </c>
    </row>
    <row r="101" spans="1:6" s="4" customFormat="1" ht="13" x14ac:dyDescent="0.3">
      <c r="A101" t="s">
        <v>1430</v>
      </c>
      <c r="B101" s="10" t="s">
        <v>1112</v>
      </c>
      <c r="C101" s="10" t="s">
        <v>1045</v>
      </c>
      <c r="D101" s="9"/>
      <c r="E101" s="14" t="s">
        <v>1316</v>
      </c>
      <c r="F101"/>
    </row>
    <row r="102" spans="1:6" s="4" customFormat="1" ht="13" x14ac:dyDescent="0.3">
      <c r="A102" t="s">
        <v>1448</v>
      </c>
      <c r="B102" s="10" t="s">
        <v>1449</v>
      </c>
      <c r="C102" s="10" t="s">
        <v>916</v>
      </c>
      <c r="D102" s="9"/>
      <c r="E102" s="14" t="s">
        <v>1316</v>
      </c>
      <c r="F102"/>
    </row>
    <row r="103" spans="1:6" s="4" customFormat="1" ht="13" x14ac:dyDescent="0.3">
      <c r="A103" t="s">
        <v>1429</v>
      </c>
      <c r="B103" s="10" t="s">
        <v>1036</v>
      </c>
      <c r="C103" s="10" t="s">
        <v>932</v>
      </c>
      <c r="D103" s="9"/>
      <c r="E103" s="14" t="s">
        <v>1316</v>
      </c>
      <c r="F103"/>
    </row>
    <row r="104" spans="1:6" s="4" customFormat="1" ht="13" x14ac:dyDescent="0.3">
      <c r="A104" t="s">
        <v>1363</v>
      </c>
      <c r="B104" s="10" t="s">
        <v>1364</v>
      </c>
      <c r="C104" s="10" t="s">
        <v>929</v>
      </c>
      <c r="D104" s="9"/>
      <c r="E104" s="14" t="s">
        <v>1316</v>
      </c>
      <c r="F104"/>
    </row>
    <row r="105" spans="1:6" s="4" customFormat="1" ht="13" x14ac:dyDescent="0.3">
      <c r="A105" t="s">
        <v>1199</v>
      </c>
      <c r="B105" s="10" t="s">
        <v>918</v>
      </c>
      <c r="C105" s="10" t="s">
        <v>929</v>
      </c>
      <c r="D105" s="9"/>
      <c r="E105" s="14" t="s">
        <v>1316</v>
      </c>
      <c r="F105"/>
    </row>
    <row r="106" spans="1:6" s="4" customFormat="1" ht="13" x14ac:dyDescent="0.3">
      <c r="A106" t="s">
        <v>1436</v>
      </c>
      <c r="B106" s="10" t="s">
        <v>1391</v>
      </c>
      <c r="C106" s="10" t="s">
        <v>929</v>
      </c>
      <c r="D106" s="9"/>
      <c r="E106" s="14" t="s">
        <v>1316</v>
      </c>
      <c r="F106"/>
    </row>
    <row r="107" spans="1:6" s="4" customFormat="1" ht="13" x14ac:dyDescent="0.3">
      <c r="A107" t="s">
        <v>1444</v>
      </c>
      <c r="B107" s="10" t="s">
        <v>1445</v>
      </c>
      <c r="C107" s="10" t="s">
        <v>929</v>
      </c>
      <c r="D107" s="9"/>
      <c r="E107" s="14" t="s">
        <v>1316</v>
      </c>
      <c r="F107"/>
    </row>
    <row r="108" spans="1:6" s="4" customFormat="1" ht="13" x14ac:dyDescent="0.3">
      <c r="A108" t="s">
        <v>1346</v>
      </c>
      <c r="B108" s="10" t="s">
        <v>1327</v>
      </c>
      <c r="C108" s="10" t="s">
        <v>932</v>
      </c>
      <c r="D108" s="9"/>
      <c r="E108" s="14" t="s">
        <v>1316</v>
      </c>
      <c r="F108"/>
    </row>
    <row r="109" spans="1:6" s="4" customFormat="1" ht="13" x14ac:dyDescent="0.3">
      <c r="A109" t="s">
        <v>1337</v>
      </c>
      <c r="B109" s="10" t="s">
        <v>1176</v>
      </c>
      <c r="C109" s="10" t="s">
        <v>1045</v>
      </c>
      <c r="D109" s="9"/>
      <c r="E109" s="14" t="s">
        <v>1316</v>
      </c>
      <c r="F109"/>
    </row>
    <row r="110" spans="1:6" s="4" customFormat="1" ht="13" x14ac:dyDescent="0.3">
      <c r="A110" t="s">
        <v>1307</v>
      </c>
      <c r="B110" s="10" t="s">
        <v>1263</v>
      </c>
      <c r="C110" s="10" t="s">
        <v>932</v>
      </c>
      <c r="D110" s="9"/>
      <c r="E110" s="14" t="s">
        <v>1316</v>
      </c>
      <c r="F110"/>
    </row>
    <row r="111" spans="1:6" s="4" customFormat="1" ht="13" x14ac:dyDescent="0.3">
      <c r="A111" t="s">
        <v>1427</v>
      </c>
      <c r="B111" s="10" t="s">
        <v>1428</v>
      </c>
      <c r="C111" s="10" t="s">
        <v>932</v>
      </c>
      <c r="D111" s="9"/>
      <c r="E111" s="14" t="s">
        <v>1316</v>
      </c>
      <c r="F111"/>
    </row>
    <row r="112" spans="1:6" s="4" customFormat="1" ht="13" x14ac:dyDescent="0.3">
      <c r="A112" t="s">
        <v>1443</v>
      </c>
      <c r="B112" s="10" t="s">
        <v>1263</v>
      </c>
      <c r="C112" s="10" t="s">
        <v>929</v>
      </c>
      <c r="D112" s="9"/>
      <c r="E112" s="14" t="s">
        <v>1316</v>
      </c>
      <c r="F112"/>
    </row>
    <row r="113" spans="1:6" s="4" customFormat="1" ht="13" x14ac:dyDescent="0.3">
      <c r="A113" t="s">
        <v>1288</v>
      </c>
      <c r="B113" s="10" t="s">
        <v>955</v>
      </c>
      <c r="C113" s="10" t="s">
        <v>1045</v>
      </c>
      <c r="D113" s="9"/>
      <c r="E113" s="14" t="s">
        <v>1316</v>
      </c>
      <c r="F113"/>
    </row>
    <row r="114" spans="1:6" s="4" customFormat="1" ht="13" x14ac:dyDescent="0.3">
      <c r="A114" t="s">
        <v>1223</v>
      </c>
      <c r="B114" s="10" t="s">
        <v>1185</v>
      </c>
      <c r="C114" s="10" t="s">
        <v>929</v>
      </c>
      <c r="D114" s="9"/>
      <c r="E114" s="14" t="s">
        <v>1316</v>
      </c>
      <c r="F114"/>
    </row>
    <row r="115" spans="1:6" s="4" customFormat="1" ht="13" x14ac:dyDescent="0.3">
      <c r="A115" t="s">
        <v>1452</v>
      </c>
      <c r="B115" s="10" t="s">
        <v>1269</v>
      </c>
      <c r="C115" s="10" t="s">
        <v>929</v>
      </c>
      <c r="D115" s="9"/>
      <c r="E115" s="14" t="s">
        <v>1316</v>
      </c>
      <c r="F115"/>
    </row>
    <row r="116" spans="1:6" s="4" customFormat="1" ht="13" x14ac:dyDescent="0.3">
      <c r="A116" t="s">
        <v>1453</v>
      </c>
      <c r="B116" s="10" t="s">
        <v>1445</v>
      </c>
      <c r="C116" s="10" t="s">
        <v>929</v>
      </c>
      <c r="D116" s="9"/>
      <c r="E116" s="14" t="s">
        <v>1316</v>
      </c>
      <c r="F116"/>
    </row>
    <row r="117" spans="1:6" s="4" customFormat="1" ht="13" x14ac:dyDescent="0.3">
      <c r="A117" t="s">
        <v>1058</v>
      </c>
      <c r="B117" s="10" t="s">
        <v>1036</v>
      </c>
      <c r="C117" s="10" t="s">
        <v>1045</v>
      </c>
      <c r="D117" s="9"/>
      <c r="E117" s="14" t="s">
        <v>1316</v>
      </c>
      <c r="F117"/>
    </row>
    <row r="118" spans="1:6" s="4" customFormat="1" ht="13" x14ac:dyDescent="0.3">
      <c r="A118" t="s">
        <v>1439</v>
      </c>
      <c r="B118" s="10" t="s">
        <v>1406</v>
      </c>
      <c r="C118" s="10" t="s">
        <v>916</v>
      </c>
      <c r="D118" s="9"/>
      <c r="E118" s="14" t="s">
        <v>1316</v>
      </c>
      <c r="F118"/>
    </row>
    <row r="119" spans="1:6" s="4" customFormat="1" ht="13" x14ac:dyDescent="0.3">
      <c r="A119" t="s">
        <v>1438</v>
      </c>
      <c r="B119" s="10" t="s">
        <v>1093</v>
      </c>
      <c r="C119" s="10" t="s">
        <v>940</v>
      </c>
      <c r="D119" s="9"/>
      <c r="E119" s="14" t="s">
        <v>1316</v>
      </c>
      <c r="F119"/>
    </row>
    <row r="120" spans="1:6" s="4" customFormat="1" ht="13" x14ac:dyDescent="0.3">
      <c r="A120" t="s">
        <v>1438</v>
      </c>
      <c r="B120" s="10" t="s">
        <v>1009</v>
      </c>
      <c r="C120" s="10" t="s">
        <v>932</v>
      </c>
      <c r="D120" s="9"/>
      <c r="E120" s="14" t="s">
        <v>1316</v>
      </c>
      <c r="F120"/>
    </row>
    <row r="121" spans="1:6" s="4" customFormat="1" ht="13" x14ac:dyDescent="0.3">
      <c r="A121" t="s">
        <v>1455</v>
      </c>
      <c r="B121" s="10" t="s">
        <v>1345</v>
      </c>
      <c r="C121" s="10" t="s">
        <v>929</v>
      </c>
      <c r="D121" s="9"/>
      <c r="E121" s="14" t="s">
        <v>1316</v>
      </c>
      <c r="F121"/>
    </row>
    <row r="122" spans="1:6" s="4" customFormat="1" ht="13" x14ac:dyDescent="0.3">
      <c r="A122" t="s">
        <v>1447</v>
      </c>
      <c r="B122" s="10" t="s">
        <v>1054</v>
      </c>
      <c r="C122" s="10" t="s">
        <v>929</v>
      </c>
      <c r="D122" s="9"/>
      <c r="E122" s="14" t="s">
        <v>1316</v>
      </c>
      <c r="F122"/>
    </row>
    <row r="123" spans="1:6" s="4" customFormat="1" ht="13" x14ac:dyDescent="0.3">
      <c r="A123" t="s">
        <v>1433</v>
      </c>
      <c r="B123" s="10" t="s">
        <v>1434</v>
      </c>
      <c r="C123" s="10" t="s">
        <v>916</v>
      </c>
      <c r="D123" s="9"/>
      <c r="E123" s="14" t="s">
        <v>1316</v>
      </c>
      <c r="F123"/>
    </row>
    <row r="124" spans="1:6" s="4" customFormat="1" ht="13" x14ac:dyDescent="0.3">
      <c r="A124" t="s">
        <v>1454</v>
      </c>
      <c r="B124" s="10" t="s">
        <v>931</v>
      </c>
      <c r="C124" s="10" t="s">
        <v>929</v>
      </c>
      <c r="D124" s="9"/>
      <c r="E124" s="14" t="s">
        <v>1316</v>
      </c>
      <c r="F124"/>
    </row>
    <row r="125" spans="1:6" s="4" customFormat="1" ht="13" x14ac:dyDescent="0.3">
      <c r="A125" t="s">
        <v>1251</v>
      </c>
      <c r="B125" s="10" t="s">
        <v>1456</v>
      </c>
      <c r="C125" s="10" t="s">
        <v>929</v>
      </c>
      <c r="D125" s="9"/>
      <c r="E125" s="14" t="s">
        <v>1316</v>
      </c>
      <c r="F125"/>
    </row>
    <row r="126" spans="1:6" s="4" customFormat="1" ht="13" x14ac:dyDescent="0.3">
      <c r="A126" t="s">
        <v>1440</v>
      </c>
      <c r="B126" s="10" t="s">
        <v>1441</v>
      </c>
      <c r="C126" s="10" t="s">
        <v>943</v>
      </c>
      <c r="D126" s="9"/>
      <c r="E126" s="14" t="s">
        <v>1316</v>
      </c>
    </row>
    <row r="127" spans="1:6" s="4" customFormat="1" ht="13" x14ac:dyDescent="0.3">
      <c r="A127"/>
      <c r="B127" s="10"/>
      <c r="C127" s="10"/>
      <c r="D127" s="9"/>
      <c r="E127" s="14"/>
    </row>
    <row r="128" spans="1:6" x14ac:dyDescent="0.25">
      <c r="B128" s="10"/>
      <c r="C128" s="10"/>
      <c r="E128" s="15"/>
    </row>
    <row r="129" spans="2:5" x14ac:dyDescent="0.25">
      <c r="B129" s="10"/>
      <c r="C129" s="10"/>
      <c r="E129" s="15"/>
    </row>
    <row r="130" spans="2:5" x14ac:dyDescent="0.25">
      <c r="B130" s="10"/>
      <c r="C130" s="10"/>
      <c r="E130" s="15"/>
    </row>
    <row r="131" spans="2:5" x14ac:dyDescent="0.25">
      <c r="B131" s="10"/>
      <c r="C131" s="10"/>
      <c r="E131" s="15"/>
    </row>
    <row r="132" spans="2:5" x14ac:dyDescent="0.25">
      <c r="B132" s="10"/>
      <c r="C132" s="10"/>
      <c r="E132" s="15"/>
    </row>
    <row r="133" spans="2:5" x14ac:dyDescent="0.25">
      <c r="B133" s="10"/>
      <c r="C133" s="10"/>
      <c r="E133" s="15"/>
    </row>
    <row r="134" spans="2:5" x14ac:dyDescent="0.25">
      <c r="B134" s="10"/>
      <c r="C134" s="10"/>
      <c r="E134" s="15"/>
    </row>
    <row r="135" spans="2:5" x14ac:dyDescent="0.25">
      <c r="B135" s="10"/>
      <c r="C135" s="10"/>
      <c r="E135" s="15"/>
    </row>
    <row r="136" spans="2:5" x14ac:dyDescent="0.25">
      <c r="B136" s="10"/>
      <c r="C136" s="10"/>
      <c r="E136" s="15"/>
    </row>
    <row r="137" spans="2:5" x14ac:dyDescent="0.25">
      <c r="B137" s="10"/>
      <c r="C137" s="10"/>
      <c r="E137" s="15"/>
    </row>
    <row r="138" spans="2:5" x14ac:dyDescent="0.25">
      <c r="B138" s="10"/>
      <c r="C138" s="10"/>
      <c r="E138" s="15"/>
    </row>
    <row r="139" spans="2:5" x14ac:dyDescent="0.25">
      <c r="B139" s="10"/>
      <c r="C139" s="10"/>
      <c r="E139" s="15"/>
    </row>
    <row r="140" spans="2:5" x14ac:dyDescent="0.25">
      <c r="B140" s="10"/>
      <c r="C140" s="10"/>
      <c r="E140" s="15"/>
    </row>
    <row r="141" spans="2:5" x14ac:dyDescent="0.25">
      <c r="B141" s="10"/>
      <c r="C141" s="10"/>
      <c r="E141" s="15"/>
    </row>
    <row r="142" spans="2:5" x14ac:dyDescent="0.25">
      <c r="B142" s="10"/>
      <c r="C142" s="10"/>
      <c r="E142" s="15"/>
    </row>
    <row r="143" spans="2:5" x14ac:dyDescent="0.25">
      <c r="B143" s="10"/>
      <c r="C143" s="10"/>
      <c r="E143" s="15"/>
    </row>
    <row r="144" spans="2:5" x14ac:dyDescent="0.25">
      <c r="B144" s="10"/>
      <c r="C144" s="10"/>
      <c r="E144" s="15"/>
    </row>
    <row r="145" spans="2:5" x14ac:dyDescent="0.25">
      <c r="B145" s="10"/>
      <c r="C145" s="10"/>
      <c r="E145" s="15"/>
    </row>
    <row r="146" spans="2:5" x14ac:dyDescent="0.25">
      <c r="B146" s="10"/>
      <c r="C146" s="10"/>
      <c r="E146" s="15"/>
    </row>
    <row r="147" spans="2:5" x14ac:dyDescent="0.25">
      <c r="B147" s="10"/>
      <c r="C147" s="10"/>
      <c r="E147" s="15"/>
    </row>
    <row r="148" spans="2:5" x14ac:dyDescent="0.25">
      <c r="B148" s="10"/>
      <c r="C148" s="10"/>
      <c r="E148" s="15"/>
    </row>
    <row r="149" spans="2:5" x14ac:dyDescent="0.25">
      <c r="B149" s="10"/>
      <c r="C149" s="10"/>
      <c r="E149" s="15"/>
    </row>
    <row r="150" spans="2:5" x14ac:dyDescent="0.25">
      <c r="B150" s="10"/>
      <c r="C150" s="10"/>
      <c r="E150" s="15"/>
    </row>
    <row r="151" spans="2:5" x14ac:dyDescent="0.25">
      <c r="B151" s="10"/>
      <c r="C151" s="10"/>
      <c r="E151" s="15"/>
    </row>
    <row r="152" spans="2:5" x14ac:dyDescent="0.25">
      <c r="B152" s="10"/>
      <c r="C152" s="10"/>
      <c r="E152" s="15"/>
    </row>
    <row r="153" spans="2:5" x14ac:dyDescent="0.25">
      <c r="B153" s="10"/>
      <c r="C153" s="10"/>
      <c r="E153" s="15"/>
    </row>
    <row r="154" spans="2:5" x14ac:dyDescent="0.25">
      <c r="B154" s="10"/>
      <c r="C154" s="10"/>
      <c r="E154" s="15"/>
    </row>
    <row r="155" spans="2:5" x14ac:dyDescent="0.25">
      <c r="B155" s="10"/>
      <c r="C155" s="10"/>
      <c r="E155" s="15"/>
    </row>
    <row r="156" spans="2:5" x14ac:dyDescent="0.25">
      <c r="B156" s="10"/>
      <c r="C156" s="10"/>
      <c r="E156" s="15"/>
    </row>
    <row r="157" spans="2:5" x14ac:dyDescent="0.25">
      <c r="B157" s="10"/>
      <c r="C157" s="10"/>
      <c r="E157" s="15"/>
    </row>
    <row r="158" spans="2:5" x14ac:dyDescent="0.25">
      <c r="B158" s="10"/>
      <c r="C158" s="10"/>
      <c r="E158" s="15"/>
    </row>
    <row r="159" spans="2:5" x14ac:dyDescent="0.25">
      <c r="B159" s="10"/>
      <c r="C159" s="10"/>
      <c r="E159" s="15"/>
    </row>
    <row r="160" spans="2:5" x14ac:dyDescent="0.25">
      <c r="B160" s="10"/>
      <c r="C160" s="10"/>
      <c r="E160" s="15"/>
    </row>
    <row r="161" spans="2:5" x14ac:dyDescent="0.25">
      <c r="B161" s="10"/>
      <c r="C161" s="10"/>
      <c r="E161" s="15"/>
    </row>
    <row r="162" spans="2:5" x14ac:dyDescent="0.25">
      <c r="B162" s="10"/>
      <c r="C162" s="10"/>
      <c r="E162" s="15"/>
    </row>
    <row r="163" spans="2:5" x14ac:dyDescent="0.25">
      <c r="B163" s="10"/>
      <c r="C163" s="10"/>
      <c r="E163" s="15"/>
    </row>
    <row r="164" spans="2:5" x14ac:dyDescent="0.25">
      <c r="B164" s="10"/>
      <c r="C164" s="10"/>
      <c r="E164" s="15"/>
    </row>
    <row r="165" spans="2:5" x14ac:dyDescent="0.25">
      <c r="B165" s="10"/>
      <c r="C165" s="10"/>
      <c r="E165" s="15"/>
    </row>
    <row r="166" spans="2:5" x14ac:dyDescent="0.25">
      <c r="B166" s="10"/>
      <c r="C166" s="10"/>
      <c r="E166" s="15"/>
    </row>
    <row r="167" spans="2:5" x14ac:dyDescent="0.25">
      <c r="B167" s="10"/>
      <c r="C167" s="10"/>
      <c r="E167" s="15"/>
    </row>
    <row r="168" spans="2:5" x14ac:dyDescent="0.25">
      <c r="B168" s="10"/>
      <c r="C168" s="10"/>
      <c r="E168" s="15"/>
    </row>
    <row r="169" spans="2:5" x14ac:dyDescent="0.25">
      <c r="B169" s="10"/>
      <c r="C169" s="10"/>
      <c r="E169" s="15"/>
    </row>
    <row r="170" spans="2:5" x14ac:dyDescent="0.25">
      <c r="B170" s="10"/>
      <c r="C170" s="10"/>
      <c r="E170" s="15"/>
    </row>
    <row r="171" spans="2:5" x14ac:dyDescent="0.25">
      <c r="B171" s="10"/>
      <c r="C171" s="10"/>
      <c r="E171" s="15"/>
    </row>
    <row r="172" spans="2:5" x14ac:dyDescent="0.25">
      <c r="B172" s="10"/>
      <c r="C172" s="10"/>
      <c r="E172" s="15"/>
    </row>
    <row r="173" spans="2:5" x14ac:dyDescent="0.25">
      <c r="B173" s="10"/>
      <c r="C173" s="10"/>
      <c r="E173" s="15"/>
    </row>
    <row r="174" spans="2:5" x14ac:dyDescent="0.25">
      <c r="B174" s="10"/>
      <c r="C174" s="10"/>
      <c r="E174" s="15"/>
    </row>
    <row r="175" spans="2:5" x14ac:dyDescent="0.25">
      <c r="B175" s="10"/>
      <c r="C175" s="10"/>
    </row>
    <row r="176" spans="2:5" x14ac:dyDescent="0.25">
      <c r="B176" s="10"/>
      <c r="C176" s="10"/>
      <c r="E176" s="15"/>
    </row>
    <row r="177" spans="2:5" x14ac:dyDescent="0.25">
      <c r="B177" s="10"/>
      <c r="C177" s="10"/>
      <c r="E177" s="15"/>
    </row>
    <row r="178" spans="2:5" x14ac:dyDescent="0.25">
      <c r="B178" s="10"/>
      <c r="C178" s="10"/>
      <c r="E178" s="15"/>
    </row>
    <row r="179" spans="2:5" x14ac:dyDescent="0.25">
      <c r="B179" s="10"/>
      <c r="C179" s="10"/>
      <c r="E179" s="15"/>
    </row>
    <row r="180" spans="2:5" x14ac:dyDescent="0.25">
      <c r="B180" s="10"/>
      <c r="C180" s="10"/>
      <c r="E180" s="15"/>
    </row>
    <row r="181" spans="2:5" x14ac:dyDescent="0.25">
      <c r="B181" s="10"/>
      <c r="C181" s="10"/>
      <c r="E181" s="15"/>
    </row>
    <row r="182" spans="2:5" x14ac:dyDescent="0.25">
      <c r="B182" s="10"/>
      <c r="C182" s="10"/>
      <c r="E182" s="15"/>
    </row>
    <row r="183" spans="2:5" x14ac:dyDescent="0.25">
      <c r="B183" s="10"/>
      <c r="C183" s="10"/>
      <c r="E183" s="15"/>
    </row>
    <row r="184" spans="2:5" x14ac:dyDescent="0.25">
      <c r="B184" s="10"/>
      <c r="C184" s="10"/>
      <c r="E184" s="15"/>
    </row>
    <row r="185" spans="2:5" x14ac:dyDescent="0.25">
      <c r="B185" s="10"/>
      <c r="C185" s="10"/>
      <c r="E185" s="15"/>
    </row>
    <row r="186" spans="2:5" x14ac:dyDescent="0.25">
      <c r="B186" s="10"/>
      <c r="C186" s="10"/>
      <c r="E186" s="15"/>
    </row>
    <row r="187" spans="2:5" x14ac:dyDescent="0.25">
      <c r="B187" s="10"/>
      <c r="C187" s="10"/>
      <c r="E187" s="15"/>
    </row>
    <row r="188" spans="2:5" x14ac:dyDescent="0.25">
      <c r="B188" s="10"/>
      <c r="C188" s="10"/>
      <c r="E188" s="15"/>
    </row>
    <row r="189" spans="2:5" x14ac:dyDescent="0.25">
      <c r="B189" s="10"/>
      <c r="C189" s="10"/>
      <c r="E189" s="15"/>
    </row>
    <row r="190" spans="2:5" x14ac:dyDescent="0.25">
      <c r="B190" s="10"/>
      <c r="C190" s="10"/>
      <c r="E190" s="15"/>
    </row>
    <row r="191" spans="2:5" x14ac:dyDescent="0.25">
      <c r="B191" s="10"/>
      <c r="C191" s="10"/>
      <c r="E191" s="15"/>
    </row>
    <row r="192" spans="2:5" x14ac:dyDescent="0.25">
      <c r="B192" s="10"/>
      <c r="C192" s="10"/>
      <c r="E192" s="15"/>
    </row>
    <row r="193" spans="1:5" x14ac:dyDescent="0.25">
      <c r="B193" s="10"/>
      <c r="C193" s="10"/>
      <c r="E193" s="15"/>
    </row>
    <row r="194" spans="1:5" x14ac:dyDescent="0.25">
      <c r="B194" s="10"/>
      <c r="C194" s="10"/>
      <c r="E194" s="15"/>
    </row>
    <row r="195" spans="1:5" x14ac:dyDescent="0.25">
      <c r="B195" s="10"/>
      <c r="C195" s="10"/>
      <c r="E195" s="15"/>
    </row>
    <row r="196" spans="1:5" x14ac:dyDescent="0.25">
      <c r="B196" s="10"/>
      <c r="C196" s="10"/>
      <c r="E196" s="15"/>
    </row>
    <row r="197" spans="1:5" x14ac:dyDescent="0.25">
      <c r="B197" s="10"/>
      <c r="C197" s="10"/>
      <c r="E197" s="15"/>
    </row>
    <row r="198" spans="1:5" x14ac:dyDescent="0.25">
      <c r="B198" s="10"/>
      <c r="C198" s="10"/>
      <c r="E198" s="15"/>
    </row>
    <row r="199" spans="1:5" x14ac:dyDescent="0.25">
      <c r="B199" s="10"/>
      <c r="C199" s="10"/>
      <c r="E199" s="15"/>
    </row>
    <row r="200" spans="1:5" x14ac:dyDescent="0.25">
      <c r="B200" s="10"/>
      <c r="C200" s="10"/>
      <c r="E200" s="15"/>
    </row>
    <row r="201" spans="1:5" x14ac:dyDescent="0.25">
      <c r="A201" s="10"/>
      <c r="B201" s="10"/>
      <c r="C201" s="10"/>
      <c r="E201" s="15"/>
    </row>
    <row r="202" spans="1:5" x14ac:dyDescent="0.25">
      <c r="B202" s="10"/>
      <c r="C202" s="10"/>
      <c r="E202" s="15"/>
    </row>
    <row r="203" spans="1:5" x14ac:dyDescent="0.25">
      <c r="B203" s="10"/>
      <c r="C203" s="10"/>
      <c r="E203" s="15"/>
    </row>
    <row r="204" spans="1:5" x14ac:dyDescent="0.25">
      <c r="B204" s="10"/>
      <c r="C204" s="10"/>
      <c r="E204" s="15"/>
    </row>
    <row r="205" spans="1:5" x14ac:dyDescent="0.25">
      <c r="B205" s="10"/>
      <c r="C205" s="10"/>
      <c r="E205" s="15"/>
    </row>
    <row r="206" spans="1:5" x14ac:dyDescent="0.25">
      <c r="B206" s="10"/>
      <c r="C206" s="10"/>
      <c r="E206" s="15"/>
    </row>
    <row r="207" spans="1:5" x14ac:dyDescent="0.25">
      <c r="B207" s="10"/>
      <c r="C207" s="10"/>
      <c r="E207" s="15"/>
    </row>
    <row r="208" spans="1:5" x14ac:dyDescent="0.25">
      <c r="B208" s="10"/>
      <c r="C208" s="10"/>
      <c r="E208" s="15"/>
    </row>
    <row r="209" spans="2:5" x14ac:dyDescent="0.25">
      <c r="B209" s="10"/>
      <c r="C209" s="10"/>
      <c r="E209" s="15"/>
    </row>
    <row r="210" spans="2:5" x14ac:dyDescent="0.25">
      <c r="B210" s="10"/>
      <c r="C210" s="10"/>
      <c r="E210" s="15"/>
    </row>
    <row r="211" spans="2:5" x14ac:dyDescent="0.25">
      <c r="B211" s="10"/>
      <c r="C211" s="10"/>
      <c r="E211" s="15"/>
    </row>
    <row r="212" spans="2:5" x14ac:dyDescent="0.25">
      <c r="B212" s="10"/>
      <c r="C212" s="10"/>
      <c r="E212" s="15"/>
    </row>
    <row r="213" spans="2:5" x14ac:dyDescent="0.25">
      <c r="B213" s="10"/>
      <c r="C213" s="10"/>
      <c r="E213" s="15"/>
    </row>
    <row r="214" spans="2:5" x14ac:dyDescent="0.25">
      <c r="B214" s="10"/>
      <c r="C214" s="10"/>
      <c r="E214" s="15"/>
    </row>
    <row r="215" spans="2:5" x14ac:dyDescent="0.25">
      <c r="B215" s="10"/>
      <c r="C215" s="10"/>
      <c r="E215" s="15"/>
    </row>
    <row r="216" spans="2:5" x14ac:dyDescent="0.25">
      <c r="B216" s="10"/>
      <c r="C216" s="10"/>
      <c r="E216" s="15"/>
    </row>
    <row r="217" spans="2:5" x14ac:dyDescent="0.25">
      <c r="B217" s="10"/>
      <c r="C217" s="10"/>
      <c r="E217" s="15"/>
    </row>
    <row r="218" spans="2:5" x14ac:dyDescent="0.25">
      <c r="B218" s="10"/>
      <c r="C218" s="10"/>
      <c r="E218" s="15"/>
    </row>
    <row r="219" spans="2:5" x14ac:dyDescent="0.25">
      <c r="B219" s="10"/>
      <c r="C219" s="10"/>
      <c r="E219" s="15"/>
    </row>
    <row r="220" spans="2:5" x14ac:dyDescent="0.25">
      <c r="B220" s="10"/>
      <c r="C220" s="10"/>
      <c r="E220" s="15"/>
    </row>
    <row r="221" spans="2:5" x14ac:dyDescent="0.25">
      <c r="B221" s="10"/>
      <c r="C221" s="10"/>
      <c r="E221" s="15"/>
    </row>
    <row r="222" spans="2:5" x14ac:dyDescent="0.25">
      <c r="B222" s="10"/>
      <c r="C222" s="10"/>
      <c r="E222" s="15"/>
    </row>
    <row r="223" spans="2:5" x14ac:dyDescent="0.25">
      <c r="B223" s="10"/>
      <c r="C223" s="10"/>
      <c r="E223" s="15"/>
    </row>
    <row r="224" spans="2:5" x14ac:dyDescent="0.25">
      <c r="B224" s="10"/>
      <c r="C224" s="10"/>
      <c r="E224" s="15"/>
    </row>
    <row r="225" spans="2:5" x14ac:dyDescent="0.25">
      <c r="B225" s="10"/>
      <c r="C225" s="10"/>
      <c r="E225" s="15"/>
    </row>
    <row r="226" spans="2:5" x14ac:dyDescent="0.25">
      <c r="E226" s="15"/>
    </row>
    <row r="227" spans="2:5" x14ac:dyDescent="0.25">
      <c r="E227" s="15"/>
    </row>
    <row r="228" spans="2:5" x14ac:dyDescent="0.25">
      <c r="E228" s="15"/>
    </row>
    <row r="229" spans="2:5" x14ac:dyDescent="0.25">
      <c r="E229" s="15"/>
    </row>
    <row r="230" spans="2:5" x14ac:dyDescent="0.25">
      <c r="E230" s="15"/>
    </row>
    <row r="231" spans="2:5" x14ac:dyDescent="0.25">
      <c r="E231" s="15"/>
    </row>
    <row r="232" spans="2:5" x14ac:dyDescent="0.25">
      <c r="E232" s="15"/>
    </row>
    <row r="233" spans="2:5" x14ac:dyDescent="0.25">
      <c r="E233" s="15"/>
    </row>
    <row r="234" spans="2:5" x14ac:dyDescent="0.25">
      <c r="E234" s="15"/>
    </row>
    <row r="235" spans="2:5" x14ac:dyDescent="0.25">
      <c r="E235" s="15"/>
    </row>
    <row r="236" spans="2:5" x14ac:dyDescent="0.25">
      <c r="E236" s="15"/>
    </row>
    <row r="237" spans="2:5" x14ac:dyDescent="0.25">
      <c r="E237" s="15"/>
    </row>
    <row r="238" spans="2:5" x14ac:dyDescent="0.25">
      <c r="E238" s="15"/>
    </row>
    <row r="239" spans="2:5" x14ac:dyDescent="0.25">
      <c r="E239" s="15"/>
    </row>
    <row r="240" spans="2:5" x14ac:dyDescent="0.25">
      <c r="E240" s="15"/>
    </row>
    <row r="241" spans="5:5" x14ac:dyDescent="0.25">
      <c r="E241" s="15"/>
    </row>
    <row r="242" spans="5:5" x14ac:dyDescent="0.25">
      <c r="E242" s="15"/>
    </row>
    <row r="243" spans="5:5" x14ac:dyDescent="0.25">
      <c r="E243" s="15"/>
    </row>
    <row r="244" spans="5:5" x14ac:dyDescent="0.25">
      <c r="E244" s="15"/>
    </row>
    <row r="245" spans="5:5" x14ac:dyDescent="0.25">
      <c r="E245" s="15"/>
    </row>
    <row r="246" spans="5:5" x14ac:dyDescent="0.25">
      <c r="E246" s="15"/>
    </row>
    <row r="247" spans="5:5" x14ac:dyDescent="0.25">
      <c r="E247" s="15"/>
    </row>
    <row r="248" spans="5:5" x14ac:dyDescent="0.25">
      <c r="E248" s="15"/>
    </row>
    <row r="311" spans="1:1" x14ac:dyDescent="0.25">
      <c r="A311" s="10"/>
    </row>
  </sheetData>
  <phoneticPr fontId="4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140"/>
  <sheetViews>
    <sheetView topLeftCell="A90" workbookViewId="0">
      <selection activeCell="A102" sqref="A102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style="1" bestFit="1" customWidth="1"/>
    <col min="5" max="5" width="8.1796875" bestFit="1" customWidth="1"/>
  </cols>
  <sheetData>
    <row r="1" spans="1:5" s="3" customFormat="1" ht="13" x14ac:dyDescent="0.3">
      <c r="A1" s="3" t="s">
        <v>1457</v>
      </c>
      <c r="C1" s="3" t="s">
        <v>1494</v>
      </c>
      <c r="D1" s="8"/>
    </row>
    <row r="2" spans="1:5" s="3" customFormat="1" ht="13" x14ac:dyDescent="0.3">
      <c r="C2" s="3" t="s">
        <v>1458</v>
      </c>
      <c r="D2" s="8"/>
    </row>
    <row r="3" spans="1:5" s="3" customFormat="1" ht="13" x14ac:dyDescent="0.3">
      <c r="D3" s="8"/>
    </row>
    <row r="4" spans="1:5" s="4" customFormat="1" ht="13" x14ac:dyDescent="0.3">
      <c r="A4" s="4" t="s">
        <v>908</v>
      </c>
      <c r="B4" s="4" t="s">
        <v>909</v>
      </c>
      <c r="C4" s="4" t="s">
        <v>912</v>
      </c>
      <c r="D4" s="6" t="s">
        <v>910</v>
      </c>
      <c r="E4" s="5" t="s">
        <v>911</v>
      </c>
    </row>
    <row r="5" spans="1:5" s="4" customFormat="1" ht="13" x14ac:dyDescent="0.3">
      <c r="A5" t="s">
        <v>914</v>
      </c>
      <c r="B5" s="10" t="s">
        <v>1151</v>
      </c>
      <c r="C5" s="10" t="s">
        <v>916</v>
      </c>
      <c r="D5" s="9">
        <v>1</v>
      </c>
      <c r="E5" s="11">
        <v>0.28868055555555555</v>
      </c>
    </row>
    <row r="6" spans="1:5" s="4" customFormat="1" ht="13" x14ac:dyDescent="0.3">
      <c r="A6" s="10" t="s">
        <v>1262</v>
      </c>
      <c r="B6" t="s">
        <v>1263</v>
      </c>
      <c r="C6" s="3" t="s">
        <v>932</v>
      </c>
      <c r="D6" s="9">
        <v>2</v>
      </c>
      <c r="E6" s="17">
        <v>0.29807870370370371</v>
      </c>
    </row>
    <row r="7" spans="1:5" s="10" customFormat="1" x14ac:dyDescent="0.25">
      <c r="A7" t="s">
        <v>1111</v>
      </c>
      <c r="B7" s="10" t="s">
        <v>1495</v>
      </c>
      <c r="C7" s="10" t="s">
        <v>943</v>
      </c>
      <c r="D7" s="9">
        <v>3</v>
      </c>
      <c r="E7" s="11">
        <v>0.30283564814814817</v>
      </c>
    </row>
    <row r="8" spans="1:5" s="10" customFormat="1" x14ac:dyDescent="0.25">
      <c r="A8" t="s">
        <v>1157</v>
      </c>
      <c r="B8" s="10" t="s">
        <v>1158</v>
      </c>
      <c r="C8" s="10" t="s">
        <v>929</v>
      </c>
      <c r="D8" s="9">
        <v>4</v>
      </c>
      <c r="E8" s="12">
        <v>0.33221064814814816</v>
      </c>
    </row>
    <row r="9" spans="1:5" s="10" customFormat="1" x14ac:dyDescent="0.25">
      <c r="A9" t="s">
        <v>1150</v>
      </c>
      <c r="B9" s="10" t="s">
        <v>1151</v>
      </c>
      <c r="C9" s="10" t="s">
        <v>929</v>
      </c>
      <c r="D9" s="9">
        <v>5</v>
      </c>
      <c r="E9" s="11">
        <v>0.33776620370370369</v>
      </c>
    </row>
    <row r="10" spans="1:5" s="10" customFormat="1" x14ac:dyDescent="0.25">
      <c r="A10" t="s">
        <v>998</v>
      </c>
      <c r="B10" t="s">
        <v>934</v>
      </c>
      <c r="C10" s="10" t="s">
        <v>929</v>
      </c>
      <c r="D10" s="9">
        <v>6</v>
      </c>
      <c r="E10" s="12">
        <v>0.34302083333333333</v>
      </c>
    </row>
    <row r="11" spans="1:5" s="10" customFormat="1" x14ac:dyDescent="0.25">
      <c r="A11" t="s">
        <v>1105</v>
      </c>
      <c r="B11" s="10" t="s">
        <v>1496</v>
      </c>
      <c r="C11" s="10" t="s">
        <v>932</v>
      </c>
      <c r="D11" s="9">
        <v>7</v>
      </c>
      <c r="E11" s="11">
        <v>0.34509259259259256</v>
      </c>
    </row>
    <row r="12" spans="1:5" s="4" customFormat="1" ht="13" x14ac:dyDescent="0.3">
      <c r="A12" t="s">
        <v>1170</v>
      </c>
      <c r="B12" s="10" t="s">
        <v>1497</v>
      </c>
      <c r="C12" s="10" t="s">
        <v>916</v>
      </c>
      <c r="D12" s="9">
        <v>8</v>
      </c>
      <c r="E12" s="11">
        <v>0.36062499999999997</v>
      </c>
    </row>
    <row r="13" spans="1:5" s="4" customFormat="1" ht="13" x14ac:dyDescent="0.3">
      <c r="A13" t="s">
        <v>933</v>
      </c>
      <c r="B13" s="10" t="s">
        <v>934</v>
      </c>
      <c r="C13" s="10" t="s">
        <v>916</v>
      </c>
      <c r="D13" s="9">
        <v>9</v>
      </c>
      <c r="E13" s="11">
        <v>0.36236111111111113</v>
      </c>
    </row>
    <row r="14" spans="1:5" s="4" customFormat="1" ht="13" x14ac:dyDescent="0.3">
      <c r="A14" t="s">
        <v>948</v>
      </c>
      <c r="B14" s="10" t="s">
        <v>1269</v>
      </c>
      <c r="C14" s="10" t="s">
        <v>929</v>
      </c>
      <c r="D14" s="9">
        <v>10</v>
      </c>
      <c r="E14" s="11">
        <v>0.36797453703703703</v>
      </c>
    </row>
    <row r="15" spans="1:5" s="4" customFormat="1" ht="13" x14ac:dyDescent="0.3">
      <c r="A15" t="s">
        <v>1253</v>
      </c>
      <c r="B15" s="10" t="s">
        <v>1269</v>
      </c>
      <c r="C15" s="10" t="s">
        <v>929</v>
      </c>
      <c r="D15" s="9">
        <v>11</v>
      </c>
      <c r="E15" s="11">
        <v>0.36835648148148148</v>
      </c>
    </row>
    <row r="16" spans="1:5" s="4" customFormat="1" ht="13" x14ac:dyDescent="0.3">
      <c r="A16" s="10" t="s">
        <v>1264</v>
      </c>
      <c r="B16" s="10" t="s">
        <v>995</v>
      </c>
      <c r="C16" s="10" t="s">
        <v>929</v>
      </c>
      <c r="D16" s="9">
        <v>12</v>
      </c>
      <c r="E16" s="11">
        <v>0.38415509259259256</v>
      </c>
    </row>
    <row r="17" spans="1:5" x14ac:dyDescent="0.25">
      <c r="A17" s="10" t="s">
        <v>1484</v>
      </c>
      <c r="B17" s="10" t="s">
        <v>971</v>
      </c>
      <c r="C17" s="10" t="s">
        <v>932</v>
      </c>
      <c r="E17" s="9" t="s">
        <v>1317</v>
      </c>
    </row>
    <row r="18" spans="1:5" x14ac:dyDescent="0.25">
      <c r="A18" t="s">
        <v>968</v>
      </c>
      <c r="B18" s="10" t="s">
        <v>1151</v>
      </c>
      <c r="C18" s="10" t="s">
        <v>929</v>
      </c>
      <c r="E18" s="9" t="s">
        <v>1316</v>
      </c>
    </row>
    <row r="19" spans="1:5" x14ac:dyDescent="0.25">
      <c r="A19" s="10" t="s">
        <v>1465</v>
      </c>
      <c r="B19" s="10" t="s">
        <v>1501</v>
      </c>
      <c r="C19" s="10" t="s">
        <v>929</v>
      </c>
      <c r="E19" s="9" t="s">
        <v>1316</v>
      </c>
    </row>
    <row r="20" spans="1:5" x14ac:dyDescent="0.25">
      <c r="A20" t="s">
        <v>1291</v>
      </c>
      <c r="B20" s="10" t="s">
        <v>971</v>
      </c>
      <c r="C20" s="10" t="s">
        <v>923</v>
      </c>
      <c r="E20" s="9" t="s">
        <v>1317</v>
      </c>
    </row>
    <row r="21" spans="1:5" x14ac:dyDescent="0.25">
      <c r="A21" t="s">
        <v>1431</v>
      </c>
      <c r="B21" s="10" t="s">
        <v>1513</v>
      </c>
      <c r="C21" s="10" t="s">
        <v>1514</v>
      </c>
      <c r="E21" s="9" t="s">
        <v>1317</v>
      </c>
    </row>
    <row r="22" spans="1:5" x14ac:dyDescent="0.25">
      <c r="A22" s="10" t="s">
        <v>1488</v>
      </c>
      <c r="B22" s="10" t="s">
        <v>1506</v>
      </c>
      <c r="C22" s="10" t="s">
        <v>1045</v>
      </c>
      <c r="E22" s="9" t="s">
        <v>1316</v>
      </c>
    </row>
    <row r="23" spans="1:5" x14ac:dyDescent="0.25">
      <c r="A23" t="s">
        <v>1181</v>
      </c>
      <c r="B23" s="10" t="s">
        <v>1182</v>
      </c>
      <c r="C23" s="10" t="s">
        <v>932</v>
      </c>
      <c r="E23" s="9" t="s">
        <v>1316</v>
      </c>
    </row>
    <row r="24" spans="1:5" x14ac:dyDescent="0.25">
      <c r="A24" t="s">
        <v>1183</v>
      </c>
      <c r="B24" s="10" t="s">
        <v>1009</v>
      </c>
      <c r="C24" s="10" t="s">
        <v>943</v>
      </c>
      <c r="E24" s="9" t="s">
        <v>1316</v>
      </c>
    </row>
    <row r="25" spans="1:5" x14ac:dyDescent="0.25">
      <c r="A25" t="s">
        <v>1186</v>
      </c>
      <c r="B25" s="10" t="s">
        <v>974</v>
      </c>
      <c r="C25" s="10" t="s">
        <v>929</v>
      </c>
      <c r="E25" s="9" t="s">
        <v>1316</v>
      </c>
    </row>
    <row r="26" spans="1:5" x14ac:dyDescent="0.25">
      <c r="A26" t="s">
        <v>1430</v>
      </c>
      <c r="B26" s="10" t="s">
        <v>1112</v>
      </c>
      <c r="C26" s="10" t="s">
        <v>1045</v>
      </c>
      <c r="E26" s="9" t="s">
        <v>1316</v>
      </c>
    </row>
    <row r="27" spans="1:5" x14ac:dyDescent="0.25">
      <c r="A27" t="s">
        <v>1187</v>
      </c>
      <c r="B27" s="10" t="s">
        <v>1254</v>
      </c>
      <c r="C27" s="10" t="s">
        <v>1045</v>
      </c>
      <c r="E27" s="9" t="s">
        <v>1316</v>
      </c>
    </row>
    <row r="28" spans="1:5" x14ac:dyDescent="0.25">
      <c r="A28" s="10" t="s">
        <v>1463</v>
      </c>
      <c r="B28" s="10" t="s">
        <v>1499</v>
      </c>
      <c r="C28" s="10" t="s">
        <v>932</v>
      </c>
      <c r="E28" s="9" t="s">
        <v>1316</v>
      </c>
    </row>
    <row r="29" spans="1:5" x14ac:dyDescent="0.25">
      <c r="A29" s="10" t="s">
        <v>1490</v>
      </c>
      <c r="B29" s="10" t="s">
        <v>962</v>
      </c>
      <c r="C29" s="10" t="s">
        <v>923</v>
      </c>
      <c r="E29" s="9" t="s">
        <v>1316</v>
      </c>
    </row>
    <row r="30" spans="1:5" x14ac:dyDescent="0.25">
      <c r="A30" s="10" t="s">
        <v>1492</v>
      </c>
      <c r="B30" s="10" t="s">
        <v>971</v>
      </c>
      <c r="C30" s="10" t="s">
        <v>929</v>
      </c>
      <c r="E30" s="9" t="s">
        <v>1316</v>
      </c>
    </row>
    <row r="31" spans="1:5" x14ac:dyDescent="0.25">
      <c r="A31" t="s">
        <v>1190</v>
      </c>
      <c r="B31" s="10" t="s">
        <v>1498</v>
      </c>
      <c r="C31" s="10" t="s">
        <v>929</v>
      </c>
      <c r="E31" s="9" t="s">
        <v>1316</v>
      </c>
    </row>
    <row r="32" spans="1:5" x14ac:dyDescent="0.25">
      <c r="A32" t="s">
        <v>1448</v>
      </c>
      <c r="B32" s="10" t="s">
        <v>1176</v>
      </c>
      <c r="C32" s="10" t="s">
        <v>929</v>
      </c>
      <c r="E32" s="9" t="s">
        <v>1316</v>
      </c>
    </row>
    <row r="33" spans="1:5" x14ac:dyDescent="0.25">
      <c r="A33" t="s">
        <v>1283</v>
      </c>
      <c r="B33" s="10" t="s">
        <v>971</v>
      </c>
      <c r="C33" s="10" t="s">
        <v>932</v>
      </c>
      <c r="E33" s="9" t="s">
        <v>1316</v>
      </c>
    </row>
    <row r="34" spans="1:5" x14ac:dyDescent="0.25">
      <c r="A34" t="s">
        <v>1160</v>
      </c>
      <c r="B34" s="10" t="s">
        <v>1151</v>
      </c>
      <c r="C34" s="10" t="s">
        <v>1045</v>
      </c>
      <c r="E34" s="9" t="s">
        <v>1316</v>
      </c>
    </row>
    <row r="35" spans="1:5" x14ac:dyDescent="0.25">
      <c r="A35" t="s">
        <v>1194</v>
      </c>
      <c r="B35" s="10" t="s">
        <v>1095</v>
      </c>
      <c r="C35" s="10" t="s">
        <v>929</v>
      </c>
      <c r="E35" s="9" t="s">
        <v>1316</v>
      </c>
    </row>
    <row r="36" spans="1:5" x14ac:dyDescent="0.25">
      <c r="A36" s="10" t="s">
        <v>1482</v>
      </c>
      <c r="B36" s="10" t="s">
        <v>1109</v>
      </c>
      <c r="C36" s="10" t="s">
        <v>929</v>
      </c>
      <c r="E36" s="9" t="s">
        <v>1316</v>
      </c>
    </row>
    <row r="37" spans="1:5" s="4" customFormat="1" ht="13" x14ac:dyDescent="0.3">
      <c r="A37" s="10" t="s">
        <v>1460</v>
      </c>
      <c r="B37" t="s">
        <v>1182</v>
      </c>
      <c r="C37" s="10" t="s">
        <v>932</v>
      </c>
      <c r="D37" s="9"/>
      <c r="E37" s="9" t="s">
        <v>1316</v>
      </c>
    </row>
    <row r="38" spans="1:5" x14ac:dyDescent="0.25">
      <c r="A38" s="10" t="s">
        <v>1489</v>
      </c>
      <c r="B38" s="10" t="s">
        <v>934</v>
      </c>
      <c r="C38" s="10" t="s">
        <v>943</v>
      </c>
      <c r="E38" s="9" t="s">
        <v>1317</v>
      </c>
    </row>
    <row r="39" spans="1:5" x14ac:dyDescent="0.25">
      <c r="A39" s="10" t="s">
        <v>1493</v>
      </c>
      <c r="B39" s="10" t="s">
        <v>1515</v>
      </c>
      <c r="C39" s="10" t="s">
        <v>932</v>
      </c>
      <c r="E39" s="9" t="s">
        <v>1316</v>
      </c>
    </row>
    <row r="40" spans="1:5" x14ac:dyDescent="0.25">
      <c r="A40" s="10" t="s">
        <v>1462</v>
      </c>
      <c r="B40" s="10" t="s">
        <v>1078</v>
      </c>
      <c r="C40" s="10" t="s">
        <v>916</v>
      </c>
      <c r="E40" s="9" t="s">
        <v>1317</v>
      </c>
    </row>
    <row r="41" spans="1:5" x14ac:dyDescent="0.25">
      <c r="A41" t="s">
        <v>1337</v>
      </c>
      <c r="B41" s="10" t="s">
        <v>1176</v>
      </c>
      <c r="C41" s="10" t="s">
        <v>1045</v>
      </c>
      <c r="E41" s="9" t="s">
        <v>1317</v>
      </c>
    </row>
    <row r="42" spans="1:5" x14ac:dyDescent="0.25">
      <c r="A42" s="10" t="s">
        <v>1405</v>
      </c>
      <c r="B42" s="10" t="s">
        <v>1504</v>
      </c>
      <c r="C42" s="10" t="s">
        <v>932</v>
      </c>
      <c r="E42" s="9" t="s">
        <v>1316</v>
      </c>
    </row>
    <row r="43" spans="1:5" x14ac:dyDescent="0.25">
      <c r="A43" t="s">
        <v>1380</v>
      </c>
      <c r="B43" s="10" t="s">
        <v>1263</v>
      </c>
      <c r="C43" s="10" t="s">
        <v>929</v>
      </c>
      <c r="E43" s="9" t="s">
        <v>1316</v>
      </c>
    </row>
    <row r="44" spans="1:5" x14ac:dyDescent="0.25">
      <c r="A44" s="10" t="s">
        <v>1478</v>
      </c>
      <c r="B44" s="10" t="s">
        <v>974</v>
      </c>
      <c r="C44" s="10" t="s">
        <v>929</v>
      </c>
      <c r="E44" s="9" t="s">
        <v>1316</v>
      </c>
    </row>
    <row r="45" spans="1:5" x14ac:dyDescent="0.25">
      <c r="A45" s="10" t="s">
        <v>1477</v>
      </c>
      <c r="B45" s="10" t="s">
        <v>1507</v>
      </c>
      <c r="C45" s="10" t="s">
        <v>943</v>
      </c>
      <c r="E45" s="9" t="s">
        <v>1316</v>
      </c>
    </row>
    <row r="46" spans="1:5" x14ac:dyDescent="0.25">
      <c r="A46" t="s">
        <v>1165</v>
      </c>
      <c r="B46" s="10" t="s">
        <v>1306</v>
      </c>
      <c r="C46" s="10" t="s">
        <v>916</v>
      </c>
      <c r="E46" s="9" t="s">
        <v>1316</v>
      </c>
    </row>
    <row r="47" spans="1:5" x14ac:dyDescent="0.25">
      <c r="A47" s="10" t="s">
        <v>1470</v>
      </c>
      <c r="B47" s="10" t="s">
        <v>1499</v>
      </c>
      <c r="C47" s="10" t="s">
        <v>932</v>
      </c>
      <c r="E47" s="9" t="s">
        <v>1316</v>
      </c>
    </row>
    <row r="48" spans="1:5" x14ac:dyDescent="0.25">
      <c r="A48" t="s">
        <v>975</v>
      </c>
      <c r="B48" s="10" t="s">
        <v>1156</v>
      </c>
      <c r="C48" s="10" t="s">
        <v>1045</v>
      </c>
      <c r="E48" s="9" t="s">
        <v>1316</v>
      </c>
    </row>
    <row r="49" spans="1:5" x14ac:dyDescent="0.25">
      <c r="A49" s="10" t="s">
        <v>1474</v>
      </c>
      <c r="B49" s="10" t="s">
        <v>1506</v>
      </c>
      <c r="C49" s="10" t="s">
        <v>943</v>
      </c>
      <c r="E49" s="9" t="s">
        <v>1316</v>
      </c>
    </row>
    <row r="50" spans="1:5" x14ac:dyDescent="0.25">
      <c r="A50" t="s">
        <v>1217</v>
      </c>
      <c r="B50" s="10" t="s">
        <v>925</v>
      </c>
      <c r="C50" s="10" t="s">
        <v>921</v>
      </c>
      <c r="E50" s="9" t="s">
        <v>1316</v>
      </c>
    </row>
    <row r="51" spans="1:5" x14ac:dyDescent="0.25">
      <c r="A51" t="s">
        <v>1288</v>
      </c>
      <c r="B51" s="10" t="s">
        <v>955</v>
      </c>
      <c r="C51" s="10" t="s">
        <v>1045</v>
      </c>
      <c r="E51" s="9" t="s">
        <v>1316</v>
      </c>
    </row>
    <row r="52" spans="1:5" x14ac:dyDescent="0.25">
      <c r="A52" t="s">
        <v>1312</v>
      </c>
      <c r="B52" s="10" t="s">
        <v>1269</v>
      </c>
      <c r="C52" s="10" t="s">
        <v>929</v>
      </c>
      <c r="E52" s="9" t="s">
        <v>1316</v>
      </c>
    </row>
    <row r="53" spans="1:5" x14ac:dyDescent="0.25">
      <c r="A53" t="s">
        <v>1418</v>
      </c>
      <c r="B53" s="10" t="s">
        <v>1500</v>
      </c>
      <c r="C53" s="10" t="s">
        <v>929</v>
      </c>
      <c r="E53" s="9" t="s">
        <v>1316</v>
      </c>
    </row>
    <row r="54" spans="1:5" x14ac:dyDescent="0.25">
      <c r="A54" t="s">
        <v>1097</v>
      </c>
      <c r="B54" s="10" t="s">
        <v>1098</v>
      </c>
      <c r="C54" s="10" t="s">
        <v>916</v>
      </c>
      <c r="E54" s="9" t="s">
        <v>1316</v>
      </c>
    </row>
    <row r="55" spans="1:5" x14ac:dyDescent="0.25">
      <c r="A55" s="10" t="s">
        <v>1472</v>
      </c>
      <c r="B55" s="10" t="s">
        <v>1505</v>
      </c>
      <c r="C55" s="10" t="s">
        <v>916</v>
      </c>
      <c r="E55" s="9" t="s">
        <v>1316</v>
      </c>
    </row>
    <row r="56" spans="1:5" x14ac:dyDescent="0.25">
      <c r="A56" s="10" t="s">
        <v>1473</v>
      </c>
      <c r="B56" s="10" t="s">
        <v>971</v>
      </c>
      <c r="C56" s="10" t="s">
        <v>929</v>
      </c>
      <c r="E56" s="9" t="s">
        <v>1316</v>
      </c>
    </row>
    <row r="57" spans="1:5" x14ac:dyDescent="0.25">
      <c r="A57" s="10" t="s">
        <v>1469</v>
      </c>
      <c r="B57" s="10" t="s">
        <v>971</v>
      </c>
      <c r="C57" s="10" t="s">
        <v>929</v>
      </c>
      <c r="E57" s="9" t="s">
        <v>1317</v>
      </c>
    </row>
    <row r="58" spans="1:5" x14ac:dyDescent="0.25">
      <c r="A58" t="s">
        <v>1222</v>
      </c>
      <c r="B58" s="10" t="s">
        <v>1156</v>
      </c>
      <c r="C58" s="10" t="s">
        <v>929</v>
      </c>
      <c r="E58" s="9" t="s">
        <v>1316</v>
      </c>
    </row>
    <row r="59" spans="1:5" x14ac:dyDescent="0.25">
      <c r="A59" t="s">
        <v>1223</v>
      </c>
      <c r="B59" s="10" t="s">
        <v>1185</v>
      </c>
      <c r="C59" s="10" t="s">
        <v>929</v>
      </c>
      <c r="E59" s="9" t="s">
        <v>1316</v>
      </c>
    </row>
    <row r="60" spans="1:5" x14ac:dyDescent="0.25">
      <c r="A60" s="10" t="s">
        <v>1466</v>
      </c>
      <c r="B60" s="10" t="s">
        <v>1095</v>
      </c>
      <c r="C60" s="10" t="s">
        <v>929</v>
      </c>
      <c r="E60" s="9" t="s">
        <v>1316</v>
      </c>
    </row>
    <row r="61" spans="1:5" x14ac:dyDescent="0.25">
      <c r="A61" t="s">
        <v>1350</v>
      </c>
      <c r="B61" s="10" t="s">
        <v>1121</v>
      </c>
      <c r="C61" s="10" t="s">
        <v>929</v>
      </c>
      <c r="E61" s="9" t="s">
        <v>1316</v>
      </c>
    </row>
    <row r="62" spans="1:5" s="4" customFormat="1" ht="13" x14ac:dyDescent="0.3">
      <c r="A62" s="10" t="s">
        <v>1461</v>
      </c>
      <c r="B62" s="10" t="s">
        <v>1176</v>
      </c>
      <c r="C62" s="10" t="s">
        <v>929</v>
      </c>
      <c r="D62" s="9"/>
      <c r="E62" s="9" t="s">
        <v>1316</v>
      </c>
    </row>
    <row r="63" spans="1:5" x14ac:dyDescent="0.25">
      <c r="A63" t="s">
        <v>1332</v>
      </c>
      <c r="B63" s="10" t="s">
        <v>1237</v>
      </c>
      <c r="C63" s="10" t="s">
        <v>929</v>
      </c>
      <c r="E63" s="9" t="s">
        <v>1316</v>
      </c>
    </row>
    <row r="64" spans="1:5" x14ac:dyDescent="0.25">
      <c r="A64" t="s">
        <v>1452</v>
      </c>
      <c r="B64" s="10" t="s">
        <v>1269</v>
      </c>
      <c r="C64" s="10" t="s">
        <v>929</v>
      </c>
      <c r="E64" s="9" t="s">
        <v>1316</v>
      </c>
    </row>
    <row r="65" spans="1:5" x14ac:dyDescent="0.25">
      <c r="A65" t="s">
        <v>1277</v>
      </c>
      <c r="B65" s="10" t="s">
        <v>1278</v>
      </c>
      <c r="C65" s="10" t="s">
        <v>921</v>
      </c>
      <c r="E65" s="9" t="s">
        <v>1317</v>
      </c>
    </row>
    <row r="66" spans="1:5" x14ac:dyDescent="0.25">
      <c r="A66" s="10" t="s">
        <v>1467</v>
      </c>
      <c r="B66" s="10" t="s">
        <v>1095</v>
      </c>
      <c r="C66" s="10" t="s">
        <v>932</v>
      </c>
      <c r="E66" s="9" t="s">
        <v>1316</v>
      </c>
    </row>
    <row r="67" spans="1:5" x14ac:dyDescent="0.25">
      <c r="A67" t="s">
        <v>1366</v>
      </c>
      <c r="B67" s="10" t="s">
        <v>1511</v>
      </c>
      <c r="C67" s="10" t="s">
        <v>943</v>
      </c>
      <c r="E67" s="9" t="s">
        <v>1317</v>
      </c>
    </row>
    <row r="68" spans="1:5" x14ac:dyDescent="0.25">
      <c r="A68" s="10" t="s">
        <v>1791</v>
      </c>
      <c r="B68" s="10" t="s">
        <v>1501</v>
      </c>
      <c r="C68" s="10" t="s">
        <v>1045</v>
      </c>
      <c r="E68" s="9" t="s">
        <v>1316</v>
      </c>
    </row>
    <row r="69" spans="1:5" x14ac:dyDescent="0.25">
      <c r="A69" s="10" t="s">
        <v>1468</v>
      </c>
      <c r="B69" s="10" t="s">
        <v>1278</v>
      </c>
      <c r="C69" s="10" t="s">
        <v>929</v>
      </c>
      <c r="E69" s="9" t="s">
        <v>1316</v>
      </c>
    </row>
    <row r="70" spans="1:5" x14ac:dyDescent="0.25">
      <c r="A70" t="s">
        <v>1510</v>
      </c>
      <c r="B70" s="10" t="s">
        <v>1109</v>
      </c>
      <c r="C70" s="10" t="s">
        <v>916</v>
      </c>
      <c r="E70" s="9" t="s">
        <v>1316</v>
      </c>
    </row>
    <row r="71" spans="1:5" x14ac:dyDescent="0.25">
      <c r="A71" s="10" t="s">
        <v>1486</v>
      </c>
      <c r="B71" s="10" t="s">
        <v>1176</v>
      </c>
      <c r="C71" s="10" t="s">
        <v>932</v>
      </c>
      <c r="E71" s="9" t="s">
        <v>1317</v>
      </c>
    </row>
    <row r="72" spans="1:5" x14ac:dyDescent="0.25">
      <c r="A72" t="s">
        <v>1453</v>
      </c>
      <c r="B72" s="10" t="s">
        <v>1508</v>
      </c>
      <c r="C72" s="10" t="s">
        <v>932</v>
      </c>
      <c r="E72" s="9" t="s">
        <v>1316</v>
      </c>
    </row>
    <row r="73" spans="1:5" x14ac:dyDescent="0.25">
      <c r="A73" s="10" t="s">
        <v>1344</v>
      </c>
      <c r="B73" s="10" t="s">
        <v>1182</v>
      </c>
      <c r="C73" s="10" t="s">
        <v>929</v>
      </c>
      <c r="E73" s="9" t="s">
        <v>1317</v>
      </c>
    </row>
    <row r="74" spans="1:5" x14ac:dyDescent="0.25">
      <c r="A74" t="s">
        <v>1344</v>
      </c>
      <c r="B74" s="10" t="s">
        <v>1345</v>
      </c>
      <c r="C74" s="10" t="s">
        <v>929</v>
      </c>
      <c r="E74" s="9" t="s">
        <v>1316</v>
      </c>
    </row>
    <row r="75" spans="1:5" x14ac:dyDescent="0.25">
      <c r="A75" s="10" t="s">
        <v>1309</v>
      </c>
      <c r="B75" s="10" t="s">
        <v>928</v>
      </c>
      <c r="C75" s="10" t="s">
        <v>1512</v>
      </c>
      <c r="E75" s="9" t="s">
        <v>1316</v>
      </c>
    </row>
    <row r="76" spans="1:5" x14ac:dyDescent="0.25">
      <c r="A76" s="10" t="s">
        <v>1476</v>
      </c>
      <c r="B76" s="10" t="s">
        <v>939</v>
      </c>
      <c r="C76" s="10" t="s">
        <v>932</v>
      </c>
      <c r="E76" s="9" t="s">
        <v>1316</v>
      </c>
    </row>
    <row r="77" spans="1:5" x14ac:dyDescent="0.25">
      <c r="A77" t="s">
        <v>1228</v>
      </c>
      <c r="B77" s="10" t="s">
        <v>1034</v>
      </c>
      <c r="C77" s="10" t="s">
        <v>929</v>
      </c>
      <c r="E77" s="9" t="s">
        <v>1316</v>
      </c>
    </row>
    <row r="78" spans="1:5" x14ac:dyDescent="0.25">
      <c r="A78" t="s">
        <v>1229</v>
      </c>
      <c r="B78" s="10" t="s">
        <v>1503</v>
      </c>
      <c r="C78" s="10" t="s">
        <v>929</v>
      </c>
      <c r="E78" s="9" t="s">
        <v>1316</v>
      </c>
    </row>
    <row r="79" spans="1:5" s="4" customFormat="1" ht="13" x14ac:dyDescent="0.3">
      <c r="A79" s="10" t="s">
        <v>1459</v>
      </c>
      <c r="B79" t="s">
        <v>928</v>
      </c>
      <c r="C79" s="10" t="s">
        <v>929</v>
      </c>
      <c r="E79" s="9" t="s">
        <v>1316</v>
      </c>
    </row>
    <row r="80" spans="1:5" x14ac:dyDescent="0.25">
      <c r="A80" s="10" t="s">
        <v>1485</v>
      </c>
      <c r="B80" s="10" t="s">
        <v>1345</v>
      </c>
      <c r="C80" s="10" t="s">
        <v>929</v>
      </c>
      <c r="E80" s="9" t="s">
        <v>1317</v>
      </c>
    </row>
    <row r="81" spans="1:5" x14ac:dyDescent="0.25">
      <c r="A81" t="s">
        <v>1416</v>
      </c>
      <c r="B81" s="10" t="s">
        <v>971</v>
      </c>
      <c r="C81" s="10" t="s">
        <v>923</v>
      </c>
      <c r="E81" s="9" t="s">
        <v>1317</v>
      </c>
    </row>
    <row r="82" spans="1:5" x14ac:dyDescent="0.25">
      <c r="A82" s="10" t="s">
        <v>1487</v>
      </c>
      <c r="B82" s="10" t="s">
        <v>1503</v>
      </c>
      <c r="C82" s="10" t="s">
        <v>929</v>
      </c>
      <c r="E82" s="9" t="s">
        <v>1317</v>
      </c>
    </row>
    <row r="83" spans="1:5" x14ac:dyDescent="0.25">
      <c r="A83" t="s">
        <v>1115</v>
      </c>
      <c r="B83" s="10" t="s">
        <v>1197</v>
      </c>
      <c r="C83" s="10" t="s">
        <v>1502</v>
      </c>
      <c r="E83" s="9" t="s">
        <v>1316</v>
      </c>
    </row>
    <row r="84" spans="1:5" x14ac:dyDescent="0.25">
      <c r="A84" t="s">
        <v>1439</v>
      </c>
      <c r="B84" s="10" t="s">
        <v>1504</v>
      </c>
      <c r="C84" s="10" t="s">
        <v>932</v>
      </c>
      <c r="E84" s="9" t="s">
        <v>1316</v>
      </c>
    </row>
    <row r="85" spans="1:5" x14ac:dyDescent="0.25">
      <c r="A85" s="10" t="s">
        <v>1262</v>
      </c>
      <c r="B85" s="10" t="s">
        <v>1024</v>
      </c>
      <c r="C85" s="10" t="s">
        <v>932</v>
      </c>
      <c r="E85" s="9" t="s">
        <v>1317</v>
      </c>
    </row>
    <row r="86" spans="1:5" x14ac:dyDescent="0.25">
      <c r="A86" t="s">
        <v>1297</v>
      </c>
      <c r="B86" s="10" t="s">
        <v>1298</v>
      </c>
      <c r="C86" s="10" t="s">
        <v>932</v>
      </c>
      <c r="E86" s="9" t="s">
        <v>1316</v>
      </c>
    </row>
    <row r="87" spans="1:5" x14ac:dyDescent="0.25">
      <c r="A87" t="s">
        <v>1280</v>
      </c>
      <c r="B87" s="10" t="s">
        <v>955</v>
      </c>
      <c r="C87" s="10" t="s">
        <v>929</v>
      </c>
      <c r="E87" s="9" t="s">
        <v>1316</v>
      </c>
    </row>
    <row r="88" spans="1:5" x14ac:dyDescent="0.25">
      <c r="A88" t="s">
        <v>963</v>
      </c>
      <c r="B88" s="10" t="s">
        <v>995</v>
      </c>
      <c r="C88" s="10" t="s">
        <v>929</v>
      </c>
      <c r="E88" s="9" t="s">
        <v>1317</v>
      </c>
    </row>
    <row r="89" spans="1:5" x14ac:dyDescent="0.25">
      <c r="A89" t="s">
        <v>1231</v>
      </c>
      <c r="B89" s="10" t="s">
        <v>980</v>
      </c>
      <c r="C89" s="10" t="s">
        <v>929</v>
      </c>
      <c r="E89" s="9" t="s">
        <v>1316</v>
      </c>
    </row>
    <row r="90" spans="1:5" x14ac:dyDescent="0.25">
      <c r="A90" t="s">
        <v>982</v>
      </c>
      <c r="B90" s="10" t="s">
        <v>955</v>
      </c>
      <c r="C90" s="10" t="s">
        <v>921</v>
      </c>
      <c r="E90" s="9" t="s">
        <v>1316</v>
      </c>
    </row>
    <row r="91" spans="1:5" x14ac:dyDescent="0.25">
      <c r="A91" t="s">
        <v>973</v>
      </c>
      <c r="B91" s="10" t="s">
        <v>974</v>
      </c>
      <c r="C91" s="10" t="s">
        <v>929</v>
      </c>
      <c r="E91" s="9" t="s">
        <v>1316</v>
      </c>
    </row>
    <row r="92" spans="1:5" x14ac:dyDescent="0.25">
      <c r="A92" t="s">
        <v>1120</v>
      </c>
      <c r="B92" s="10" t="s">
        <v>1345</v>
      </c>
      <c r="C92" s="10" t="s">
        <v>932</v>
      </c>
      <c r="E92" s="9" t="s">
        <v>1316</v>
      </c>
    </row>
    <row r="93" spans="1:5" x14ac:dyDescent="0.25">
      <c r="A93" s="10" t="s">
        <v>1475</v>
      </c>
      <c r="B93" s="10" t="s">
        <v>1496</v>
      </c>
      <c r="C93" s="10" t="s">
        <v>929</v>
      </c>
      <c r="E93" s="9" t="s">
        <v>1316</v>
      </c>
    </row>
    <row r="94" spans="1:5" x14ac:dyDescent="0.25">
      <c r="A94" t="s">
        <v>1279</v>
      </c>
      <c r="B94" s="10" t="s">
        <v>1112</v>
      </c>
      <c r="C94" s="10" t="s">
        <v>1045</v>
      </c>
      <c r="E94" s="9" t="s">
        <v>1316</v>
      </c>
    </row>
    <row r="95" spans="1:5" x14ac:dyDescent="0.25">
      <c r="A95" t="s">
        <v>1293</v>
      </c>
      <c r="B95" s="10" t="s">
        <v>1516</v>
      </c>
      <c r="C95" s="10" t="s">
        <v>932</v>
      </c>
      <c r="E95" s="9" t="s">
        <v>1316</v>
      </c>
    </row>
    <row r="96" spans="1:5" x14ac:dyDescent="0.25">
      <c r="A96" t="s">
        <v>924</v>
      </c>
      <c r="B96" s="10" t="s">
        <v>925</v>
      </c>
      <c r="C96" s="10" t="s">
        <v>921</v>
      </c>
      <c r="E96" s="9" t="s">
        <v>1316</v>
      </c>
    </row>
    <row r="97" spans="1:5" x14ac:dyDescent="0.25">
      <c r="A97" s="10" t="s">
        <v>1480</v>
      </c>
      <c r="B97" s="10" t="s">
        <v>1176</v>
      </c>
      <c r="C97" s="10" t="s">
        <v>929</v>
      </c>
      <c r="E97" s="9" t="s">
        <v>1316</v>
      </c>
    </row>
    <row r="98" spans="1:5" x14ac:dyDescent="0.25">
      <c r="A98" s="10" t="s">
        <v>1464</v>
      </c>
      <c r="B98" s="10" t="s">
        <v>1151</v>
      </c>
      <c r="C98" s="10" t="s">
        <v>929</v>
      </c>
      <c r="E98" s="9" t="s">
        <v>1316</v>
      </c>
    </row>
    <row r="99" spans="1:5" x14ac:dyDescent="0.25">
      <c r="A99" t="s">
        <v>961</v>
      </c>
      <c r="B99" s="10" t="s">
        <v>962</v>
      </c>
      <c r="C99" s="10" t="s">
        <v>916</v>
      </c>
      <c r="E99" s="9" t="s">
        <v>1316</v>
      </c>
    </row>
    <row r="100" spans="1:5" x14ac:dyDescent="0.25">
      <c r="A100" t="s">
        <v>996</v>
      </c>
      <c r="B100" s="10" t="s">
        <v>997</v>
      </c>
      <c r="C100" s="10" t="s">
        <v>932</v>
      </c>
      <c r="E100" s="9" t="s">
        <v>1317</v>
      </c>
    </row>
    <row r="101" spans="1:5" x14ac:dyDescent="0.25">
      <c r="A101" t="s">
        <v>1271</v>
      </c>
      <c r="B101" s="10" t="s">
        <v>939</v>
      </c>
      <c r="C101" s="10" t="s">
        <v>940</v>
      </c>
      <c r="E101" s="9" t="s">
        <v>1316</v>
      </c>
    </row>
    <row r="102" spans="1:5" x14ac:dyDescent="0.25">
      <c r="A102" s="10" t="s">
        <v>983</v>
      </c>
      <c r="B102" s="10" t="s">
        <v>1151</v>
      </c>
      <c r="C102" s="10" t="s">
        <v>929</v>
      </c>
      <c r="E102" s="9" t="s">
        <v>1316</v>
      </c>
    </row>
    <row r="103" spans="1:5" x14ac:dyDescent="0.25">
      <c r="A103" s="10" t="s">
        <v>983</v>
      </c>
      <c r="B103" s="10" t="s">
        <v>1508</v>
      </c>
      <c r="C103" s="10" t="s">
        <v>932</v>
      </c>
      <c r="E103" s="9" t="s">
        <v>1317</v>
      </c>
    </row>
    <row r="104" spans="1:5" x14ac:dyDescent="0.25">
      <c r="A104" t="s">
        <v>1399</v>
      </c>
      <c r="B104" s="10" t="s">
        <v>995</v>
      </c>
      <c r="C104" s="10" t="s">
        <v>923</v>
      </c>
      <c r="E104" s="9" t="s">
        <v>1316</v>
      </c>
    </row>
    <row r="105" spans="1:5" x14ac:dyDescent="0.25">
      <c r="A105" t="s">
        <v>950</v>
      </c>
      <c r="B105" s="10" t="s">
        <v>1386</v>
      </c>
      <c r="C105" s="10" t="s">
        <v>929</v>
      </c>
      <c r="E105" s="9" t="s">
        <v>1316</v>
      </c>
    </row>
    <row r="106" spans="1:5" x14ac:dyDescent="0.25">
      <c r="A106" s="10" t="s">
        <v>1471</v>
      </c>
      <c r="B106" s="10" t="s">
        <v>1015</v>
      </c>
      <c r="C106" s="10" t="s">
        <v>929</v>
      </c>
      <c r="E106" s="9" t="s">
        <v>1316</v>
      </c>
    </row>
    <row r="107" spans="1:5" x14ac:dyDescent="0.25">
      <c r="A107" s="10" t="s">
        <v>1481</v>
      </c>
      <c r="B107" s="10" t="s">
        <v>980</v>
      </c>
      <c r="C107" s="10" t="s">
        <v>929</v>
      </c>
      <c r="E107" s="9" t="s">
        <v>1317</v>
      </c>
    </row>
    <row r="108" spans="1:5" x14ac:dyDescent="0.25">
      <c r="A108" t="s">
        <v>1330</v>
      </c>
      <c r="B108" s="10" t="s">
        <v>955</v>
      </c>
      <c r="C108" s="10" t="s">
        <v>932</v>
      </c>
      <c r="E108" s="9" t="s">
        <v>1317</v>
      </c>
    </row>
    <row r="109" spans="1:5" x14ac:dyDescent="0.25">
      <c r="A109" t="s">
        <v>1379</v>
      </c>
      <c r="B109" s="10" t="s">
        <v>995</v>
      </c>
      <c r="C109" s="10" t="s">
        <v>929</v>
      </c>
      <c r="E109" s="9" t="s">
        <v>1316</v>
      </c>
    </row>
    <row r="110" spans="1:5" x14ac:dyDescent="0.25">
      <c r="A110" t="s">
        <v>1249</v>
      </c>
      <c r="B110" s="10" t="s">
        <v>1257</v>
      </c>
      <c r="C110" s="10" t="s">
        <v>929</v>
      </c>
      <c r="E110" s="9" t="s">
        <v>1316</v>
      </c>
    </row>
    <row r="111" spans="1:5" x14ac:dyDescent="0.25">
      <c r="A111" s="10" t="s">
        <v>1483</v>
      </c>
      <c r="B111" s="10" t="s">
        <v>1254</v>
      </c>
      <c r="C111" s="10" t="s">
        <v>932</v>
      </c>
      <c r="E111" s="9" t="s">
        <v>1316</v>
      </c>
    </row>
    <row r="112" spans="1:5" x14ac:dyDescent="0.25">
      <c r="A112" s="10" t="s">
        <v>1479</v>
      </c>
      <c r="B112" s="10" t="s">
        <v>1509</v>
      </c>
      <c r="C112" s="10" t="s">
        <v>932</v>
      </c>
      <c r="E112" s="9" t="s">
        <v>1316</v>
      </c>
    </row>
    <row r="113" spans="1:5" x14ac:dyDescent="0.25">
      <c r="A113" s="10" t="s">
        <v>1491</v>
      </c>
      <c r="B113" s="10" t="s">
        <v>1054</v>
      </c>
      <c r="C113" s="10" t="s">
        <v>929</v>
      </c>
      <c r="E113" s="9" t="s">
        <v>1317</v>
      </c>
    </row>
    <row r="114" spans="1:5" x14ac:dyDescent="0.25">
      <c r="B114" s="10"/>
      <c r="C114" s="10"/>
      <c r="E114" s="2"/>
    </row>
    <row r="115" spans="1:5" x14ac:dyDescent="0.25">
      <c r="B115" s="10"/>
      <c r="C115" s="10"/>
      <c r="E115" s="2"/>
    </row>
    <row r="116" spans="1:5" x14ac:dyDescent="0.25">
      <c r="B116" s="10"/>
      <c r="C116" s="10"/>
      <c r="E116" s="2"/>
    </row>
    <row r="117" spans="1:5" x14ac:dyDescent="0.25">
      <c r="B117" s="10"/>
      <c r="C117" s="10"/>
      <c r="E117" s="2"/>
    </row>
    <row r="118" spans="1:5" x14ac:dyDescent="0.25">
      <c r="E118" s="2"/>
    </row>
    <row r="119" spans="1:5" x14ac:dyDescent="0.25">
      <c r="E119" s="2"/>
    </row>
    <row r="120" spans="1:5" x14ac:dyDescent="0.25">
      <c r="E120" s="2"/>
    </row>
    <row r="121" spans="1:5" x14ac:dyDescent="0.25">
      <c r="E121" s="2"/>
    </row>
    <row r="122" spans="1:5" x14ac:dyDescent="0.25">
      <c r="E122" s="2"/>
    </row>
    <row r="123" spans="1:5" x14ac:dyDescent="0.25">
      <c r="E123" s="2"/>
    </row>
    <row r="124" spans="1:5" x14ac:dyDescent="0.25">
      <c r="E124" s="2"/>
    </row>
    <row r="125" spans="1:5" x14ac:dyDescent="0.25">
      <c r="E125" s="2"/>
    </row>
    <row r="126" spans="1:5" x14ac:dyDescent="0.25">
      <c r="E126" s="2"/>
    </row>
    <row r="127" spans="1:5" x14ac:dyDescent="0.25">
      <c r="E127" s="2"/>
    </row>
    <row r="128" spans="1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  <row r="133" spans="5:5" x14ac:dyDescent="0.25">
      <c r="E133" s="2"/>
    </row>
    <row r="134" spans="5:5" x14ac:dyDescent="0.25">
      <c r="E134" s="2"/>
    </row>
    <row r="135" spans="5:5" x14ac:dyDescent="0.25">
      <c r="E135" s="2"/>
    </row>
    <row r="136" spans="5:5" x14ac:dyDescent="0.25">
      <c r="E136" s="2"/>
    </row>
    <row r="137" spans="5:5" x14ac:dyDescent="0.25">
      <c r="E137" s="2"/>
    </row>
    <row r="138" spans="5:5" x14ac:dyDescent="0.25">
      <c r="E138" s="2"/>
    </row>
    <row r="139" spans="5:5" x14ac:dyDescent="0.25">
      <c r="E139" s="2"/>
    </row>
    <row r="140" spans="5:5" x14ac:dyDescent="0.25">
      <c r="E140" s="2"/>
    </row>
  </sheetData>
  <phoneticPr fontId="4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121"/>
  <sheetViews>
    <sheetView topLeftCell="A57" workbookViewId="0">
      <selection activeCell="A75" sqref="A75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style="1" bestFit="1" customWidth="1"/>
    <col min="5" max="5" width="8.1796875" bestFit="1" customWidth="1"/>
  </cols>
  <sheetData>
    <row r="1" spans="1:5" s="3" customFormat="1" ht="13" x14ac:dyDescent="0.3">
      <c r="A1" s="3" t="s">
        <v>1526</v>
      </c>
      <c r="C1" s="3" t="s">
        <v>1945</v>
      </c>
      <c r="D1" s="8"/>
    </row>
    <row r="2" spans="1:5" s="3" customFormat="1" ht="13" x14ac:dyDescent="0.3">
      <c r="C2" s="3" t="s">
        <v>1521</v>
      </c>
      <c r="D2" s="8"/>
    </row>
    <row r="3" spans="1:5" s="3" customFormat="1" ht="13" x14ac:dyDescent="0.3">
      <c r="A3" s="3" t="s">
        <v>1525</v>
      </c>
      <c r="D3" s="8"/>
    </row>
    <row r="4" spans="1:5" s="3" customFormat="1" ht="13" x14ac:dyDescent="0.3">
      <c r="D4" s="8"/>
    </row>
    <row r="5" spans="1:5" s="4" customFormat="1" ht="13" x14ac:dyDescent="0.3">
      <c r="A5" s="4" t="s">
        <v>908</v>
      </c>
      <c r="B5" s="4" t="s">
        <v>909</v>
      </c>
      <c r="C5" s="4" t="s">
        <v>912</v>
      </c>
      <c r="D5" s="6" t="s">
        <v>910</v>
      </c>
      <c r="E5" s="5" t="s">
        <v>911</v>
      </c>
    </row>
    <row r="6" spans="1:5" x14ac:dyDescent="0.25">
      <c r="A6" t="s">
        <v>1183</v>
      </c>
      <c r="B6" t="s">
        <v>1009</v>
      </c>
      <c r="C6" s="10" t="s">
        <v>943</v>
      </c>
      <c r="D6" s="1">
        <v>1</v>
      </c>
      <c r="E6" s="2">
        <v>0.21292824074074077</v>
      </c>
    </row>
    <row r="7" spans="1:5" x14ac:dyDescent="0.25">
      <c r="A7" s="10" t="s">
        <v>1069</v>
      </c>
      <c r="B7" t="s">
        <v>1070</v>
      </c>
      <c r="C7" s="10" t="s">
        <v>943</v>
      </c>
      <c r="D7" s="1">
        <v>2</v>
      </c>
      <c r="E7" s="2">
        <v>0.22452546296296297</v>
      </c>
    </row>
    <row r="8" spans="1:5" x14ac:dyDescent="0.25">
      <c r="A8" t="s">
        <v>1150</v>
      </c>
      <c r="B8" t="s">
        <v>1151</v>
      </c>
      <c r="C8" t="s">
        <v>929</v>
      </c>
      <c r="D8" s="1">
        <v>3</v>
      </c>
      <c r="E8" s="2">
        <v>0.22687499999999999</v>
      </c>
    </row>
    <row r="9" spans="1:5" x14ac:dyDescent="0.25">
      <c r="A9" t="s">
        <v>930</v>
      </c>
      <c r="B9" t="s">
        <v>931</v>
      </c>
      <c r="C9" t="s">
        <v>932</v>
      </c>
      <c r="D9" s="1">
        <v>4</v>
      </c>
      <c r="E9" s="2">
        <v>0.23096064814814818</v>
      </c>
    </row>
    <row r="10" spans="1:5" x14ac:dyDescent="0.25">
      <c r="A10" t="s">
        <v>924</v>
      </c>
      <c r="B10" t="s">
        <v>925</v>
      </c>
      <c r="C10" t="s">
        <v>921</v>
      </c>
      <c r="D10" s="1">
        <v>5</v>
      </c>
      <c r="E10" s="2">
        <v>0.24542824074074074</v>
      </c>
    </row>
    <row r="11" spans="1:5" x14ac:dyDescent="0.25">
      <c r="A11" t="s">
        <v>1186</v>
      </c>
      <c r="B11" t="s">
        <v>974</v>
      </c>
      <c r="C11" t="s">
        <v>929</v>
      </c>
      <c r="D11" s="1">
        <v>6</v>
      </c>
      <c r="E11" s="2">
        <v>0.25410879629629629</v>
      </c>
    </row>
    <row r="12" spans="1:5" x14ac:dyDescent="0.25">
      <c r="A12" t="s">
        <v>998</v>
      </c>
      <c r="B12" t="s">
        <v>934</v>
      </c>
      <c r="C12" t="s">
        <v>929</v>
      </c>
      <c r="D12" s="1">
        <v>7</v>
      </c>
      <c r="E12" s="2">
        <v>0.25939814814814816</v>
      </c>
    </row>
    <row r="13" spans="1:5" x14ac:dyDescent="0.25">
      <c r="A13" s="10" t="s">
        <v>1464</v>
      </c>
      <c r="B13" t="s">
        <v>1151</v>
      </c>
      <c r="C13" t="s">
        <v>929</v>
      </c>
      <c r="D13" s="1">
        <v>8</v>
      </c>
      <c r="E13" s="2">
        <v>0.26170138888888889</v>
      </c>
    </row>
    <row r="14" spans="1:5" x14ac:dyDescent="0.25">
      <c r="A14" t="s">
        <v>1160</v>
      </c>
      <c r="B14" t="s">
        <v>1151</v>
      </c>
      <c r="C14" t="s">
        <v>1045</v>
      </c>
      <c r="D14" s="1">
        <v>9</v>
      </c>
      <c r="E14" s="2">
        <v>0.26967592592592593</v>
      </c>
    </row>
    <row r="15" spans="1:5" x14ac:dyDescent="0.25">
      <c r="A15" t="s">
        <v>938</v>
      </c>
      <c r="B15" t="s">
        <v>1163</v>
      </c>
      <c r="C15" t="s">
        <v>940</v>
      </c>
      <c r="D15" s="1">
        <v>10</v>
      </c>
      <c r="E15" s="2">
        <v>0.27335648148148145</v>
      </c>
    </row>
    <row r="16" spans="1:5" x14ac:dyDescent="0.25">
      <c r="A16" t="s">
        <v>948</v>
      </c>
      <c r="B16" t="s">
        <v>1517</v>
      </c>
      <c r="C16" t="s">
        <v>929</v>
      </c>
      <c r="D16" s="1">
        <v>11</v>
      </c>
      <c r="E16" s="2">
        <v>0.28533564814814816</v>
      </c>
    </row>
    <row r="17" spans="1:5" x14ac:dyDescent="0.25">
      <c r="A17" t="s">
        <v>963</v>
      </c>
      <c r="B17" t="s">
        <v>995</v>
      </c>
      <c r="C17" t="s">
        <v>929</v>
      </c>
      <c r="D17" s="1">
        <v>12</v>
      </c>
      <c r="E17" s="2">
        <v>0.29237268518518517</v>
      </c>
    </row>
    <row r="18" spans="1:5" x14ac:dyDescent="0.25">
      <c r="A18" t="s">
        <v>973</v>
      </c>
      <c r="B18" t="s">
        <v>974</v>
      </c>
      <c r="C18" t="s">
        <v>929</v>
      </c>
      <c r="D18" s="1">
        <v>13</v>
      </c>
      <c r="E18" s="2">
        <v>0.3037037037037037</v>
      </c>
    </row>
    <row r="19" spans="1:5" x14ac:dyDescent="0.25">
      <c r="A19" t="s">
        <v>970</v>
      </c>
      <c r="B19" t="s">
        <v>971</v>
      </c>
      <c r="C19" t="s">
        <v>932</v>
      </c>
      <c r="D19" s="1">
        <v>14</v>
      </c>
      <c r="E19" s="2">
        <v>0.3074884259259259</v>
      </c>
    </row>
    <row r="20" spans="1:5" x14ac:dyDescent="0.25">
      <c r="A20" t="s">
        <v>950</v>
      </c>
      <c r="B20" t="s">
        <v>1159</v>
      </c>
      <c r="C20" t="s">
        <v>929</v>
      </c>
      <c r="D20" s="1">
        <v>15</v>
      </c>
      <c r="E20" s="2">
        <v>0.30924768518518519</v>
      </c>
    </row>
    <row r="21" spans="1:5" x14ac:dyDescent="0.25">
      <c r="A21" t="s">
        <v>1253</v>
      </c>
      <c r="B21" t="s">
        <v>1517</v>
      </c>
      <c r="D21" s="1">
        <v>16</v>
      </c>
      <c r="E21" s="2">
        <v>0.31001157407407409</v>
      </c>
    </row>
    <row r="22" spans="1:5" x14ac:dyDescent="0.25">
      <c r="A22" t="s">
        <v>1379</v>
      </c>
      <c r="B22" t="s">
        <v>995</v>
      </c>
      <c r="C22" t="s">
        <v>929</v>
      </c>
      <c r="D22" s="1">
        <v>17</v>
      </c>
      <c r="E22" s="2">
        <v>0.31180555555555556</v>
      </c>
    </row>
    <row r="23" spans="1:5" x14ac:dyDescent="0.25">
      <c r="A23" t="s">
        <v>1115</v>
      </c>
      <c r="B23" t="s">
        <v>1197</v>
      </c>
      <c r="C23" t="s">
        <v>919</v>
      </c>
      <c r="D23" s="1">
        <v>18</v>
      </c>
      <c r="E23" s="2">
        <v>0.34</v>
      </c>
    </row>
    <row r="24" spans="1:5" x14ac:dyDescent="0.25">
      <c r="A24" s="10" t="s">
        <v>1264</v>
      </c>
      <c r="B24" t="s">
        <v>995</v>
      </c>
      <c r="C24" t="s">
        <v>932</v>
      </c>
      <c r="D24" s="1">
        <v>19</v>
      </c>
      <c r="E24" s="2">
        <v>0.34049768518518514</v>
      </c>
    </row>
    <row r="25" spans="1:5" x14ac:dyDescent="0.25">
      <c r="A25" t="s">
        <v>1555</v>
      </c>
      <c r="B25" t="s">
        <v>1034</v>
      </c>
      <c r="C25" t="s">
        <v>1045</v>
      </c>
      <c r="E25" s="1" t="s">
        <v>1524</v>
      </c>
    </row>
    <row r="26" spans="1:5" x14ac:dyDescent="0.25">
      <c r="A26" s="10" t="s">
        <v>1484</v>
      </c>
      <c r="B26" t="s">
        <v>971</v>
      </c>
      <c r="C26" t="s">
        <v>932</v>
      </c>
      <c r="E26" s="1" t="s">
        <v>1524</v>
      </c>
    </row>
    <row r="27" spans="1:5" x14ac:dyDescent="0.25">
      <c r="A27" t="s">
        <v>914</v>
      </c>
      <c r="B27" t="s">
        <v>1151</v>
      </c>
      <c r="C27" t="s">
        <v>1520</v>
      </c>
      <c r="E27" s="1" t="s">
        <v>1316</v>
      </c>
    </row>
    <row r="28" spans="1:5" x14ac:dyDescent="0.25">
      <c r="A28" t="s">
        <v>968</v>
      </c>
      <c r="B28" t="s">
        <v>1151</v>
      </c>
      <c r="C28" t="s">
        <v>929</v>
      </c>
      <c r="E28" s="1" t="s">
        <v>1316</v>
      </c>
    </row>
    <row r="29" spans="1:5" x14ac:dyDescent="0.25">
      <c r="A29" t="s">
        <v>1570</v>
      </c>
      <c r="B29" t="s">
        <v>1398</v>
      </c>
      <c r="C29" t="s">
        <v>943</v>
      </c>
      <c r="E29" s="1" t="s">
        <v>1316</v>
      </c>
    </row>
    <row r="30" spans="1:5" x14ac:dyDescent="0.25">
      <c r="A30" t="s">
        <v>1519</v>
      </c>
      <c r="B30" t="s">
        <v>955</v>
      </c>
      <c r="C30" t="s">
        <v>940</v>
      </c>
      <c r="E30" s="1" t="s">
        <v>1316</v>
      </c>
    </row>
    <row r="31" spans="1:5" x14ac:dyDescent="0.25">
      <c r="A31" t="s">
        <v>926</v>
      </c>
      <c r="B31" t="s">
        <v>1156</v>
      </c>
      <c r="C31" t="s">
        <v>929</v>
      </c>
      <c r="E31" s="9" t="s">
        <v>1524</v>
      </c>
    </row>
    <row r="32" spans="1:5" x14ac:dyDescent="0.25">
      <c r="A32" t="s">
        <v>1065</v>
      </c>
      <c r="B32" t="s">
        <v>971</v>
      </c>
      <c r="C32" t="s">
        <v>932</v>
      </c>
      <c r="E32" s="1" t="s">
        <v>1524</v>
      </c>
    </row>
    <row r="33" spans="1:5" x14ac:dyDescent="0.25">
      <c r="A33" t="s">
        <v>1063</v>
      </c>
      <c r="B33" t="s">
        <v>1159</v>
      </c>
      <c r="C33" t="s">
        <v>929</v>
      </c>
      <c r="E33" s="1" t="s">
        <v>1316</v>
      </c>
    </row>
    <row r="34" spans="1:5" x14ac:dyDescent="0.25">
      <c r="A34" t="s">
        <v>1007</v>
      </c>
      <c r="B34" t="s">
        <v>1394</v>
      </c>
      <c r="C34" t="s">
        <v>932</v>
      </c>
      <c r="E34" s="1" t="s">
        <v>1524</v>
      </c>
    </row>
    <row r="35" spans="1:5" x14ac:dyDescent="0.25">
      <c r="A35" t="s">
        <v>1550</v>
      </c>
      <c r="B35" t="s">
        <v>928</v>
      </c>
      <c r="C35" t="s">
        <v>929</v>
      </c>
      <c r="E35" s="1" t="s">
        <v>1316</v>
      </c>
    </row>
    <row r="36" spans="1:5" x14ac:dyDescent="0.25">
      <c r="A36" t="s">
        <v>1569</v>
      </c>
      <c r="B36" t="s">
        <v>1062</v>
      </c>
      <c r="C36" t="s">
        <v>932</v>
      </c>
      <c r="E36" s="9" t="s">
        <v>1524</v>
      </c>
    </row>
    <row r="37" spans="1:5" x14ac:dyDescent="0.25">
      <c r="A37" t="s">
        <v>1522</v>
      </c>
      <c r="B37" t="s">
        <v>1523</v>
      </c>
      <c r="C37" t="s">
        <v>1520</v>
      </c>
      <c r="E37" s="1" t="s">
        <v>1316</v>
      </c>
    </row>
    <row r="38" spans="1:5" x14ac:dyDescent="0.25">
      <c r="A38" t="s">
        <v>981</v>
      </c>
      <c r="B38" t="s">
        <v>1156</v>
      </c>
      <c r="C38" t="s">
        <v>929</v>
      </c>
      <c r="E38" s="9" t="s">
        <v>1316</v>
      </c>
    </row>
    <row r="39" spans="1:5" x14ac:dyDescent="0.25">
      <c r="A39" t="s">
        <v>933</v>
      </c>
      <c r="B39" t="s">
        <v>934</v>
      </c>
      <c r="C39" t="s">
        <v>1520</v>
      </c>
      <c r="E39" s="1" t="s">
        <v>1316</v>
      </c>
    </row>
    <row r="40" spans="1:5" x14ac:dyDescent="0.25">
      <c r="A40" s="10" t="s">
        <v>1492</v>
      </c>
      <c r="B40" t="s">
        <v>971</v>
      </c>
      <c r="C40" t="s">
        <v>932</v>
      </c>
      <c r="E40" s="1" t="s">
        <v>1316</v>
      </c>
    </row>
    <row r="41" spans="1:5" x14ac:dyDescent="0.25">
      <c r="A41" t="s">
        <v>1561</v>
      </c>
      <c r="B41" t="s">
        <v>1176</v>
      </c>
      <c r="C41" t="s">
        <v>943</v>
      </c>
      <c r="E41" s="1" t="s">
        <v>1524</v>
      </c>
    </row>
    <row r="42" spans="1:5" x14ac:dyDescent="0.25">
      <c r="A42" t="s">
        <v>1194</v>
      </c>
      <c r="B42" t="s">
        <v>1095</v>
      </c>
      <c r="C42" t="s">
        <v>929</v>
      </c>
      <c r="E42" s="1" t="s">
        <v>1316</v>
      </c>
    </row>
    <row r="43" spans="1:5" x14ac:dyDescent="0.25">
      <c r="A43" t="s">
        <v>1363</v>
      </c>
      <c r="B43" t="s">
        <v>1364</v>
      </c>
      <c r="C43" t="s">
        <v>923</v>
      </c>
      <c r="E43" s="1" t="s">
        <v>1524</v>
      </c>
    </row>
    <row r="44" spans="1:5" x14ac:dyDescent="0.25">
      <c r="A44" t="s">
        <v>1536</v>
      </c>
      <c r="B44" t="s">
        <v>1432</v>
      </c>
      <c r="C44" t="s">
        <v>932</v>
      </c>
      <c r="E44" s="1" t="s">
        <v>1524</v>
      </c>
    </row>
    <row r="45" spans="1:5" x14ac:dyDescent="0.25">
      <c r="A45" t="s">
        <v>1568</v>
      </c>
      <c r="B45" t="s">
        <v>957</v>
      </c>
      <c r="C45" t="s">
        <v>929</v>
      </c>
      <c r="E45" s="9" t="s">
        <v>1524</v>
      </c>
    </row>
    <row r="46" spans="1:5" x14ac:dyDescent="0.25">
      <c r="A46" t="s">
        <v>1203</v>
      </c>
      <c r="B46" t="s">
        <v>995</v>
      </c>
      <c r="C46" t="s">
        <v>940</v>
      </c>
      <c r="E46" s="1" t="s">
        <v>1316</v>
      </c>
    </row>
    <row r="47" spans="1:5" x14ac:dyDescent="0.25">
      <c r="A47" t="s">
        <v>1081</v>
      </c>
      <c r="B47" t="s">
        <v>995</v>
      </c>
      <c r="C47" t="s">
        <v>929</v>
      </c>
      <c r="E47" s="1" t="s">
        <v>1316</v>
      </c>
    </row>
    <row r="48" spans="1:5" x14ac:dyDescent="0.25">
      <c r="A48" t="s">
        <v>1562</v>
      </c>
      <c r="B48" t="s">
        <v>995</v>
      </c>
      <c r="C48" t="s">
        <v>932</v>
      </c>
      <c r="E48" s="1" t="s">
        <v>1316</v>
      </c>
    </row>
    <row r="49" spans="1:5" x14ac:dyDescent="0.25">
      <c r="A49" t="s">
        <v>1273</v>
      </c>
      <c r="B49" t="s">
        <v>1095</v>
      </c>
      <c r="C49" t="s">
        <v>929</v>
      </c>
      <c r="E49" s="1" t="s">
        <v>1316</v>
      </c>
    </row>
    <row r="50" spans="1:5" x14ac:dyDescent="0.25">
      <c r="A50" t="s">
        <v>1531</v>
      </c>
      <c r="B50" t="s">
        <v>1546</v>
      </c>
      <c r="C50" t="s">
        <v>929</v>
      </c>
      <c r="E50" s="1" t="s">
        <v>1524</v>
      </c>
    </row>
    <row r="51" spans="1:5" x14ac:dyDescent="0.25">
      <c r="A51" t="s">
        <v>1539</v>
      </c>
      <c r="B51" t="s">
        <v>1542</v>
      </c>
      <c r="C51" t="s">
        <v>929</v>
      </c>
      <c r="E51" s="1" t="s">
        <v>1524</v>
      </c>
    </row>
    <row r="52" spans="1:5" x14ac:dyDescent="0.25">
      <c r="A52" t="s">
        <v>1558</v>
      </c>
      <c r="B52" t="s">
        <v>1559</v>
      </c>
      <c r="C52" t="s">
        <v>1045</v>
      </c>
      <c r="E52" s="1" t="s">
        <v>1524</v>
      </c>
    </row>
    <row r="53" spans="1:5" x14ac:dyDescent="0.25">
      <c r="A53" t="s">
        <v>1533</v>
      </c>
      <c r="B53" t="s">
        <v>939</v>
      </c>
      <c r="C53" t="s">
        <v>940</v>
      </c>
      <c r="E53" s="1" t="s">
        <v>1524</v>
      </c>
    </row>
    <row r="54" spans="1:5" x14ac:dyDescent="0.25">
      <c r="A54" t="s">
        <v>975</v>
      </c>
      <c r="B54" t="s">
        <v>1156</v>
      </c>
      <c r="C54" t="s">
        <v>940</v>
      </c>
      <c r="E54" s="9" t="s">
        <v>1316</v>
      </c>
    </row>
    <row r="55" spans="1:5" x14ac:dyDescent="0.25">
      <c r="A55" t="s">
        <v>922</v>
      </c>
      <c r="B55" t="s">
        <v>918</v>
      </c>
      <c r="C55" t="s">
        <v>923</v>
      </c>
      <c r="E55" s="1" t="s">
        <v>1524</v>
      </c>
    </row>
    <row r="56" spans="1:5" x14ac:dyDescent="0.25">
      <c r="A56" t="s">
        <v>988</v>
      </c>
      <c r="B56" t="s">
        <v>928</v>
      </c>
      <c r="C56" t="s">
        <v>940</v>
      </c>
      <c r="E56" s="1" t="s">
        <v>1524</v>
      </c>
    </row>
    <row r="57" spans="1:5" x14ac:dyDescent="0.25">
      <c r="A57" t="s">
        <v>988</v>
      </c>
      <c r="B57" t="s">
        <v>1095</v>
      </c>
      <c r="C57" t="s">
        <v>929</v>
      </c>
      <c r="E57" s="9" t="s">
        <v>1524</v>
      </c>
    </row>
    <row r="58" spans="1:5" x14ac:dyDescent="0.25">
      <c r="A58" t="s">
        <v>1157</v>
      </c>
      <c r="B58" t="s">
        <v>1158</v>
      </c>
      <c r="C58" t="s">
        <v>929</v>
      </c>
      <c r="E58" s="1" t="s">
        <v>1524</v>
      </c>
    </row>
    <row r="59" spans="1:5" x14ac:dyDescent="0.25">
      <c r="A59" t="s">
        <v>1167</v>
      </c>
      <c r="B59" t="s">
        <v>1098</v>
      </c>
      <c r="C59" t="s">
        <v>929</v>
      </c>
      <c r="E59" s="9" t="s">
        <v>1524</v>
      </c>
    </row>
    <row r="60" spans="1:5" x14ac:dyDescent="0.25">
      <c r="A60" t="s">
        <v>1557</v>
      </c>
      <c r="B60" t="s">
        <v>939</v>
      </c>
      <c r="C60" t="s">
        <v>932</v>
      </c>
      <c r="E60" s="1" t="s">
        <v>1524</v>
      </c>
    </row>
    <row r="61" spans="1:5" x14ac:dyDescent="0.25">
      <c r="A61" t="s">
        <v>1170</v>
      </c>
      <c r="B61" t="s">
        <v>1497</v>
      </c>
      <c r="C61" t="s">
        <v>1520</v>
      </c>
      <c r="E61" s="1" t="s">
        <v>1524</v>
      </c>
    </row>
    <row r="62" spans="1:5" x14ac:dyDescent="0.25">
      <c r="A62" t="s">
        <v>1218</v>
      </c>
      <c r="B62" t="s">
        <v>1256</v>
      </c>
      <c r="C62" t="s">
        <v>932</v>
      </c>
      <c r="E62" s="1" t="s">
        <v>1524</v>
      </c>
    </row>
    <row r="63" spans="1:5" x14ac:dyDescent="0.25">
      <c r="A63" t="s">
        <v>1094</v>
      </c>
      <c r="B63" t="s">
        <v>1095</v>
      </c>
      <c r="C63" t="s">
        <v>943</v>
      </c>
      <c r="E63" s="1" t="s">
        <v>1316</v>
      </c>
    </row>
    <row r="64" spans="1:5" x14ac:dyDescent="0.25">
      <c r="A64" t="s">
        <v>1220</v>
      </c>
      <c r="B64" t="s">
        <v>1098</v>
      </c>
      <c r="C64" t="s">
        <v>929</v>
      </c>
      <c r="E64" s="9" t="s">
        <v>1524</v>
      </c>
    </row>
    <row r="65" spans="1:5" x14ac:dyDescent="0.25">
      <c r="A65" t="s">
        <v>1566</v>
      </c>
      <c r="B65" t="s">
        <v>1327</v>
      </c>
      <c r="C65" t="s">
        <v>929</v>
      </c>
      <c r="E65" s="9" t="s">
        <v>1524</v>
      </c>
    </row>
    <row r="66" spans="1:5" x14ac:dyDescent="0.25">
      <c r="A66" s="10" t="s">
        <v>1469</v>
      </c>
      <c r="B66" t="s">
        <v>971</v>
      </c>
      <c r="C66" t="s">
        <v>929</v>
      </c>
      <c r="E66" s="1" t="s">
        <v>1316</v>
      </c>
    </row>
    <row r="67" spans="1:5" x14ac:dyDescent="0.25">
      <c r="A67" t="s">
        <v>1332</v>
      </c>
      <c r="B67" t="s">
        <v>1237</v>
      </c>
      <c r="C67" t="s">
        <v>929</v>
      </c>
      <c r="E67" s="1" t="s">
        <v>1316</v>
      </c>
    </row>
    <row r="68" spans="1:5" x14ac:dyDescent="0.25">
      <c r="A68" t="s">
        <v>1105</v>
      </c>
      <c r="B68" t="s">
        <v>928</v>
      </c>
      <c r="C68" t="s">
        <v>932</v>
      </c>
      <c r="E68" s="1" t="s">
        <v>1316</v>
      </c>
    </row>
    <row r="69" spans="1:5" x14ac:dyDescent="0.25">
      <c r="A69" t="s">
        <v>1003</v>
      </c>
      <c r="B69" t="s">
        <v>1098</v>
      </c>
      <c r="C69" t="s">
        <v>929</v>
      </c>
      <c r="E69" s="9" t="s">
        <v>1524</v>
      </c>
    </row>
    <row r="70" spans="1:5" x14ac:dyDescent="0.25">
      <c r="A70" t="s">
        <v>1169</v>
      </c>
      <c r="B70" t="s">
        <v>955</v>
      </c>
      <c r="C70" t="s">
        <v>923</v>
      </c>
      <c r="E70" s="1" t="s">
        <v>1524</v>
      </c>
    </row>
    <row r="71" spans="1:5" x14ac:dyDescent="0.25">
      <c r="A71" s="10" t="s">
        <v>1309</v>
      </c>
      <c r="B71" t="s">
        <v>928</v>
      </c>
      <c r="C71" t="s">
        <v>940</v>
      </c>
      <c r="E71" s="1" t="s">
        <v>1316</v>
      </c>
    </row>
    <row r="72" spans="1:5" x14ac:dyDescent="0.25">
      <c r="A72" s="10" t="s">
        <v>1476</v>
      </c>
      <c r="B72" t="s">
        <v>939</v>
      </c>
      <c r="C72" t="s">
        <v>932</v>
      </c>
      <c r="E72" s="1" t="s">
        <v>1316</v>
      </c>
    </row>
    <row r="73" spans="1:5" x14ac:dyDescent="0.25">
      <c r="A73" t="s">
        <v>1476</v>
      </c>
      <c r="B73" t="s">
        <v>1327</v>
      </c>
      <c r="C73" t="s">
        <v>929</v>
      </c>
      <c r="E73" s="9" t="s">
        <v>1524</v>
      </c>
    </row>
    <row r="74" spans="1:5" x14ac:dyDescent="0.25">
      <c r="A74" t="s">
        <v>1563</v>
      </c>
      <c r="B74" t="s">
        <v>1564</v>
      </c>
      <c r="C74" t="s">
        <v>932</v>
      </c>
      <c r="E74" s="9" t="s">
        <v>1524</v>
      </c>
    </row>
    <row r="75" spans="1:5" x14ac:dyDescent="0.25">
      <c r="A75" t="s">
        <v>1228</v>
      </c>
      <c r="B75" t="s">
        <v>1256</v>
      </c>
      <c r="C75" t="s">
        <v>943</v>
      </c>
      <c r="E75" s="1" t="s">
        <v>1316</v>
      </c>
    </row>
    <row r="76" spans="1:5" x14ac:dyDescent="0.25">
      <c r="A76" s="10" t="s">
        <v>1459</v>
      </c>
      <c r="B76" t="s">
        <v>928</v>
      </c>
      <c r="C76" t="s">
        <v>929</v>
      </c>
      <c r="E76" s="1" t="s">
        <v>1316</v>
      </c>
    </row>
    <row r="77" spans="1:5" x14ac:dyDescent="0.25">
      <c r="A77" t="s">
        <v>1108</v>
      </c>
      <c r="B77" t="s">
        <v>1109</v>
      </c>
      <c r="C77" t="s">
        <v>919</v>
      </c>
      <c r="E77" s="1" t="s">
        <v>1316</v>
      </c>
    </row>
    <row r="78" spans="1:5" x14ac:dyDescent="0.25">
      <c r="A78" t="s">
        <v>1416</v>
      </c>
      <c r="B78" t="s">
        <v>971</v>
      </c>
      <c r="C78" t="s">
        <v>923</v>
      </c>
      <c r="E78" s="1" t="s">
        <v>1316</v>
      </c>
    </row>
    <row r="79" spans="1:5" x14ac:dyDescent="0.25">
      <c r="A79" t="s">
        <v>1111</v>
      </c>
      <c r="B79" t="s">
        <v>1540</v>
      </c>
      <c r="C79" t="s">
        <v>943</v>
      </c>
      <c r="E79" s="1" t="s">
        <v>1316</v>
      </c>
    </row>
    <row r="80" spans="1:5" x14ac:dyDescent="0.25">
      <c r="A80" t="s">
        <v>1534</v>
      </c>
      <c r="B80" t="s">
        <v>1095</v>
      </c>
      <c r="C80" t="s">
        <v>929</v>
      </c>
      <c r="E80" s="1" t="s">
        <v>1316</v>
      </c>
    </row>
    <row r="81" spans="1:5" x14ac:dyDescent="0.25">
      <c r="A81" t="s">
        <v>1567</v>
      </c>
      <c r="B81" t="s">
        <v>957</v>
      </c>
      <c r="C81" t="s">
        <v>943</v>
      </c>
      <c r="E81" s="9" t="s">
        <v>1524</v>
      </c>
    </row>
    <row r="82" spans="1:5" x14ac:dyDescent="0.25">
      <c r="A82" s="10" t="s">
        <v>1262</v>
      </c>
      <c r="B82" t="s">
        <v>966</v>
      </c>
      <c r="C82" t="s">
        <v>943</v>
      </c>
      <c r="E82" s="1" t="s">
        <v>1316</v>
      </c>
    </row>
    <row r="83" spans="1:5" x14ac:dyDescent="0.25">
      <c r="A83" t="s">
        <v>1537</v>
      </c>
      <c r="B83" t="s">
        <v>962</v>
      </c>
      <c r="C83" t="s">
        <v>932</v>
      </c>
      <c r="E83" s="1" t="s">
        <v>1524</v>
      </c>
    </row>
    <row r="84" spans="1:5" x14ac:dyDescent="0.25">
      <c r="A84" t="s">
        <v>1560</v>
      </c>
      <c r="B84" t="s">
        <v>962</v>
      </c>
      <c r="E84" s="1" t="s">
        <v>1524</v>
      </c>
    </row>
    <row r="85" spans="1:5" x14ac:dyDescent="0.25">
      <c r="A85" t="s">
        <v>1556</v>
      </c>
      <c r="B85" t="s">
        <v>918</v>
      </c>
      <c r="C85" t="s">
        <v>943</v>
      </c>
      <c r="E85" s="1" t="s">
        <v>1524</v>
      </c>
    </row>
    <row r="86" spans="1:5" x14ac:dyDescent="0.25">
      <c r="A86" t="s">
        <v>1232</v>
      </c>
      <c r="B86" t="s">
        <v>1398</v>
      </c>
      <c r="C86" t="s">
        <v>940</v>
      </c>
      <c r="E86" s="1" t="s">
        <v>1524</v>
      </c>
    </row>
    <row r="87" spans="1:5" x14ac:dyDescent="0.25">
      <c r="A87" t="s">
        <v>1120</v>
      </c>
      <c r="B87" t="s">
        <v>1121</v>
      </c>
      <c r="C87" t="s">
        <v>932</v>
      </c>
      <c r="E87" s="1" t="s">
        <v>1316</v>
      </c>
    </row>
    <row r="88" spans="1:5" x14ac:dyDescent="0.25">
      <c r="A88" t="s">
        <v>1154</v>
      </c>
      <c r="B88" t="s">
        <v>995</v>
      </c>
      <c r="C88" t="s">
        <v>929</v>
      </c>
      <c r="E88" s="1" t="s">
        <v>1316</v>
      </c>
    </row>
    <row r="89" spans="1:5" x14ac:dyDescent="0.25">
      <c r="A89" t="s">
        <v>1279</v>
      </c>
      <c r="B89" t="s">
        <v>1112</v>
      </c>
      <c r="C89" t="s">
        <v>1045</v>
      </c>
      <c r="E89" s="1" t="s">
        <v>1316</v>
      </c>
    </row>
    <row r="90" spans="1:5" x14ac:dyDescent="0.25">
      <c r="A90" t="s">
        <v>1357</v>
      </c>
      <c r="B90" t="s">
        <v>1256</v>
      </c>
      <c r="C90" t="s">
        <v>1548</v>
      </c>
      <c r="E90" s="1" t="s">
        <v>1316</v>
      </c>
    </row>
    <row r="91" spans="1:5" x14ac:dyDescent="0.25">
      <c r="A91" t="s">
        <v>1001</v>
      </c>
      <c r="B91" t="s">
        <v>1158</v>
      </c>
      <c r="C91" t="s">
        <v>921</v>
      </c>
      <c r="E91" s="1" t="s">
        <v>1524</v>
      </c>
    </row>
    <row r="92" spans="1:5" x14ac:dyDescent="0.25">
      <c r="A92" t="s">
        <v>1527</v>
      </c>
      <c r="B92" t="s">
        <v>1542</v>
      </c>
      <c r="C92" t="s">
        <v>932</v>
      </c>
      <c r="E92" s="1" t="s">
        <v>1316</v>
      </c>
    </row>
    <row r="93" spans="1:5" x14ac:dyDescent="0.25">
      <c r="A93" t="s">
        <v>1518</v>
      </c>
      <c r="B93" t="s">
        <v>1540</v>
      </c>
      <c r="C93" t="s">
        <v>932</v>
      </c>
      <c r="E93" s="1" t="s">
        <v>1316</v>
      </c>
    </row>
    <row r="94" spans="1:5" x14ac:dyDescent="0.25">
      <c r="A94" t="s">
        <v>1565</v>
      </c>
      <c r="B94" t="s">
        <v>1054</v>
      </c>
      <c r="C94" t="s">
        <v>929</v>
      </c>
      <c r="E94" s="1" t="s">
        <v>1316</v>
      </c>
    </row>
    <row r="95" spans="1:5" x14ac:dyDescent="0.25">
      <c r="A95" t="s">
        <v>1129</v>
      </c>
      <c r="B95" t="s">
        <v>1541</v>
      </c>
      <c r="C95" t="s">
        <v>923</v>
      </c>
      <c r="E95" s="1" t="s">
        <v>1316</v>
      </c>
    </row>
    <row r="96" spans="1:5" x14ac:dyDescent="0.25">
      <c r="A96" t="s">
        <v>1025</v>
      </c>
      <c r="B96" t="s">
        <v>1547</v>
      </c>
      <c r="C96" t="s">
        <v>929</v>
      </c>
      <c r="E96" s="1" t="s">
        <v>1524</v>
      </c>
    </row>
    <row r="97" spans="1:5" x14ac:dyDescent="0.25">
      <c r="A97" t="s">
        <v>1530</v>
      </c>
      <c r="B97" t="s">
        <v>1545</v>
      </c>
      <c r="C97" t="s">
        <v>943</v>
      </c>
      <c r="E97" s="1" t="s">
        <v>1316</v>
      </c>
    </row>
    <row r="98" spans="1:5" x14ac:dyDescent="0.25">
      <c r="A98" t="s">
        <v>1171</v>
      </c>
      <c r="B98" t="s">
        <v>1172</v>
      </c>
      <c r="C98" t="s">
        <v>929</v>
      </c>
      <c r="E98" s="1" t="s">
        <v>1316</v>
      </c>
    </row>
    <row r="99" spans="1:5" x14ac:dyDescent="0.25">
      <c r="A99" t="s">
        <v>996</v>
      </c>
      <c r="B99" t="s">
        <v>997</v>
      </c>
      <c r="C99" t="s">
        <v>932</v>
      </c>
      <c r="E99" s="1" t="s">
        <v>1316</v>
      </c>
    </row>
    <row r="100" spans="1:5" x14ac:dyDescent="0.25">
      <c r="A100" t="s">
        <v>1028</v>
      </c>
      <c r="B100" t="s">
        <v>1432</v>
      </c>
      <c r="C100" t="s">
        <v>932</v>
      </c>
      <c r="E100" s="1" t="s">
        <v>1316</v>
      </c>
    </row>
    <row r="101" spans="1:5" x14ac:dyDescent="0.25">
      <c r="A101" t="s">
        <v>1535</v>
      </c>
      <c r="B101" t="s">
        <v>939</v>
      </c>
      <c r="C101" t="s">
        <v>940</v>
      </c>
      <c r="E101" s="1" t="s">
        <v>1316</v>
      </c>
    </row>
    <row r="102" spans="1:5" x14ac:dyDescent="0.25">
      <c r="A102" t="s">
        <v>1243</v>
      </c>
      <c r="B102" t="s">
        <v>1197</v>
      </c>
      <c r="C102" t="s">
        <v>929</v>
      </c>
      <c r="E102" s="1" t="s">
        <v>1524</v>
      </c>
    </row>
    <row r="103" spans="1:5" x14ac:dyDescent="0.25">
      <c r="A103" t="s">
        <v>1328</v>
      </c>
      <c r="B103" t="s">
        <v>995</v>
      </c>
      <c r="C103" t="s">
        <v>929</v>
      </c>
      <c r="E103" s="1" t="s">
        <v>1524</v>
      </c>
    </row>
    <row r="104" spans="1:5" x14ac:dyDescent="0.25">
      <c r="A104" t="s">
        <v>1271</v>
      </c>
      <c r="B104" t="s">
        <v>939</v>
      </c>
      <c r="C104" t="s">
        <v>940</v>
      </c>
      <c r="E104" s="1" t="s">
        <v>1524</v>
      </c>
    </row>
    <row r="105" spans="1:5" x14ac:dyDescent="0.25">
      <c r="A105" t="s">
        <v>1553</v>
      </c>
      <c r="B105" t="s">
        <v>1554</v>
      </c>
      <c r="E105" s="1" t="s">
        <v>1524</v>
      </c>
    </row>
    <row r="106" spans="1:5" x14ac:dyDescent="0.25">
      <c r="A106" t="s">
        <v>1529</v>
      </c>
      <c r="B106" t="s">
        <v>1544</v>
      </c>
      <c r="C106" t="s">
        <v>943</v>
      </c>
      <c r="E106" s="1" t="s">
        <v>1316</v>
      </c>
    </row>
    <row r="107" spans="1:5" x14ac:dyDescent="0.25">
      <c r="A107" t="s">
        <v>990</v>
      </c>
      <c r="B107" t="s">
        <v>1549</v>
      </c>
      <c r="C107" t="s">
        <v>932</v>
      </c>
      <c r="E107" s="1" t="s">
        <v>1524</v>
      </c>
    </row>
    <row r="108" spans="1:5" x14ac:dyDescent="0.25">
      <c r="A108" t="s">
        <v>1012</v>
      </c>
      <c r="B108" t="s">
        <v>1238</v>
      </c>
      <c r="C108" t="s">
        <v>943</v>
      </c>
      <c r="E108" s="9" t="s">
        <v>1524</v>
      </c>
    </row>
    <row r="109" spans="1:5" x14ac:dyDescent="0.25">
      <c r="A109" t="s">
        <v>1031</v>
      </c>
      <c r="B109" t="s">
        <v>1549</v>
      </c>
      <c r="C109" t="s">
        <v>1520</v>
      </c>
      <c r="E109" s="1" t="s">
        <v>1316</v>
      </c>
    </row>
    <row r="110" spans="1:5" x14ac:dyDescent="0.25">
      <c r="A110" t="s">
        <v>920</v>
      </c>
      <c r="B110" t="s">
        <v>1156</v>
      </c>
      <c r="C110" t="s">
        <v>932</v>
      </c>
      <c r="E110" s="1" t="s">
        <v>1316</v>
      </c>
    </row>
    <row r="111" spans="1:5" x14ac:dyDescent="0.25">
      <c r="A111" s="10" t="s">
        <v>1471</v>
      </c>
      <c r="B111" t="s">
        <v>1015</v>
      </c>
      <c r="C111" t="s">
        <v>929</v>
      </c>
      <c r="E111" s="1" t="s">
        <v>1316</v>
      </c>
    </row>
    <row r="112" spans="1:5" x14ac:dyDescent="0.25">
      <c r="A112" t="s">
        <v>1551</v>
      </c>
      <c r="B112" t="s">
        <v>1552</v>
      </c>
      <c r="C112" t="s">
        <v>943</v>
      </c>
      <c r="E112" s="1" t="s">
        <v>1524</v>
      </c>
    </row>
    <row r="113" spans="1:5" x14ac:dyDescent="0.25">
      <c r="A113" t="s">
        <v>944</v>
      </c>
      <c r="B113" t="s">
        <v>1238</v>
      </c>
      <c r="E113" s="9" t="s">
        <v>1524</v>
      </c>
    </row>
    <row r="114" spans="1:5" x14ac:dyDescent="0.25">
      <c r="A114" t="s">
        <v>1061</v>
      </c>
      <c r="B114" t="s">
        <v>1062</v>
      </c>
      <c r="C114" t="s">
        <v>929</v>
      </c>
      <c r="E114" s="1" t="s">
        <v>1316</v>
      </c>
    </row>
    <row r="115" spans="1:5" x14ac:dyDescent="0.25">
      <c r="A115" t="s">
        <v>1532</v>
      </c>
      <c r="B115" t="s">
        <v>962</v>
      </c>
      <c r="C115" t="s">
        <v>932</v>
      </c>
      <c r="E115" s="1" t="s">
        <v>1316</v>
      </c>
    </row>
    <row r="116" spans="1:5" x14ac:dyDescent="0.25">
      <c r="A116" t="s">
        <v>1528</v>
      </c>
      <c r="B116" t="s">
        <v>1543</v>
      </c>
      <c r="C116" t="s">
        <v>929</v>
      </c>
      <c r="E116" s="1" t="s">
        <v>1316</v>
      </c>
    </row>
    <row r="117" spans="1:5" x14ac:dyDescent="0.25">
      <c r="A117" t="s">
        <v>1538</v>
      </c>
      <c r="B117" t="s">
        <v>971</v>
      </c>
      <c r="C117" t="s">
        <v>932</v>
      </c>
      <c r="E117" s="1" t="s">
        <v>1316</v>
      </c>
    </row>
    <row r="118" spans="1:5" x14ac:dyDescent="0.25">
      <c r="A118" t="s">
        <v>1249</v>
      </c>
      <c r="B118" t="s">
        <v>1257</v>
      </c>
      <c r="C118" t="s">
        <v>929</v>
      </c>
      <c r="E118" s="1" t="s">
        <v>1524</v>
      </c>
    </row>
    <row r="119" spans="1:5" x14ac:dyDescent="0.25">
      <c r="A119" t="s">
        <v>1277</v>
      </c>
      <c r="B119" t="s">
        <v>1572</v>
      </c>
      <c r="C119" t="s">
        <v>929</v>
      </c>
      <c r="E119" s="1" t="s">
        <v>1316</v>
      </c>
    </row>
    <row r="120" spans="1:5" x14ac:dyDescent="0.25">
      <c r="A120" t="s">
        <v>1573</v>
      </c>
      <c r="B120" t="s">
        <v>939</v>
      </c>
      <c r="C120" t="s">
        <v>943</v>
      </c>
      <c r="E120" s="1" t="s">
        <v>1316</v>
      </c>
    </row>
    <row r="121" spans="1:5" x14ac:dyDescent="0.25">
      <c r="A121" t="s">
        <v>1574</v>
      </c>
      <c r="B121" t="s">
        <v>939</v>
      </c>
      <c r="C121" t="s">
        <v>943</v>
      </c>
      <c r="E121" s="1" t="s">
        <v>1316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Blad3"/>
  <dimension ref="A1:E125"/>
  <sheetViews>
    <sheetView topLeftCell="A31" workbookViewId="0">
      <selection activeCell="A43" sqref="A43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style="1" bestFit="1" customWidth="1"/>
    <col min="5" max="5" width="8.1796875" bestFit="1" customWidth="1"/>
  </cols>
  <sheetData>
    <row r="1" spans="1:5" s="3" customFormat="1" ht="13" x14ac:dyDescent="0.3">
      <c r="A1" s="3" t="s">
        <v>1147</v>
      </c>
      <c r="C1" s="3" t="s">
        <v>1148</v>
      </c>
      <c r="D1" s="8"/>
    </row>
    <row r="2" spans="1:5" s="3" customFormat="1" ht="13" x14ac:dyDescent="0.3">
      <c r="C2" s="3" t="s">
        <v>1149</v>
      </c>
      <c r="D2" s="8"/>
    </row>
    <row r="3" spans="1:5" s="3" customFormat="1" ht="13" x14ac:dyDescent="0.3">
      <c r="D3" s="8"/>
    </row>
    <row r="4" spans="1:5" s="4" customFormat="1" ht="13" x14ac:dyDescent="0.3">
      <c r="A4" s="4" t="s">
        <v>908</v>
      </c>
      <c r="B4" s="4" t="s">
        <v>909</v>
      </c>
      <c r="C4" s="4" t="s">
        <v>912</v>
      </c>
      <c r="D4" s="6" t="s">
        <v>910</v>
      </c>
      <c r="E4" s="5" t="s">
        <v>911</v>
      </c>
    </row>
    <row r="5" spans="1:5" x14ac:dyDescent="0.25">
      <c r="A5" t="s">
        <v>914</v>
      </c>
      <c r="B5" t="s">
        <v>915</v>
      </c>
      <c r="C5" t="s">
        <v>916</v>
      </c>
      <c r="D5" s="1">
        <v>1</v>
      </c>
      <c r="E5" s="2">
        <v>0.2867824074074074</v>
      </c>
    </row>
    <row r="6" spans="1:5" x14ac:dyDescent="0.25">
      <c r="A6" t="s">
        <v>1150</v>
      </c>
      <c r="B6" t="s">
        <v>1151</v>
      </c>
      <c r="C6" t="s">
        <v>929</v>
      </c>
      <c r="D6" s="1">
        <v>2</v>
      </c>
      <c r="E6" s="2">
        <v>0.29413194444444446</v>
      </c>
    </row>
    <row r="7" spans="1:5" x14ac:dyDescent="0.25">
      <c r="A7" t="s">
        <v>1111</v>
      </c>
      <c r="B7" t="s">
        <v>1152</v>
      </c>
      <c r="C7" t="s">
        <v>1153</v>
      </c>
      <c r="D7" s="1">
        <v>3</v>
      </c>
      <c r="E7" s="2">
        <v>0.29846064814814816</v>
      </c>
    </row>
    <row r="8" spans="1:5" x14ac:dyDescent="0.25">
      <c r="A8" t="s">
        <v>1069</v>
      </c>
      <c r="B8" t="s">
        <v>1070</v>
      </c>
      <c r="C8" t="s">
        <v>943</v>
      </c>
      <c r="D8" s="1">
        <v>4</v>
      </c>
      <c r="E8" s="2">
        <v>0.29888888888888893</v>
      </c>
    </row>
    <row r="9" spans="1:5" x14ac:dyDescent="0.25">
      <c r="A9" t="s">
        <v>930</v>
      </c>
      <c r="B9" t="s">
        <v>931</v>
      </c>
      <c r="C9" t="s">
        <v>932</v>
      </c>
      <c r="D9" s="1">
        <v>5</v>
      </c>
      <c r="E9" s="2">
        <v>0.30027777777777781</v>
      </c>
    </row>
    <row r="10" spans="1:5" x14ac:dyDescent="0.25">
      <c r="A10" t="s">
        <v>1154</v>
      </c>
      <c r="B10" t="s">
        <v>995</v>
      </c>
      <c r="C10" t="s">
        <v>929</v>
      </c>
      <c r="D10" s="1">
        <v>6</v>
      </c>
      <c r="E10" s="2">
        <v>0.30800925925925926</v>
      </c>
    </row>
    <row r="11" spans="1:5" x14ac:dyDescent="0.25">
      <c r="A11" t="s">
        <v>1155</v>
      </c>
      <c r="B11" t="s">
        <v>987</v>
      </c>
      <c r="C11" t="s">
        <v>929</v>
      </c>
      <c r="D11" s="1">
        <v>7</v>
      </c>
      <c r="E11" s="2">
        <v>0.31048611111111113</v>
      </c>
    </row>
    <row r="12" spans="1:5" x14ac:dyDescent="0.25">
      <c r="A12" t="s">
        <v>926</v>
      </c>
      <c r="B12" t="s">
        <v>1156</v>
      </c>
      <c r="C12" t="s">
        <v>921</v>
      </c>
      <c r="D12" s="1">
        <v>8</v>
      </c>
      <c r="E12" s="2">
        <v>0.3137152777777778</v>
      </c>
    </row>
    <row r="13" spans="1:5" x14ac:dyDescent="0.25">
      <c r="A13" t="s">
        <v>924</v>
      </c>
      <c r="B13" t="s">
        <v>925</v>
      </c>
      <c r="C13" t="s">
        <v>921</v>
      </c>
      <c r="D13" s="1">
        <v>9</v>
      </c>
      <c r="E13" s="2">
        <v>0.31642361111111111</v>
      </c>
    </row>
    <row r="14" spans="1:5" x14ac:dyDescent="0.25">
      <c r="A14" t="s">
        <v>1157</v>
      </c>
      <c r="B14" t="s">
        <v>1158</v>
      </c>
      <c r="C14" t="s">
        <v>921</v>
      </c>
      <c r="D14" s="1">
        <v>10</v>
      </c>
      <c r="E14" s="2">
        <v>0.32047453703703704</v>
      </c>
    </row>
    <row r="15" spans="1:5" x14ac:dyDescent="0.25">
      <c r="A15" t="s">
        <v>941</v>
      </c>
      <c r="B15" t="s">
        <v>1159</v>
      </c>
      <c r="C15" t="s">
        <v>943</v>
      </c>
      <c r="D15" s="1">
        <v>11</v>
      </c>
      <c r="E15" s="2">
        <v>0.32077546296296294</v>
      </c>
    </row>
    <row r="16" spans="1:5" x14ac:dyDescent="0.25">
      <c r="A16" t="s">
        <v>927</v>
      </c>
      <c r="B16" t="s">
        <v>928</v>
      </c>
      <c r="C16" t="s">
        <v>929</v>
      </c>
      <c r="D16" s="1">
        <v>12</v>
      </c>
      <c r="E16" s="2">
        <v>0.32429398148148147</v>
      </c>
    </row>
    <row r="17" spans="1:5" x14ac:dyDescent="0.25">
      <c r="A17" t="s">
        <v>1160</v>
      </c>
      <c r="B17" t="s">
        <v>1151</v>
      </c>
      <c r="C17" t="s">
        <v>1045</v>
      </c>
      <c r="D17" s="1">
        <v>13</v>
      </c>
      <c r="E17" s="2">
        <v>0.33188657407407407</v>
      </c>
    </row>
    <row r="18" spans="1:5" x14ac:dyDescent="0.25">
      <c r="A18" t="s">
        <v>1161</v>
      </c>
      <c r="B18" t="s">
        <v>949</v>
      </c>
      <c r="C18" t="s">
        <v>919</v>
      </c>
      <c r="D18" s="1">
        <v>14</v>
      </c>
      <c r="E18" s="2">
        <v>0.33776620370370369</v>
      </c>
    </row>
    <row r="19" spans="1:5" x14ac:dyDescent="0.25">
      <c r="A19" t="s">
        <v>988</v>
      </c>
      <c r="B19" t="s">
        <v>928</v>
      </c>
      <c r="C19" t="s">
        <v>940</v>
      </c>
      <c r="D19" s="1">
        <v>15</v>
      </c>
      <c r="E19" s="2">
        <v>0.34662037037037036</v>
      </c>
    </row>
    <row r="20" spans="1:5" x14ac:dyDescent="0.25">
      <c r="A20" t="s">
        <v>936</v>
      </c>
      <c r="B20" t="s">
        <v>1159</v>
      </c>
      <c r="C20" t="s">
        <v>929</v>
      </c>
      <c r="D20" s="1">
        <v>16</v>
      </c>
      <c r="E20" s="2">
        <v>0.34834490740740742</v>
      </c>
    </row>
    <row r="21" spans="1:5" x14ac:dyDescent="0.25">
      <c r="A21" t="s">
        <v>1162</v>
      </c>
      <c r="B21" t="s">
        <v>934</v>
      </c>
      <c r="C21" t="s">
        <v>929</v>
      </c>
      <c r="D21" s="1">
        <v>17</v>
      </c>
      <c r="E21" s="2">
        <v>0.35670138888888886</v>
      </c>
    </row>
    <row r="22" spans="1:5" x14ac:dyDescent="0.25">
      <c r="A22" t="s">
        <v>938</v>
      </c>
      <c r="B22" t="s">
        <v>1163</v>
      </c>
      <c r="C22" t="s">
        <v>940</v>
      </c>
      <c r="D22" s="1">
        <v>18</v>
      </c>
      <c r="E22" s="2">
        <v>0.35699074074074072</v>
      </c>
    </row>
    <row r="23" spans="1:5" x14ac:dyDescent="0.25">
      <c r="A23" t="s">
        <v>1025</v>
      </c>
      <c r="B23" t="s">
        <v>1026</v>
      </c>
      <c r="C23" t="s">
        <v>929</v>
      </c>
      <c r="D23" s="1">
        <v>19</v>
      </c>
      <c r="E23" s="2">
        <v>0.36365740740740743</v>
      </c>
    </row>
    <row r="24" spans="1:5" x14ac:dyDescent="0.25">
      <c r="A24" t="s">
        <v>1164</v>
      </c>
      <c r="B24" t="s">
        <v>1158</v>
      </c>
      <c r="C24" t="s">
        <v>921</v>
      </c>
      <c r="D24" s="1">
        <v>20</v>
      </c>
      <c r="E24" s="2">
        <v>0.36598379629629635</v>
      </c>
    </row>
    <row r="25" spans="1:5" x14ac:dyDescent="0.25">
      <c r="A25" t="s">
        <v>1165</v>
      </c>
      <c r="B25" t="s">
        <v>1255</v>
      </c>
      <c r="C25" t="s">
        <v>916</v>
      </c>
      <c r="D25" s="1">
        <v>21</v>
      </c>
      <c r="E25" s="2">
        <v>0.38113425925925926</v>
      </c>
    </row>
    <row r="26" spans="1:5" x14ac:dyDescent="0.25">
      <c r="A26" t="s">
        <v>963</v>
      </c>
      <c r="B26" t="s">
        <v>995</v>
      </c>
      <c r="C26" t="s">
        <v>929</v>
      </c>
      <c r="D26" s="1">
        <v>22</v>
      </c>
      <c r="E26" s="2">
        <v>0.38180555555555556</v>
      </c>
    </row>
    <row r="27" spans="1:5" x14ac:dyDescent="0.25">
      <c r="A27" t="s">
        <v>1166</v>
      </c>
      <c r="B27" t="s">
        <v>971</v>
      </c>
      <c r="C27" t="s">
        <v>932</v>
      </c>
      <c r="D27" s="1">
        <v>23</v>
      </c>
      <c r="E27" s="2">
        <v>0.38230324074074074</v>
      </c>
    </row>
    <row r="28" spans="1:5" x14ac:dyDescent="0.25">
      <c r="A28" t="s">
        <v>1167</v>
      </c>
      <c r="B28" t="s">
        <v>1098</v>
      </c>
      <c r="C28" t="s">
        <v>932</v>
      </c>
      <c r="D28" s="1">
        <v>24</v>
      </c>
      <c r="E28" s="2">
        <v>0.38981481481481484</v>
      </c>
    </row>
    <row r="29" spans="1:5" x14ac:dyDescent="0.25">
      <c r="A29" t="s">
        <v>973</v>
      </c>
      <c r="B29" t="s">
        <v>974</v>
      </c>
      <c r="C29" t="s">
        <v>929</v>
      </c>
      <c r="D29" s="1">
        <v>25</v>
      </c>
      <c r="E29" s="2">
        <v>0.39130787037037035</v>
      </c>
    </row>
    <row r="30" spans="1:5" x14ac:dyDescent="0.25">
      <c r="A30" t="s">
        <v>1168</v>
      </c>
      <c r="B30" t="s">
        <v>955</v>
      </c>
      <c r="C30" t="s">
        <v>943</v>
      </c>
      <c r="D30" s="1">
        <v>26</v>
      </c>
      <c r="E30" s="2">
        <v>0.39173611111111112</v>
      </c>
    </row>
    <row r="31" spans="1:5" x14ac:dyDescent="0.25">
      <c r="A31" t="s">
        <v>1169</v>
      </c>
      <c r="B31" t="s">
        <v>955</v>
      </c>
      <c r="C31" t="s">
        <v>923</v>
      </c>
      <c r="D31" s="1">
        <v>27</v>
      </c>
      <c r="E31" s="2">
        <v>0.39390046296296299</v>
      </c>
    </row>
    <row r="32" spans="1:5" x14ac:dyDescent="0.25">
      <c r="A32" t="s">
        <v>1115</v>
      </c>
      <c r="B32" t="s">
        <v>1116</v>
      </c>
      <c r="C32" t="s">
        <v>919</v>
      </c>
      <c r="D32" s="1">
        <v>28</v>
      </c>
      <c r="E32" s="2">
        <v>0.39618055555555554</v>
      </c>
    </row>
    <row r="33" spans="1:5" x14ac:dyDescent="0.25">
      <c r="A33" t="s">
        <v>1001</v>
      </c>
      <c r="B33" t="s">
        <v>1158</v>
      </c>
      <c r="C33" t="s">
        <v>921</v>
      </c>
      <c r="D33" s="1">
        <v>29</v>
      </c>
      <c r="E33" s="2">
        <v>0.39903935185185185</v>
      </c>
    </row>
    <row r="34" spans="1:5" x14ac:dyDescent="0.25">
      <c r="A34" t="s">
        <v>1170</v>
      </c>
      <c r="B34" t="s">
        <v>1034</v>
      </c>
      <c r="C34" t="s">
        <v>916</v>
      </c>
      <c r="D34" s="1">
        <v>30</v>
      </c>
      <c r="E34" s="2">
        <v>0.40067129629629633</v>
      </c>
    </row>
    <row r="35" spans="1:5" x14ac:dyDescent="0.25">
      <c r="A35" t="s">
        <v>1171</v>
      </c>
      <c r="B35" t="s">
        <v>1172</v>
      </c>
      <c r="C35" t="s">
        <v>929</v>
      </c>
      <c r="D35" s="1">
        <v>31</v>
      </c>
      <c r="E35" s="2">
        <v>0.4039814814814815</v>
      </c>
    </row>
    <row r="36" spans="1:5" x14ac:dyDescent="0.25">
      <c r="A36" t="s">
        <v>1173</v>
      </c>
      <c r="B36" t="s">
        <v>1131</v>
      </c>
      <c r="C36" t="s">
        <v>929</v>
      </c>
      <c r="D36" s="1">
        <v>32</v>
      </c>
      <c r="E36" s="2">
        <v>0.42328703703703702</v>
      </c>
    </row>
    <row r="37" spans="1:5" x14ac:dyDescent="0.25">
      <c r="A37" t="s">
        <v>1031</v>
      </c>
      <c r="B37" t="s">
        <v>960</v>
      </c>
      <c r="C37" t="s">
        <v>916</v>
      </c>
      <c r="D37" s="1">
        <v>33</v>
      </c>
      <c r="E37" s="2">
        <v>0.43718750000000001</v>
      </c>
    </row>
    <row r="38" spans="1:5" x14ac:dyDescent="0.25">
      <c r="A38" t="s">
        <v>1174</v>
      </c>
      <c r="B38" t="s">
        <v>1034</v>
      </c>
      <c r="C38" t="s">
        <v>932</v>
      </c>
      <c r="E38" t="s">
        <v>1316</v>
      </c>
    </row>
    <row r="39" spans="1:5" x14ac:dyDescent="0.25">
      <c r="A39" t="s">
        <v>968</v>
      </c>
      <c r="B39" t="s">
        <v>915</v>
      </c>
      <c r="C39" t="s">
        <v>929</v>
      </c>
      <c r="E39" t="s">
        <v>1316</v>
      </c>
    </row>
    <row r="40" spans="1:5" x14ac:dyDescent="0.25">
      <c r="A40" t="s">
        <v>1175</v>
      </c>
      <c r="B40" t="s">
        <v>1176</v>
      </c>
      <c r="C40" t="s">
        <v>929</v>
      </c>
      <c r="E40" t="s">
        <v>1316</v>
      </c>
    </row>
    <row r="41" spans="1:5" x14ac:dyDescent="0.25">
      <c r="A41" t="s">
        <v>1068</v>
      </c>
      <c r="B41" t="s">
        <v>1034</v>
      </c>
      <c r="C41" t="s">
        <v>929</v>
      </c>
      <c r="E41" t="s">
        <v>1316</v>
      </c>
    </row>
    <row r="42" spans="1:5" x14ac:dyDescent="0.25">
      <c r="A42" t="s">
        <v>1177</v>
      </c>
      <c r="B42" t="s">
        <v>1178</v>
      </c>
      <c r="C42" t="s">
        <v>919</v>
      </c>
      <c r="E42" t="s">
        <v>1316</v>
      </c>
    </row>
    <row r="43" spans="1:5" x14ac:dyDescent="0.25">
      <c r="A43" t="s">
        <v>1179</v>
      </c>
      <c r="B43" t="s">
        <v>949</v>
      </c>
      <c r="C43" t="s">
        <v>929</v>
      </c>
      <c r="E43" t="s">
        <v>1316</v>
      </c>
    </row>
    <row r="44" spans="1:5" x14ac:dyDescent="0.25">
      <c r="A44" t="s">
        <v>1180</v>
      </c>
      <c r="B44" t="s">
        <v>928</v>
      </c>
      <c r="C44" t="s">
        <v>940</v>
      </c>
      <c r="E44" t="s">
        <v>1316</v>
      </c>
    </row>
    <row r="45" spans="1:5" x14ac:dyDescent="0.25">
      <c r="A45" t="s">
        <v>1181</v>
      </c>
      <c r="B45" t="s">
        <v>1182</v>
      </c>
      <c r="C45" t="s">
        <v>932</v>
      </c>
      <c r="E45" t="s">
        <v>1316</v>
      </c>
    </row>
    <row r="46" spans="1:5" x14ac:dyDescent="0.25">
      <c r="A46" t="s">
        <v>1183</v>
      </c>
      <c r="B46" t="s">
        <v>1009</v>
      </c>
      <c r="C46" t="s">
        <v>943</v>
      </c>
      <c r="E46" t="s">
        <v>1316</v>
      </c>
    </row>
    <row r="47" spans="1:5" x14ac:dyDescent="0.25">
      <c r="A47" t="s">
        <v>1184</v>
      </c>
      <c r="B47" t="s">
        <v>1185</v>
      </c>
      <c r="C47" t="s">
        <v>1045</v>
      </c>
      <c r="E47" t="s">
        <v>1317</v>
      </c>
    </row>
    <row r="48" spans="1:5" x14ac:dyDescent="0.25">
      <c r="A48" t="s">
        <v>1186</v>
      </c>
      <c r="B48" t="s">
        <v>1034</v>
      </c>
      <c r="C48" t="s">
        <v>929</v>
      </c>
      <c r="E48" t="s">
        <v>1316</v>
      </c>
    </row>
    <row r="49" spans="1:5" x14ac:dyDescent="0.25">
      <c r="A49" t="s">
        <v>981</v>
      </c>
      <c r="B49" t="s">
        <v>1156</v>
      </c>
      <c r="C49" t="s">
        <v>1045</v>
      </c>
      <c r="E49" t="s">
        <v>1316</v>
      </c>
    </row>
    <row r="50" spans="1:5" x14ac:dyDescent="0.25">
      <c r="A50" t="s">
        <v>933</v>
      </c>
      <c r="B50" t="s">
        <v>934</v>
      </c>
      <c r="C50" t="s">
        <v>916</v>
      </c>
      <c r="E50" t="s">
        <v>1316</v>
      </c>
    </row>
    <row r="51" spans="1:5" x14ac:dyDescent="0.25">
      <c r="A51" t="s">
        <v>1187</v>
      </c>
      <c r="B51" t="s">
        <v>1254</v>
      </c>
      <c r="C51" t="s">
        <v>921</v>
      </c>
      <c r="E51" t="s">
        <v>1316</v>
      </c>
    </row>
    <row r="52" spans="1:5" x14ac:dyDescent="0.25">
      <c r="A52" t="s">
        <v>1188</v>
      </c>
      <c r="B52" t="s">
        <v>1189</v>
      </c>
      <c r="C52" t="s">
        <v>932</v>
      </c>
      <c r="E52" t="s">
        <v>1316</v>
      </c>
    </row>
    <row r="53" spans="1:5" x14ac:dyDescent="0.25">
      <c r="A53" t="s">
        <v>1190</v>
      </c>
      <c r="B53" t="s">
        <v>1159</v>
      </c>
      <c r="C53" t="s">
        <v>929</v>
      </c>
      <c r="E53" t="s">
        <v>1316</v>
      </c>
    </row>
    <row r="54" spans="1:5" x14ac:dyDescent="0.25">
      <c r="A54" t="s">
        <v>1191</v>
      </c>
      <c r="B54" t="s">
        <v>1158</v>
      </c>
      <c r="C54" t="s">
        <v>921</v>
      </c>
      <c r="E54" t="s">
        <v>1316</v>
      </c>
    </row>
    <row r="55" spans="1:5" x14ac:dyDescent="0.25">
      <c r="A55" t="s">
        <v>1192</v>
      </c>
      <c r="B55" t="s">
        <v>1193</v>
      </c>
      <c r="C55" t="s">
        <v>943</v>
      </c>
      <c r="E55" t="s">
        <v>1316</v>
      </c>
    </row>
    <row r="56" spans="1:5" x14ac:dyDescent="0.25">
      <c r="A56" t="s">
        <v>1194</v>
      </c>
      <c r="B56" t="s">
        <v>1095</v>
      </c>
      <c r="C56" t="s">
        <v>929</v>
      </c>
      <c r="E56" t="s">
        <v>1316</v>
      </c>
    </row>
    <row r="57" spans="1:5" x14ac:dyDescent="0.25">
      <c r="A57" t="s">
        <v>1195</v>
      </c>
      <c r="B57" t="s">
        <v>918</v>
      </c>
      <c r="C57" t="s">
        <v>919</v>
      </c>
      <c r="E57" t="s">
        <v>1317</v>
      </c>
    </row>
    <row r="58" spans="1:5" x14ac:dyDescent="0.25">
      <c r="A58" t="s">
        <v>1196</v>
      </c>
      <c r="B58" t="s">
        <v>1197</v>
      </c>
      <c r="C58" t="s">
        <v>1198</v>
      </c>
      <c r="E58" t="s">
        <v>1316</v>
      </c>
    </row>
    <row r="59" spans="1:5" x14ac:dyDescent="0.25">
      <c r="A59" t="s">
        <v>1199</v>
      </c>
      <c r="B59" t="s">
        <v>1002</v>
      </c>
      <c r="C59" t="s">
        <v>1045</v>
      </c>
      <c r="E59" t="s">
        <v>1316</v>
      </c>
    </row>
    <row r="60" spans="1:5" x14ac:dyDescent="0.25">
      <c r="A60" t="s">
        <v>1200</v>
      </c>
      <c r="B60" t="s">
        <v>1201</v>
      </c>
      <c r="C60" t="s">
        <v>923</v>
      </c>
      <c r="E60" t="s">
        <v>1316</v>
      </c>
    </row>
    <row r="61" spans="1:5" x14ac:dyDescent="0.25">
      <c r="A61" t="s">
        <v>1202</v>
      </c>
      <c r="B61" t="s">
        <v>1151</v>
      </c>
      <c r="C61" t="s">
        <v>916</v>
      </c>
      <c r="E61" t="s">
        <v>1316</v>
      </c>
    </row>
    <row r="62" spans="1:5" x14ac:dyDescent="0.25">
      <c r="A62" t="s">
        <v>1203</v>
      </c>
      <c r="B62" t="s">
        <v>995</v>
      </c>
      <c r="C62" t="s">
        <v>940</v>
      </c>
      <c r="E62" t="s">
        <v>1316</v>
      </c>
    </row>
    <row r="63" spans="1:5" x14ac:dyDescent="0.25">
      <c r="A63" t="s">
        <v>1204</v>
      </c>
      <c r="B63" t="s">
        <v>949</v>
      </c>
      <c r="C63" t="s">
        <v>929</v>
      </c>
      <c r="E63" t="s">
        <v>1316</v>
      </c>
    </row>
    <row r="64" spans="1:5" x14ac:dyDescent="0.25">
      <c r="A64" t="s">
        <v>1205</v>
      </c>
      <c r="B64" t="s">
        <v>1206</v>
      </c>
      <c r="C64" t="s">
        <v>943</v>
      </c>
      <c r="E64" t="s">
        <v>1317</v>
      </c>
    </row>
    <row r="65" spans="1:5" x14ac:dyDescent="0.25">
      <c r="A65" t="s">
        <v>1207</v>
      </c>
      <c r="B65" t="s">
        <v>955</v>
      </c>
      <c r="C65" t="s">
        <v>940</v>
      </c>
      <c r="E65" t="s">
        <v>1316</v>
      </c>
    </row>
    <row r="66" spans="1:5" x14ac:dyDescent="0.25">
      <c r="A66" t="s">
        <v>1081</v>
      </c>
      <c r="B66" t="s">
        <v>995</v>
      </c>
      <c r="C66" t="s">
        <v>1045</v>
      </c>
      <c r="E66" t="s">
        <v>1316</v>
      </c>
    </row>
    <row r="67" spans="1:5" x14ac:dyDescent="0.25">
      <c r="A67" t="s">
        <v>1208</v>
      </c>
      <c r="B67" t="s">
        <v>1054</v>
      </c>
      <c r="C67" t="s">
        <v>1045</v>
      </c>
      <c r="E67" t="s">
        <v>1316</v>
      </c>
    </row>
    <row r="68" spans="1:5" x14ac:dyDescent="0.25">
      <c r="A68" t="s">
        <v>1209</v>
      </c>
      <c r="B68" t="s">
        <v>1210</v>
      </c>
      <c r="C68" t="s">
        <v>932</v>
      </c>
      <c r="E68" t="s">
        <v>1316</v>
      </c>
    </row>
    <row r="69" spans="1:5" x14ac:dyDescent="0.25">
      <c r="A69" t="s">
        <v>1060</v>
      </c>
      <c r="B69" t="s">
        <v>955</v>
      </c>
      <c r="C69" t="s">
        <v>943</v>
      </c>
      <c r="E69" t="s">
        <v>1316</v>
      </c>
    </row>
    <row r="70" spans="1:5" x14ac:dyDescent="0.25">
      <c r="A70" t="s">
        <v>1211</v>
      </c>
      <c r="B70" t="s">
        <v>955</v>
      </c>
      <c r="C70" t="s">
        <v>932</v>
      </c>
      <c r="E70" t="s">
        <v>1316</v>
      </c>
    </row>
    <row r="71" spans="1:5" x14ac:dyDescent="0.25">
      <c r="A71" t="s">
        <v>1212</v>
      </c>
      <c r="B71" t="s">
        <v>1213</v>
      </c>
      <c r="C71" t="s">
        <v>943</v>
      </c>
      <c r="E71" t="s">
        <v>1316</v>
      </c>
    </row>
    <row r="72" spans="1:5" x14ac:dyDescent="0.25">
      <c r="A72" t="s">
        <v>975</v>
      </c>
      <c r="B72" t="s">
        <v>1156</v>
      </c>
      <c r="C72" t="s">
        <v>921</v>
      </c>
      <c r="E72" t="s">
        <v>1316</v>
      </c>
    </row>
    <row r="73" spans="1:5" x14ac:dyDescent="0.25">
      <c r="A73" t="s">
        <v>1214</v>
      </c>
      <c r="B73" t="s">
        <v>1054</v>
      </c>
      <c r="C73" t="s">
        <v>929</v>
      </c>
      <c r="E73" t="s">
        <v>1316</v>
      </c>
    </row>
    <row r="74" spans="1:5" x14ac:dyDescent="0.25">
      <c r="A74" t="s">
        <v>1215</v>
      </c>
      <c r="B74" t="s">
        <v>1257</v>
      </c>
      <c r="C74" t="s">
        <v>1045</v>
      </c>
      <c r="E74" t="s">
        <v>1316</v>
      </c>
    </row>
    <row r="75" spans="1:5" x14ac:dyDescent="0.25">
      <c r="A75" t="s">
        <v>1217</v>
      </c>
      <c r="B75" t="s">
        <v>925</v>
      </c>
      <c r="C75" t="s">
        <v>1045</v>
      </c>
      <c r="E75" t="s">
        <v>1316</v>
      </c>
    </row>
    <row r="76" spans="1:5" x14ac:dyDescent="0.25">
      <c r="A76" t="s">
        <v>1218</v>
      </c>
      <c r="B76" t="s">
        <v>1256</v>
      </c>
      <c r="C76" t="s">
        <v>929</v>
      </c>
      <c r="E76" t="s">
        <v>1316</v>
      </c>
    </row>
    <row r="77" spans="1:5" x14ac:dyDescent="0.25">
      <c r="A77" t="s">
        <v>1219</v>
      </c>
      <c r="B77" t="s">
        <v>918</v>
      </c>
      <c r="C77" t="s">
        <v>919</v>
      </c>
      <c r="E77" t="s">
        <v>1316</v>
      </c>
    </row>
    <row r="78" spans="1:5" x14ac:dyDescent="0.25">
      <c r="A78" t="s">
        <v>1094</v>
      </c>
      <c r="B78" t="s">
        <v>1095</v>
      </c>
      <c r="C78" t="s">
        <v>943</v>
      </c>
      <c r="E78" t="s">
        <v>1316</v>
      </c>
    </row>
    <row r="79" spans="1:5" x14ac:dyDescent="0.25">
      <c r="A79" t="s">
        <v>1220</v>
      </c>
      <c r="B79" t="s">
        <v>1098</v>
      </c>
      <c r="C79" t="s">
        <v>929</v>
      </c>
      <c r="E79" t="s">
        <v>1316</v>
      </c>
    </row>
    <row r="80" spans="1:5" x14ac:dyDescent="0.25">
      <c r="A80" t="s">
        <v>1221</v>
      </c>
      <c r="B80" t="s">
        <v>1098</v>
      </c>
      <c r="C80" t="s">
        <v>943</v>
      </c>
      <c r="E80" t="s">
        <v>1316</v>
      </c>
    </row>
    <row r="81" spans="1:5" x14ac:dyDescent="0.25">
      <c r="A81" t="s">
        <v>1222</v>
      </c>
      <c r="B81" t="s">
        <v>1156</v>
      </c>
      <c r="C81" t="s">
        <v>932</v>
      </c>
      <c r="E81" t="s">
        <v>1316</v>
      </c>
    </row>
    <row r="82" spans="1:5" x14ac:dyDescent="0.25">
      <c r="A82" t="s">
        <v>1223</v>
      </c>
      <c r="B82" t="s">
        <v>1185</v>
      </c>
      <c r="C82" t="s">
        <v>923</v>
      </c>
      <c r="E82" t="s">
        <v>1316</v>
      </c>
    </row>
    <row r="83" spans="1:5" x14ac:dyDescent="0.25">
      <c r="A83" t="s">
        <v>1105</v>
      </c>
      <c r="B83" t="s">
        <v>928</v>
      </c>
      <c r="C83" t="s">
        <v>1045</v>
      </c>
      <c r="E83" t="s">
        <v>1316</v>
      </c>
    </row>
    <row r="84" spans="1:5" x14ac:dyDescent="0.25">
      <c r="A84" t="s">
        <v>1224</v>
      </c>
      <c r="B84" t="s">
        <v>1009</v>
      </c>
      <c r="C84" t="s">
        <v>943</v>
      </c>
      <c r="E84" t="s">
        <v>1316</v>
      </c>
    </row>
    <row r="85" spans="1:5" x14ac:dyDescent="0.25">
      <c r="A85" t="s">
        <v>1225</v>
      </c>
      <c r="B85" t="s">
        <v>1116</v>
      </c>
      <c r="C85" t="s">
        <v>929</v>
      </c>
      <c r="E85" t="s">
        <v>1316</v>
      </c>
    </row>
    <row r="86" spans="1:5" x14ac:dyDescent="0.25">
      <c r="A86" t="s">
        <v>1226</v>
      </c>
      <c r="B86" t="s">
        <v>1227</v>
      </c>
      <c r="C86" t="s">
        <v>929</v>
      </c>
      <c r="E86" t="s">
        <v>1316</v>
      </c>
    </row>
    <row r="87" spans="1:5" x14ac:dyDescent="0.25">
      <c r="A87" t="s">
        <v>1228</v>
      </c>
      <c r="B87" t="s">
        <v>1256</v>
      </c>
      <c r="C87" t="s">
        <v>943</v>
      </c>
      <c r="E87" t="s">
        <v>1316</v>
      </c>
    </row>
    <row r="88" spans="1:5" x14ac:dyDescent="0.25">
      <c r="A88" t="s">
        <v>1229</v>
      </c>
      <c r="B88" t="s">
        <v>1159</v>
      </c>
      <c r="C88" t="s">
        <v>929</v>
      </c>
      <c r="E88" t="s">
        <v>1316</v>
      </c>
    </row>
    <row r="89" spans="1:5" x14ac:dyDescent="0.25">
      <c r="A89" t="s">
        <v>1107</v>
      </c>
      <c r="B89" t="s">
        <v>977</v>
      </c>
      <c r="C89" t="s">
        <v>929</v>
      </c>
      <c r="E89" t="s">
        <v>1316</v>
      </c>
    </row>
    <row r="90" spans="1:5" x14ac:dyDescent="0.25">
      <c r="A90" t="s">
        <v>1230</v>
      </c>
      <c r="B90" t="s">
        <v>987</v>
      </c>
      <c r="C90" t="s">
        <v>932</v>
      </c>
      <c r="E90" t="s">
        <v>1316</v>
      </c>
    </row>
    <row r="91" spans="1:5" x14ac:dyDescent="0.25">
      <c r="A91" t="s">
        <v>1049</v>
      </c>
      <c r="B91" t="s">
        <v>1050</v>
      </c>
      <c r="C91" t="s">
        <v>940</v>
      </c>
      <c r="E91" t="s">
        <v>1316</v>
      </c>
    </row>
    <row r="92" spans="1:5" x14ac:dyDescent="0.25">
      <c r="A92" t="s">
        <v>959</v>
      </c>
      <c r="B92" t="s">
        <v>960</v>
      </c>
      <c r="C92" t="s">
        <v>932</v>
      </c>
      <c r="E92" t="s">
        <v>1316</v>
      </c>
    </row>
    <row r="93" spans="1:5" x14ac:dyDescent="0.25">
      <c r="A93" t="s">
        <v>1231</v>
      </c>
      <c r="B93" t="s">
        <v>980</v>
      </c>
      <c r="C93" t="s">
        <v>929</v>
      </c>
      <c r="E93" t="s">
        <v>1316</v>
      </c>
    </row>
    <row r="94" spans="1:5" x14ac:dyDescent="0.25">
      <c r="A94" t="s">
        <v>982</v>
      </c>
      <c r="B94" t="s">
        <v>955</v>
      </c>
      <c r="C94" t="s">
        <v>929</v>
      </c>
      <c r="E94" t="s">
        <v>1316</v>
      </c>
    </row>
    <row r="95" spans="1:5" x14ac:dyDescent="0.25">
      <c r="A95" t="s">
        <v>954</v>
      </c>
      <c r="B95" t="s">
        <v>955</v>
      </c>
      <c r="C95" t="s">
        <v>932</v>
      </c>
      <c r="E95" t="s">
        <v>1316</v>
      </c>
    </row>
    <row r="96" spans="1:5" x14ac:dyDescent="0.25">
      <c r="A96" t="s">
        <v>1232</v>
      </c>
      <c r="B96" t="s">
        <v>949</v>
      </c>
      <c r="C96" t="s">
        <v>929</v>
      </c>
      <c r="E96" t="s">
        <v>1317</v>
      </c>
    </row>
    <row r="97" spans="1:5" x14ac:dyDescent="0.25">
      <c r="A97" t="s">
        <v>1122</v>
      </c>
      <c r="B97" t="s">
        <v>1123</v>
      </c>
      <c r="C97" t="s">
        <v>943</v>
      </c>
      <c r="E97" t="s">
        <v>1316</v>
      </c>
    </row>
    <row r="98" spans="1:5" x14ac:dyDescent="0.25">
      <c r="A98" t="s">
        <v>1233</v>
      </c>
      <c r="B98" t="s">
        <v>977</v>
      </c>
      <c r="C98" t="s">
        <v>923</v>
      </c>
      <c r="E98" t="s">
        <v>1316</v>
      </c>
    </row>
    <row r="99" spans="1:5" x14ac:dyDescent="0.25">
      <c r="A99" t="s">
        <v>1234</v>
      </c>
      <c r="B99" t="s">
        <v>1078</v>
      </c>
      <c r="C99" t="s">
        <v>929</v>
      </c>
      <c r="E99" t="s">
        <v>1316</v>
      </c>
    </row>
    <row r="100" spans="1:5" x14ac:dyDescent="0.25">
      <c r="A100" t="s">
        <v>1235</v>
      </c>
      <c r="B100" t="s">
        <v>925</v>
      </c>
      <c r="C100" t="s">
        <v>1045</v>
      </c>
      <c r="E100" t="s">
        <v>1316</v>
      </c>
    </row>
    <row r="101" spans="1:5" x14ac:dyDescent="0.25">
      <c r="A101" t="s">
        <v>1236</v>
      </c>
      <c r="B101" t="s">
        <v>1237</v>
      </c>
      <c r="C101" t="s">
        <v>1045</v>
      </c>
      <c r="E101" t="s">
        <v>1317</v>
      </c>
    </row>
    <row r="102" spans="1:5" x14ac:dyDescent="0.25">
      <c r="A102" t="s">
        <v>1129</v>
      </c>
      <c r="B102" t="s">
        <v>1238</v>
      </c>
      <c r="C102" t="s">
        <v>923</v>
      </c>
      <c r="E102" t="s">
        <v>1316</v>
      </c>
    </row>
    <row r="103" spans="1:5" x14ac:dyDescent="0.25">
      <c r="A103" t="s">
        <v>1046</v>
      </c>
      <c r="B103" t="s">
        <v>974</v>
      </c>
      <c r="C103" t="s">
        <v>943</v>
      </c>
      <c r="E103" t="s">
        <v>1316</v>
      </c>
    </row>
    <row r="104" spans="1:5" x14ac:dyDescent="0.25">
      <c r="A104" t="s">
        <v>1239</v>
      </c>
      <c r="B104" t="s">
        <v>1254</v>
      </c>
      <c r="C104" t="s">
        <v>929</v>
      </c>
      <c r="E104" t="s">
        <v>1316</v>
      </c>
    </row>
    <row r="105" spans="1:5" x14ac:dyDescent="0.25">
      <c r="A105" t="s">
        <v>1130</v>
      </c>
      <c r="B105" t="s">
        <v>1131</v>
      </c>
      <c r="C105" t="s">
        <v>1045</v>
      </c>
      <c r="E105" t="s">
        <v>1316</v>
      </c>
    </row>
    <row r="106" spans="1:5" x14ac:dyDescent="0.25">
      <c r="A106" t="s">
        <v>996</v>
      </c>
      <c r="B106" t="s">
        <v>997</v>
      </c>
      <c r="C106" t="s">
        <v>932</v>
      </c>
      <c r="E106" t="s">
        <v>1316</v>
      </c>
    </row>
    <row r="107" spans="1:5" x14ac:dyDescent="0.25">
      <c r="A107" t="s">
        <v>1240</v>
      </c>
      <c r="B107" t="s">
        <v>1018</v>
      </c>
      <c r="C107" t="s">
        <v>940</v>
      </c>
      <c r="E107" t="s">
        <v>1316</v>
      </c>
    </row>
    <row r="108" spans="1:5" x14ac:dyDescent="0.25">
      <c r="A108" t="s">
        <v>1028</v>
      </c>
      <c r="B108" t="s">
        <v>1029</v>
      </c>
      <c r="C108" t="s">
        <v>932</v>
      </c>
      <c r="E108" t="s">
        <v>1316</v>
      </c>
    </row>
    <row r="109" spans="1:5" x14ac:dyDescent="0.25">
      <c r="A109" t="s">
        <v>1241</v>
      </c>
      <c r="B109" t="s">
        <v>1242</v>
      </c>
      <c r="C109" t="s">
        <v>1045</v>
      </c>
      <c r="E109" t="s">
        <v>1316</v>
      </c>
    </row>
    <row r="110" spans="1:5" x14ac:dyDescent="0.25">
      <c r="A110" t="s">
        <v>1243</v>
      </c>
      <c r="B110" t="s">
        <v>1197</v>
      </c>
      <c r="C110" t="s">
        <v>929</v>
      </c>
      <c r="E110" t="s">
        <v>1316</v>
      </c>
    </row>
    <row r="111" spans="1:5" x14ac:dyDescent="0.25">
      <c r="A111" t="s">
        <v>1244</v>
      </c>
      <c r="B111" t="s">
        <v>1018</v>
      </c>
      <c r="C111" t="s">
        <v>929</v>
      </c>
      <c r="E111" t="s">
        <v>1316</v>
      </c>
    </row>
    <row r="112" spans="1:5" x14ac:dyDescent="0.25">
      <c r="A112" t="s">
        <v>1012</v>
      </c>
      <c r="B112" t="s">
        <v>1238</v>
      </c>
      <c r="C112" t="s">
        <v>943</v>
      </c>
      <c r="E112" t="s">
        <v>1316</v>
      </c>
    </row>
    <row r="113" spans="1:5" x14ac:dyDescent="0.25">
      <c r="A113" t="s">
        <v>1245</v>
      </c>
      <c r="B113" t="s">
        <v>1246</v>
      </c>
      <c r="C113" t="s">
        <v>1247</v>
      </c>
      <c r="E113" t="s">
        <v>1317</v>
      </c>
    </row>
    <row r="114" spans="1:5" x14ac:dyDescent="0.25">
      <c r="A114" t="s">
        <v>920</v>
      </c>
      <c r="B114" t="s">
        <v>1156</v>
      </c>
      <c r="C114" t="s">
        <v>921</v>
      </c>
      <c r="E114" t="s">
        <v>1316</v>
      </c>
    </row>
    <row r="115" spans="1:5" x14ac:dyDescent="0.25">
      <c r="A115" t="s">
        <v>950</v>
      </c>
      <c r="B115" t="s">
        <v>1159</v>
      </c>
      <c r="C115" t="s">
        <v>929</v>
      </c>
      <c r="E115" t="s">
        <v>1316</v>
      </c>
    </row>
    <row r="116" spans="1:5" x14ac:dyDescent="0.25">
      <c r="A116" t="s">
        <v>1248</v>
      </c>
      <c r="B116" t="s">
        <v>918</v>
      </c>
      <c r="C116" t="s">
        <v>929</v>
      </c>
      <c r="E116" t="s">
        <v>1316</v>
      </c>
    </row>
    <row r="117" spans="1:5" x14ac:dyDescent="0.25">
      <c r="A117" t="s">
        <v>1041</v>
      </c>
      <c r="B117" t="s">
        <v>1042</v>
      </c>
      <c r="C117" t="s">
        <v>929</v>
      </c>
      <c r="E117" t="s">
        <v>1316</v>
      </c>
    </row>
    <row r="118" spans="1:5" x14ac:dyDescent="0.25">
      <c r="A118" t="s">
        <v>1249</v>
      </c>
      <c r="B118" t="s">
        <v>1216</v>
      </c>
      <c r="C118" t="s">
        <v>1250</v>
      </c>
      <c r="E118" t="s">
        <v>1316</v>
      </c>
    </row>
    <row r="119" spans="1:5" x14ac:dyDescent="0.25">
      <c r="A119" t="s">
        <v>1139</v>
      </c>
      <c r="B119" t="s">
        <v>1131</v>
      </c>
      <c r="C119" t="s">
        <v>943</v>
      </c>
      <c r="E119" t="s">
        <v>1316</v>
      </c>
    </row>
    <row r="120" spans="1:5" x14ac:dyDescent="0.25">
      <c r="A120" t="s">
        <v>944</v>
      </c>
      <c r="B120" t="s">
        <v>1238</v>
      </c>
      <c r="C120" t="s">
        <v>929</v>
      </c>
      <c r="E120" t="s">
        <v>1316</v>
      </c>
    </row>
    <row r="121" spans="1:5" x14ac:dyDescent="0.25">
      <c r="A121" t="s">
        <v>1061</v>
      </c>
      <c r="B121" t="s">
        <v>1062</v>
      </c>
      <c r="C121" t="s">
        <v>929</v>
      </c>
      <c r="E121" t="s">
        <v>1316</v>
      </c>
    </row>
    <row r="122" spans="1:5" x14ac:dyDescent="0.25">
      <c r="A122" t="s">
        <v>1251</v>
      </c>
      <c r="B122" t="s">
        <v>987</v>
      </c>
      <c r="C122" t="s">
        <v>1045</v>
      </c>
      <c r="E122" t="s">
        <v>1316</v>
      </c>
    </row>
    <row r="123" spans="1:5" x14ac:dyDescent="0.25">
      <c r="A123" t="s">
        <v>1252</v>
      </c>
      <c r="B123" t="s">
        <v>1197</v>
      </c>
      <c r="C123" t="s">
        <v>929</v>
      </c>
      <c r="E123" t="s">
        <v>1316</v>
      </c>
    </row>
    <row r="124" spans="1:5" x14ac:dyDescent="0.25">
      <c r="A124" t="s">
        <v>917</v>
      </c>
      <c r="B124" t="s">
        <v>918</v>
      </c>
      <c r="C124" t="s">
        <v>923</v>
      </c>
      <c r="E124" t="s">
        <v>1316</v>
      </c>
    </row>
    <row r="125" spans="1:5" x14ac:dyDescent="0.25">
      <c r="A125" t="s">
        <v>1253</v>
      </c>
      <c r="B125" t="s">
        <v>949</v>
      </c>
      <c r="C125" t="s">
        <v>923</v>
      </c>
      <c r="E125" t="s">
        <v>1316</v>
      </c>
    </row>
  </sheetData>
  <phoneticPr fontId="0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109"/>
  <sheetViews>
    <sheetView workbookViewId="0">
      <selection activeCell="A4" sqref="A4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bestFit="1" customWidth="1"/>
    <col min="5" max="5" width="8.1796875" bestFit="1" customWidth="1"/>
  </cols>
  <sheetData>
    <row r="1" spans="1:6" s="3" customFormat="1" ht="13" x14ac:dyDescent="0.3">
      <c r="A1" s="3" t="s">
        <v>1598</v>
      </c>
      <c r="C1" s="3" t="s">
        <v>2958</v>
      </c>
    </row>
    <row r="2" spans="1:6" s="3" customFormat="1" ht="13" x14ac:dyDescent="0.3">
      <c r="C2" s="3" t="s">
        <v>2959</v>
      </c>
    </row>
    <row r="3" spans="1:6" s="3" customFormat="1" ht="13" x14ac:dyDescent="0.3"/>
    <row r="4" spans="1:6" s="4" customFormat="1" ht="13" x14ac:dyDescent="0.3">
      <c r="A4" s="4" t="s">
        <v>908</v>
      </c>
      <c r="B4" s="4" t="s">
        <v>909</v>
      </c>
      <c r="C4" s="4" t="s">
        <v>912</v>
      </c>
      <c r="D4" s="4" t="s">
        <v>910</v>
      </c>
      <c r="E4" s="5" t="s">
        <v>911</v>
      </c>
    </row>
    <row r="5" spans="1:6" x14ac:dyDescent="0.25">
      <c r="A5" t="s">
        <v>1090</v>
      </c>
      <c r="B5" t="s">
        <v>1238</v>
      </c>
      <c r="C5" s="10" t="s">
        <v>929</v>
      </c>
      <c r="D5" s="9">
        <v>1</v>
      </c>
      <c r="E5" s="18">
        <v>0.25793981481481482</v>
      </c>
    </row>
    <row r="6" spans="1:6" x14ac:dyDescent="0.25">
      <c r="A6" s="10" t="s">
        <v>1262</v>
      </c>
      <c r="B6" t="s">
        <v>966</v>
      </c>
      <c r="C6" s="10" t="s">
        <v>943</v>
      </c>
      <c r="D6" s="9">
        <v>2</v>
      </c>
      <c r="E6" s="18">
        <v>0.26112268518518517</v>
      </c>
      <c r="F6" s="10"/>
    </row>
    <row r="7" spans="1:6" x14ac:dyDescent="0.25">
      <c r="A7" t="s">
        <v>926</v>
      </c>
      <c r="B7" t="s">
        <v>2960</v>
      </c>
      <c r="C7" s="10" t="s">
        <v>921</v>
      </c>
      <c r="D7" s="9">
        <v>3</v>
      </c>
      <c r="E7" s="18">
        <v>0.26658564814814817</v>
      </c>
    </row>
    <row r="8" spans="1:6" x14ac:dyDescent="0.25">
      <c r="A8" t="s">
        <v>924</v>
      </c>
      <c r="B8" t="s">
        <v>925</v>
      </c>
      <c r="C8" s="10" t="s">
        <v>921</v>
      </c>
      <c r="D8" s="9">
        <v>4</v>
      </c>
      <c r="E8" s="18">
        <v>0.27050925925925923</v>
      </c>
    </row>
    <row r="9" spans="1:6" x14ac:dyDescent="0.25">
      <c r="A9" t="s">
        <v>1130</v>
      </c>
      <c r="B9" t="s">
        <v>2961</v>
      </c>
      <c r="C9" s="10" t="s">
        <v>244</v>
      </c>
      <c r="D9" s="9">
        <v>5</v>
      </c>
      <c r="E9" s="18">
        <v>0.28826388888888888</v>
      </c>
    </row>
    <row r="10" spans="1:6" x14ac:dyDescent="0.25">
      <c r="A10" t="s">
        <v>965</v>
      </c>
      <c r="B10" t="s">
        <v>1263</v>
      </c>
      <c r="C10" s="10" t="s">
        <v>929</v>
      </c>
      <c r="D10" s="9">
        <v>6</v>
      </c>
      <c r="E10" s="18">
        <v>0.29671296296296296</v>
      </c>
    </row>
    <row r="11" spans="1:6" x14ac:dyDescent="0.25">
      <c r="A11" t="s">
        <v>2962</v>
      </c>
      <c r="B11" t="s">
        <v>925</v>
      </c>
      <c r="C11" s="10" t="s">
        <v>244</v>
      </c>
      <c r="D11" s="9">
        <v>7</v>
      </c>
      <c r="E11" s="18">
        <v>0.29782407407407407</v>
      </c>
    </row>
    <row r="12" spans="1:6" x14ac:dyDescent="0.25">
      <c r="A12" t="s">
        <v>1150</v>
      </c>
      <c r="B12" t="s">
        <v>1151</v>
      </c>
      <c r="C12" s="10" t="s">
        <v>929</v>
      </c>
      <c r="D12" s="9">
        <v>8</v>
      </c>
      <c r="E12" s="18">
        <v>0.30093750000000002</v>
      </c>
    </row>
    <row r="13" spans="1:6" x14ac:dyDescent="0.25">
      <c r="A13" t="s">
        <v>1183</v>
      </c>
      <c r="B13" t="s">
        <v>1009</v>
      </c>
      <c r="C13" s="10" t="s">
        <v>943</v>
      </c>
      <c r="D13" s="9">
        <v>9</v>
      </c>
      <c r="E13" s="18">
        <v>0.3103009259259259</v>
      </c>
    </row>
    <row r="14" spans="1:6" x14ac:dyDescent="0.25">
      <c r="A14" t="s">
        <v>968</v>
      </c>
      <c r="B14" t="s">
        <v>1151</v>
      </c>
      <c r="C14" s="10" t="s">
        <v>929</v>
      </c>
      <c r="D14" s="9">
        <v>10</v>
      </c>
      <c r="E14" s="18">
        <v>0.31158564814814815</v>
      </c>
    </row>
    <row r="15" spans="1:6" x14ac:dyDescent="0.25">
      <c r="A15" t="s">
        <v>1069</v>
      </c>
      <c r="B15" t="s">
        <v>1070</v>
      </c>
      <c r="C15" s="10" t="s">
        <v>943</v>
      </c>
      <c r="D15" s="9">
        <v>11</v>
      </c>
      <c r="E15" s="18">
        <v>0.32165509259259256</v>
      </c>
    </row>
    <row r="16" spans="1:6" x14ac:dyDescent="0.25">
      <c r="A16" t="s">
        <v>1287</v>
      </c>
      <c r="B16" t="s">
        <v>1263</v>
      </c>
      <c r="C16" s="10" t="s">
        <v>929</v>
      </c>
      <c r="D16" s="9">
        <v>12</v>
      </c>
      <c r="E16" s="18">
        <v>0.32215277777777779</v>
      </c>
    </row>
    <row r="17" spans="1:5" x14ac:dyDescent="0.25">
      <c r="A17" t="s">
        <v>151</v>
      </c>
      <c r="B17" t="s">
        <v>934</v>
      </c>
      <c r="C17" s="10" t="s">
        <v>932</v>
      </c>
      <c r="D17" s="9">
        <v>13</v>
      </c>
      <c r="E17" s="18">
        <v>0.32216435185185183</v>
      </c>
    </row>
    <row r="18" spans="1:5" x14ac:dyDescent="0.25">
      <c r="A18" t="s">
        <v>1025</v>
      </c>
      <c r="B18" t="s">
        <v>1547</v>
      </c>
      <c r="C18" s="10" t="s">
        <v>940</v>
      </c>
      <c r="D18" s="9">
        <v>14</v>
      </c>
      <c r="E18" s="18">
        <v>0.32478009259259261</v>
      </c>
    </row>
    <row r="19" spans="1:5" x14ac:dyDescent="0.25">
      <c r="A19" t="s">
        <v>1154</v>
      </c>
      <c r="B19" t="s">
        <v>995</v>
      </c>
      <c r="C19" s="10" t="s">
        <v>929</v>
      </c>
      <c r="D19" s="9">
        <v>15</v>
      </c>
      <c r="E19" s="18">
        <v>0.32709490740740738</v>
      </c>
    </row>
    <row r="20" spans="1:5" x14ac:dyDescent="0.25">
      <c r="A20" t="s">
        <v>217</v>
      </c>
      <c r="B20" t="s">
        <v>934</v>
      </c>
      <c r="C20" s="10" t="s">
        <v>932</v>
      </c>
      <c r="D20" s="9">
        <v>16</v>
      </c>
      <c r="E20" s="18">
        <v>0.33229166666666665</v>
      </c>
    </row>
    <row r="21" spans="1:5" x14ac:dyDescent="0.25">
      <c r="A21" t="s">
        <v>982</v>
      </c>
      <c r="B21" t="s">
        <v>955</v>
      </c>
      <c r="C21" s="10" t="s">
        <v>929</v>
      </c>
      <c r="D21" s="9">
        <v>17</v>
      </c>
      <c r="E21" s="18">
        <v>0.33678240740740745</v>
      </c>
    </row>
    <row r="22" spans="1:5" x14ac:dyDescent="0.25">
      <c r="A22" t="s">
        <v>972</v>
      </c>
      <c r="B22" t="s">
        <v>966</v>
      </c>
      <c r="C22" s="10" t="s">
        <v>923</v>
      </c>
      <c r="D22" s="9">
        <v>18</v>
      </c>
      <c r="E22" s="18">
        <v>0.33701388888888889</v>
      </c>
    </row>
    <row r="23" spans="1:5" x14ac:dyDescent="0.25">
      <c r="A23" t="s">
        <v>975</v>
      </c>
      <c r="B23" t="s">
        <v>2960</v>
      </c>
      <c r="C23" s="10" t="s">
        <v>921</v>
      </c>
      <c r="D23" s="9">
        <v>19</v>
      </c>
      <c r="E23" s="18">
        <v>0.33805555555555555</v>
      </c>
    </row>
    <row r="24" spans="1:5" x14ac:dyDescent="0.25">
      <c r="A24" t="s">
        <v>973</v>
      </c>
      <c r="B24" t="s">
        <v>974</v>
      </c>
      <c r="C24" s="10" t="s">
        <v>929</v>
      </c>
      <c r="D24" s="9">
        <v>20</v>
      </c>
      <c r="E24" s="18">
        <v>0.3401851851851852</v>
      </c>
    </row>
    <row r="25" spans="1:5" x14ac:dyDescent="0.25">
      <c r="A25" t="s">
        <v>2963</v>
      </c>
      <c r="B25" t="s">
        <v>960</v>
      </c>
      <c r="C25" s="10" t="s">
        <v>932</v>
      </c>
      <c r="D25" s="9">
        <v>21</v>
      </c>
      <c r="E25" s="18">
        <v>0.3487615740740741</v>
      </c>
    </row>
    <row r="26" spans="1:5" x14ac:dyDescent="0.25">
      <c r="A26" t="s">
        <v>2964</v>
      </c>
      <c r="B26" t="s">
        <v>971</v>
      </c>
      <c r="C26" s="10" t="s">
        <v>932</v>
      </c>
      <c r="D26" s="9">
        <v>22</v>
      </c>
      <c r="E26" s="18">
        <v>0.35206018518518517</v>
      </c>
    </row>
    <row r="27" spans="1:5" x14ac:dyDescent="0.25">
      <c r="A27" t="s">
        <v>1226</v>
      </c>
      <c r="B27" t="s">
        <v>1702</v>
      </c>
      <c r="C27" s="10" t="s">
        <v>929</v>
      </c>
      <c r="D27" s="9">
        <v>23</v>
      </c>
      <c r="E27" s="18">
        <v>0.3616435185185185</v>
      </c>
    </row>
    <row r="28" spans="1:5" x14ac:dyDescent="0.25">
      <c r="A28" t="s">
        <v>1105</v>
      </c>
      <c r="B28" t="s">
        <v>2965</v>
      </c>
      <c r="C28" s="10" t="s">
        <v>244</v>
      </c>
      <c r="D28" s="9">
        <v>24</v>
      </c>
      <c r="E28" s="18">
        <v>0.36259259259259258</v>
      </c>
    </row>
    <row r="29" spans="1:5" x14ac:dyDescent="0.25">
      <c r="A29" t="s">
        <v>963</v>
      </c>
      <c r="B29" t="s">
        <v>995</v>
      </c>
      <c r="C29" s="10" t="s">
        <v>943</v>
      </c>
      <c r="D29" s="9">
        <v>25</v>
      </c>
      <c r="E29" s="18">
        <v>0.36325231481481479</v>
      </c>
    </row>
    <row r="30" spans="1:5" x14ac:dyDescent="0.25">
      <c r="A30" t="s">
        <v>1575</v>
      </c>
      <c r="B30" t="s">
        <v>1093</v>
      </c>
      <c r="C30" s="10" t="s">
        <v>244</v>
      </c>
      <c r="D30" s="9">
        <v>26</v>
      </c>
      <c r="E30" s="18">
        <v>0.36417824074074073</v>
      </c>
    </row>
    <row r="31" spans="1:5" x14ac:dyDescent="0.25">
      <c r="A31" t="s">
        <v>938</v>
      </c>
      <c r="B31" t="s">
        <v>939</v>
      </c>
      <c r="C31" s="10" t="s">
        <v>1016</v>
      </c>
      <c r="D31" s="9">
        <v>27</v>
      </c>
      <c r="E31" s="18">
        <v>0.36458333333333331</v>
      </c>
    </row>
    <row r="32" spans="1:5" x14ac:dyDescent="0.25">
      <c r="A32" t="s">
        <v>1519</v>
      </c>
      <c r="B32" t="s">
        <v>955</v>
      </c>
      <c r="C32" s="10" t="s">
        <v>940</v>
      </c>
      <c r="D32" s="9">
        <v>28</v>
      </c>
      <c r="E32" s="18">
        <v>0.36656249999999996</v>
      </c>
    </row>
    <row r="33" spans="1:5" x14ac:dyDescent="0.25">
      <c r="A33" t="s">
        <v>1195</v>
      </c>
      <c r="B33" t="s">
        <v>1237</v>
      </c>
      <c r="C33" s="10" t="s">
        <v>1520</v>
      </c>
      <c r="D33" s="9">
        <v>29</v>
      </c>
      <c r="E33" s="18">
        <v>0.36714120370370368</v>
      </c>
    </row>
    <row r="34" spans="1:5" x14ac:dyDescent="0.25">
      <c r="A34" t="s">
        <v>1240</v>
      </c>
      <c r="B34" t="s">
        <v>1018</v>
      </c>
      <c r="C34" s="10" t="s">
        <v>940</v>
      </c>
      <c r="D34" s="9">
        <v>30</v>
      </c>
      <c r="E34" s="18">
        <v>0.36773148148148144</v>
      </c>
    </row>
    <row r="35" spans="1:5" x14ac:dyDescent="0.25">
      <c r="A35" t="s">
        <v>1169</v>
      </c>
      <c r="B35" t="s">
        <v>955</v>
      </c>
      <c r="C35" s="10" t="s">
        <v>923</v>
      </c>
      <c r="D35" s="9">
        <v>31</v>
      </c>
      <c r="E35" s="18">
        <v>0.38034722222222223</v>
      </c>
    </row>
    <row r="36" spans="1:5" x14ac:dyDescent="0.25">
      <c r="A36" t="s">
        <v>1576</v>
      </c>
      <c r="B36" t="s">
        <v>1263</v>
      </c>
      <c r="C36" s="10" t="s">
        <v>929</v>
      </c>
      <c r="D36" s="9">
        <v>32</v>
      </c>
      <c r="E36" s="18">
        <v>0.38292824074074078</v>
      </c>
    </row>
    <row r="37" spans="1:5" x14ac:dyDescent="0.25">
      <c r="A37" t="s">
        <v>1579</v>
      </c>
      <c r="B37" t="s">
        <v>1036</v>
      </c>
      <c r="C37" s="10" t="s">
        <v>932</v>
      </c>
      <c r="D37" s="9">
        <v>33</v>
      </c>
      <c r="E37" s="18">
        <v>0.38611111111111113</v>
      </c>
    </row>
    <row r="38" spans="1:5" x14ac:dyDescent="0.25">
      <c r="A38" t="s">
        <v>1577</v>
      </c>
      <c r="B38" t="s">
        <v>1018</v>
      </c>
      <c r="C38" s="10" t="s">
        <v>929</v>
      </c>
      <c r="D38" s="9">
        <v>34</v>
      </c>
      <c r="E38" s="18">
        <v>0.40111111111111114</v>
      </c>
    </row>
    <row r="39" spans="1:5" x14ac:dyDescent="0.25">
      <c r="A39" t="s">
        <v>1578</v>
      </c>
      <c r="B39" t="s">
        <v>2966</v>
      </c>
      <c r="C39" s="10"/>
      <c r="D39" s="9">
        <v>35</v>
      </c>
      <c r="E39" s="18">
        <v>0.40230324074074075</v>
      </c>
    </row>
    <row r="40" spans="1:5" x14ac:dyDescent="0.25">
      <c r="A40" t="s">
        <v>1580</v>
      </c>
      <c r="B40" t="s">
        <v>1036</v>
      </c>
      <c r="C40" s="10"/>
      <c r="D40" s="9">
        <v>36</v>
      </c>
      <c r="E40" s="18">
        <v>0.43166666666666664</v>
      </c>
    </row>
    <row r="41" spans="1:5" x14ac:dyDescent="0.25">
      <c r="A41" t="s">
        <v>1001</v>
      </c>
      <c r="B41" t="s">
        <v>1158</v>
      </c>
      <c r="C41" s="10" t="s">
        <v>921</v>
      </c>
      <c r="D41" s="9">
        <v>37</v>
      </c>
      <c r="E41" s="18">
        <v>0.43285879629629626</v>
      </c>
    </row>
    <row r="42" spans="1:5" x14ac:dyDescent="0.25">
      <c r="A42" t="s">
        <v>284</v>
      </c>
      <c r="B42" t="s">
        <v>1649</v>
      </c>
      <c r="C42" s="10" t="s">
        <v>932</v>
      </c>
      <c r="D42" s="9">
        <v>38</v>
      </c>
      <c r="E42" s="18">
        <v>0.43462962962962964</v>
      </c>
    </row>
    <row r="43" spans="1:5" x14ac:dyDescent="0.25">
      <c r="A43" t="s">
        <v>992</v>
      </c>
      <c r="B43" t="s">
        <v>1371</v>
      </c>
      <c r="C43" s="10" t="s">
        <v>940</v>
      </c>
      <c r="D43" s="9">
        <v>39</v>
      </c>
      <c r="E43" s="18">
        <v>0.44302083333333336</v>
      </c>
    </row>
    <row r="44" spans="1:5" x14ac:dyDescent="0.25">
      <c r="A44" t="s">
        <v>1115</v>
      </c>
      <c r="B44" t="s">
        <v>1116</v>
      </c>
      <c r="C44" s="10" t="s">
        <v>940</v>
      </c>
      <c r="D44" s="9">
        <v>40</v>
      </c>
      <c r="E44" s="18">
        <v>0.45703703703703707</v>
      </c>
    </row>
    <row r="45" spans="1:5" x14ac:dyDescent="0.25">
      <c r="A45" t="s">
        <v>914</v>
      </c>
      <c r="B45" t="s">
        <v>1151</v>
      </c>
      <c r="C45" s="10" t="s">
        <v>1520</v>
      </c>
      <c r="D45" s="9"/>
      <c r="E45" s="9" t="s">
        <v>1316</v>
      </c>
    </row>
    <row r="46" spans="1:5" x14ac:dyDescent="0.25">
      <c r="A46" t="s">
        <v>926</v>
      </c>
      <c r="B46" t="s">
        <v>1254</v>
      </c>
      <c r="C46" s="10" t="s">
        <v>929</v>
      </c>
      <c r="D46" s="9"/>
      <c r="E46" s="9" t="s">
        <v>1316</v>
      </c>
    </row>
    <row r="47" spans="1:5" x14ac:dyDescent="0.25">
      <c r="A47" t="s">
        <v>2640</v>
      </c>
      <c r="B47" t="s">
        <v>1394</v>
      </c>
      <c r="C47" s="10" t="s">
        <v>932</v>
      </c>
      <c r="D47" s="9"/>
      <c r="E47" s="9" t="s">
        <v>1316</v>
      </c>
    </row>
    <row r="48" spans="1:5" x14ac:dyDescent="0.25">
      <c r="A48" t="s">
        <v>1585</v>
      </c>
      <c r="B48" t="s">
        <v>918</v>
      </c>
      <c r="C48" s="10" t="s">
        <v>1520</v>
      </c>
      <c r="D48" s="9"/>
      <c r="E48" s="9" t="s">
        <v>1316</v>
      </c>
    </row>
    <row r="49" spans="1:5" x14ac:dyDescent="0.25">
      <c r="A49" t="s">
        <v>2967</v>
      </c>
      <c r="B49" t="s">
        <v>1606</v>
      </c>
      <c r="C49" s="10" t="s">
        <v>1520</v>
      </c>
      <c r="D49" s="9"/>
      <c r="E49" s="9" t="s">
        <v>1316</v>
      </c>
    </row>
    <row r="50" spans="1:5" x14ac:dyDescent="0.25">
      <c r="A50" t="s">
        <v>1589</v>
      </c>
      <c r="B50" t="s">
        <v>1151</v>
      </c>
      <c r="C50" s="10" t="s">
        <v>929</v>
      </c>
      <c r="E50" s="9" t="s">
        <v>1316</v>
      </c>
    </row>
    <row r="51" spans="1:5" x14ac:dyDescent="0.25">
      <c r="A51" t="s">
        <v>1181</v>
      </c>
      <c r="B51" t="s">
        <v>1182</v>
      </c>
      <c r="C51" s="10" t="s">
        <v>932</v>
      </c>
      <c r="E51" s="9" t="s">
        <v>1316</v>
      </c>
    </row>
    <row r="52" spans="1:5" x14ac:dyDescent="0.25">
      <c r="A52" s="10" t="s">
        <v>1377</v>
      </c>
      <c r="B52" t="s">
        <v>1018</v>
      </c>
      <c r="C52" t="s">
        <v>929</v>
      </c>
      <c r="E52" s="9" t="s">
        <v>1316</v>
      </c>
    </row>
    <row r="53" spans="1:5" x14ac:dyDescent="0.25">
      <c r="A53" t="s">
        <v>1582</v>
      </c>
      <c r="B53" t="s">
        <v>989</v>
      </c>
      <c r="C53" t="s">
        <v>940</v>
      </c>
      <c r="E53" s="9" t="s">
        <v>1316</v>
      </c>
    </row>
    <row r="54" spans="1:5" x14ac:dyDescent="0.25">
      <c r="A54" t="s">
        <v>933</v>
      </c>
      <c r="B54" t="s">
        <v>934</v>
      </c>
      <c r="C54" t="s">
        <v>1520</v>
      </c>
      <c r="E54" s="9" t="s">
        <v>1316</v>
      </c>
    </row>
    <row r="55" spans="1:5" x14ac:dyDescent="0.25">
      <c r="A55" t="s">
        <v>1187</v>
      </c>
      <c r="B55" t="s">
        <v>1254</v>
      </c>
      <c r="E55" s="9" t="s">
        <v>1316</v>
      </c>
    </row>
    <row r="56" spans="1:5" x14ac:dyDescent="0.25">
      <c r="A56" t="s">
        <v>1594</v>
      </c>
      <c r="B56" t="s">
        <v>1605</v>
      </c>
      <c r="C56" t="s">
        <v>932</v>
      </c>
      <c r="E56" s="9" t="s">
        <v>1316</v>
      </c>
    </row>
    <row r="57" spans="1:5" x14ac:dyDescent="0.25">
      <c r="A57" t="s">
        <v>1200</v>
      </c>
      <c r="B57" t="s">
        <v>2968</v>
      </c>
      <c r="C57" t="s">
        <v>923</v>
      </c>
      <c r="E57" s="9" t="s">
        <v>1316</v>
      </c>
    </row>
    <row r="58" spans="1:5" x14ac:dyDescent="0.25">
      <c r="A58" t="s">
        <v>1583</v>
      </c>
      <c r="B58" t="s">
        <v>1109</v>
      </c>
      <c r="C58" t="s">
        <v>943</v>
      </c>
      <c r="E58" s="9" t="s">
        <v>1316</v>
      </c>
    </row>
    <row r="59" spans="1:5" x14ac:dyDescent="0.25">
      <c r="A59" t="s">
        <v>1023</v>
      </c>
      <c r="B59" t="s">
        <v>1024</v>
      </c>
      <c r="C59" t="s">
        <v>932</v>
      </c>
      <c r="E59" s="9" t="s">
        <v>1316</v>
      </c>
    </row>
    <row r="60" spans="1:5" x14ac:dyDescent="0.25">
      <c r="A60" t="s">
        <v>1060</v>
      </c>
      <c r="B60" t="s">
        <v>955</v>
      </c>
      <c r="C60" t="s">
        <v>943</v>
      </c>
      <c r="E60" s="9" t="s">
        <v>1316</v>
      </c>
    </row>
    <row r="61" spans="1:5" x14ac:dyDescent="0.25">
      <c r="A61" t="s">
        <v>1477</v>
      </c>
      <c r="B61" t="s">
        <v>1649</v>
      </c>
      <c r="C61" t="s">
        <v>943</v>
      </c>
      <c r="E61" s="9" t="s">
        <v>1316</v>
      </c>
    </row>
    <row r="62" spans="1:5" x14ac:dyDescent="0.25">
      <c r="A62" t="s">
        <v>967</v>
      </c>
      <c r="B62" t="s">
        <v>1263</v>
      </c>
      <c r="C62" t="s">
        <v>923</v>
      </c>
      <c r="E62" s="9" t="s">
        <v>1316</v>
      </c>
    </row>
    <row r="63" spans="1:5" x14ac:dyDescent="0.25">
      <c r="A63" t="s">
        <v>1595</v>
      </c>
      <c r="B63" t="s">
        <v>1018</v>
      </c>
      <c r="C63" t="s">
        <v>929</v>
      </c>
      <c r="E63" s="9" t="s">
        <v>1316</v>
      </c>
    </row>
    <row r="64" spans="1:5" x14ac:dyDescent="0.25">
      <c r="A64" s="10" t="s">
        <v>1586</v>
      </c>
      <c r="B64" t="s">
        <v>2960</v>
      </c>
      <c r="C64" t="s">
        <v>932</v>
      </c>
      <c r="E64" s="9" t="s">
        <v>1316</v>
      </c>
    </row>
    <row r="65" spans="1:5" x14ac:dyDescent="0.25">
      <c r="A65" t="s">
        <v>2969</v>
      </c>
      <c r="B65" t="s">
        <v>918</v>
      </c>
      <c r="C65" t="s">
        <v>919</v>
      </c>
      <c r="E65" s="9" t="s">
        <v>1316</v>
      </c>
    </row>
    <row r="66" spans="1:5" x14ac:dyDescent="0.25">
      <c r="A66" t="s">
        <v>1220</v>
      </c>
      <c r="B66" t="s">
        <v>1098</v>
      </c>
      <c r="C66" t="s">
        <v>929</v>
      </c>
      <c r="E66" s="9" t="s">
        <v>1316</v>
      </c>
    </row>
    <row r="67" spans="1:5" x14ac:dyDescent="0.25">
      <c r="A67" t="s">
        <v>2970</v>
      </c>
      <c r="B67" t="s">
        <v>1100</v>
      </c>
      <c r="C67" t="s">
        <v>921</v>
      </c>
      <c r="E67" s="9" t="s">
        <v>1316</v>
      </c>
    </row>
    <row r="68" spans="1:5" x14ac:dyDescent="0.25">
      <c r="A68" t="s">
        <v>1588</v>
      </c>
      <c r="B68" t="s">
        <v>2971</v>
      </c>
      <c r="C68" t="s">
        <v>940</v>
      </c>
      <c r="E68" s="9" t="s">
        <v>1316</v>
      </c>
    </row>
    <row r="69" spans="1:5" x14ac:dyDescent="0.25">
      <c r="A69" s="10" t="s">
        <v>941</v>
      </c>
      <c r="B69" t="s">
        <v>1159</v>
      </c>
      <c r="C69" t="s">
        <v>943</v>
      </c>
      <c r="E69" s="9" t="s">
        <v>1316</v>
      </c>
    </row>
    <row r="70" spans="1:5" x14ac:dyDescent="0.25">
      <c r="A70" t="s">
        <v>1104</v>
      </c>
      <c r="B70" t="s">
        <v>960</v>
      </c>
      <c r="C70" t="s">
        <v>929</v>
      </c>
      <c r="E70" s="9" t="s">
        <v>1316</v>
      </c>
    </row>
    <row r="71" spans="1:5" x14ac:dyDescent="0.25">
      <c r="A71" t="s">
        <v>2972</v>
      </c>
      <c r="B71" t="s">
        <v>2973</v>
      </c>
      <c r="C71" t="s">
        <v>929</v>
      </c>
      <c r="E71" s="9" t="s">
        <v>1316</v>
      </c>
    </row>
    <row r="72" spans="1:5" x14ac:dyDescent="0.25">
      <c r="A72" t="s">
        <v>1459</v>
      </c>
      <c r="B72" t="s">
        <v>928</v>
      </c>
      <c r="C72" t="s">
        <v>932</v>
      </c>
      <c r="E72" s="9" t="s">
        <v>1316</v>
      </c>
    </row>
    <row r="73" spans="1:5" x14ac:dyDescent="0.25">
      <c r="A73" t="s">
        <v>2974</v>
      </c>
      <c r="B73" t="s">
        <v>1109</v>
      </c>
      <c r="C73" t="s">
        <v>923</v>
      </c>
      <c r="E73" s="9" t="s">
        <v>1316</v>
      </c>
    </row>
    <row r="74" spans="1:5" x14ac:dyDescent="0.25">
      <c r="A74" t="s">
        <v>2975</v>
      </c>
      <c r="B74" t="s">
        <v>2976</v>
      </c>
      <c r="C74" t="s">
        <v>943</v>
      </c>
      <c r="E74" s="9" t="s">
        <v>1316</v>
      </c>
    </row>
    <row r="75" spans="1:5" x14ac:dyDescent="0.25">
      <c r="A75" t="s">
        <v>2977</v>
      </c>
      <c r="B75" t="s">
        <v>918</v>
      </c>
      <c r="C75" t="s">
        <v>943</v>
      </c>
      <c r="E75" s="9" t="s">
        <v>1316</v>
      </c>
    </row>
    <row r="76" spans="1:5" x14ac:dyDescent="0.25">
      <c r="A76" t="s">
        <v>1119</v>
      </c>
      <c r="B76" t="s">
        <v>1095</v>
      </c>
      <c r="C76" t="s">
        <v>943</v>
      </c>
      <c r="E76" s="9" t="s">
        <v>1316</v>
      </c>
    </row>
    <row r="77" spans="1:5" x14ac:dyDescent="0.25">
      <c r="A77" t="s">
        <v>1231</v>
      </c>
      <c r="B77" t="s">
        <v>980</v>
      </c>
      <c r="C77" t="s">
        <v>929</v>
      </c>
      <c r="E77" s="9" t="s">
        <v>1316</v>
      </c>
    </row>
    <row r="78" spans="1:5" x14ac:dyDescent="0.25">
      <c r="A78" s="2" t="s">
        <v>1731</v>
      </c>
      <c r="B78" t="s">
        <v>2978</v>
      </c>
      <c r="C78" t="s">
        <v>1520</v>
      </c>
      <c r="E78" s="9" t="s">
        <v>1316</v>
      </c>
    </row>
    <row r="79" spans="1:5" x14ac:dyDescent="0.25">
      <c r="A79" t="s">
        <v>2979</v>
      </c>
      <c r="B79" t="s">
        <v>1602</v>
      </c>
      <c r="C79" t="s">
        <v>929</v>
      </c>
      <c r="E79" s="9" t="s">
        <v>1316</v>
      </c>
    </row>
    <row r="80" spans="1:5" x14ac:dyDescent="0.25">
      <c r="A80" t="s">
        <v>2066</v>
      </c>
      <c r="B80" t="s">
        <v>1054</v>
      </c>
      <c r="C80" t="s">
        <v>1520</v>
      </c>
      <c r="E80" s="9" t="s">
        <v>1316</v>
      </c>
    </row>
    <row r="81" spans="1:5" x14ac:dyDescent="0.25">
      <c r="A81" t="s">
        <v>1014</v>
      </c>
      <c r="B81" t="s">
        <v>1015</v>
      </c>
      <c r="C81" t="s">
        <v>1016</v>
      </c>
      <c r="E81" s="9" t="s">
        <v>1316</v>
      </c>
    </row>
    <row r="82" spans="1:5" x14ac:dyDescent="0.25">
      <c r="A82" t="s">
        <v>1125</v>
      </c>
      <c r="B82" t="s">
        <v>2980</v>
      </c>
      <c r="C82" t="s">
        <v>943</v>
      </c>
      <c r="E82" s="9" t="s">
        <v>1316</v>
      </c>
    </row>
    <row r="83" spans="1:5" x14ac:dyDescent="0.25">
      <c r="A83" t="s">
        <v>2981</v>
      </c>
      <c r="B83" t="s">
        <v>1603</v>
      </c>
      <c r="C83" t="s">
        <v>1520</v>
      </c>
      <c r="E83" s="9" t="s">
        <v>1316</v>
      </c>
    </row>
    <row r="84" spans="1:5" x14ac:dyDescent="0.25">
      <c r="A84" s="10" t="s">
        <v>1596</v>
      </c>
      <c r="B84" t="s">
        <v>1599</v>
      </c>
      <c r="C84" t="s">
        <v>929</v>
      </c>
      <c r="E84" s="9" t="s">
        <v>1316</v>
      </c>
    </row>
    <row r="85" spans="1:5" x14ac:dyDescent="0.25">
      <c r="A85" t="s">
        <v>2804</v>
      </c>
      <c r="B85" t="s">
        <v>1009</v>
      </c>
      <c r="C85" t="s">
        <v>943</v>
      </c>
      <c r="E85" s="9" t="s">
        <v>1316</v>
      </c>
    </row>
    <row r="86" spans="1:5" x14ac:dyDescent="0.25">
      <c r="A86" t="s">
        <v>1046</v>
      </c>
      <c r="B86" t="s">
        <v>974</v>
      </c>
      <c r="C86" t="s">
        <v>943</v>
      </c>
      <c r="E86" s="9" t="s">
        <v>1316</v>
      </c>
    </row>
    <row r="87" spans="1:5" x14ac:dyDescent="0.25">
      <c r="A87" t="s">
        <v>1581</v>
      </c>
      <c r="B87" t="s">
        <v>2982</v>
      </c>
      <c r="C87" t="s">
        <v>943</v>
      </c>
      <c r="E87" s="9" t="s">
        <v>1316</v>
      </c>
    </row>
    <row r="88" spans="1:5" x14ac:dyDescent="0.25">
      <c r="A88" t="s">
        <v>2983</v>
      </c>
      <c r="B88" t="s">
        <v>1601</v>
      </c>
      <c r="C88" t="s">
        <v>1032</v>
      </c>
      <c r="E88" s="9" t="s">
        <v>1316</v>
      </c>
    </row>
    <row r="89" spans="1:5" x14ac:dyDescent="0.25">
      <c r="A89" t="s">
        <v>961</v>
      </c>
      <c r="B89" t="s">
        <v>962</v>
      </c>
      <c r="C89" t="s">
        <v>923</v>
      </c>
      <c r="E89" s="9" t="s">
        <v>1316</v>
      </c>
    </row>
    <row r="90" spans="1:5" x14ac:dyDescent="0.25">
      <c r="A90" t="s">
        <v>2984</v>
      </c>
      <c r="B90" t="s">
        <v>960</v>
      </c>
      <c r="C90" t="s">
        <v>929</v>
      </c>
      <c r="E90" s="9" t="s">
        <v>1316</v>
      </c>
    </row>
    <row r="91" spans="1:5" x14ac:dyDescent="0.25">
      <c r="A91" t="s">
        <v>1017</v>
      </c>
      <c r="B91" t="s">
        <v>1018</v>
      </c>
      <c r="C91" t="s">
        <v>1520</v>
      </c>
      <c r="E91" s="9" t="s">
        <v>1316</v>
      </c>
    </row>
    <row r="92" spans="1:5" x14ac:dyDescent="0.25">
      <c r="A92" t="s">
        <v>272</v>
      </c>
      <c r="B92" t="s">
        <v>997</v>
      </c>
      <c r="C92" t="s">
        <v>932</v>
      </c>
      <c r="E92" s="9" t="s">
        <v>1316</v>
      </c>
    </row>
    <row r="93" spans="1:5" x14ac:dyDescent="0.25">
      <c r="A93" t="s">
        <v>2985</v>
      </c>
      <c r="B93" t="s">
        <v>1044</v>
      </c>
      <c r="C93" t="s">
        <v>244</v>
      </c>
      <c r="E93" s="9" t="s">
        <v>1316</v>
      </c>
    </row>
    <row r="94" spans="1:5" x14ac:dyDescent="0.25">
      <c r="A94" t="s">
        <v>1243</v>
      </c>
      <c r="B94" t="s">
        <v>1197</v>
      </c>
      <c r="C94" t="s">
        <v>929</v>
      </c>
      <c r="E94" s="9" t="s">
        <v>1316</v>
      </c>
    </row>
    <row r="95" spans="1:5" x14ac:dyDescent="0.25">
      <c r="A95" t="s">
        <v>1027</v>
      </c>
      <c r="B95" t="s">
        <v>1018</v>
      </c>
      <c r="C95" t="s">
        <v>943</v>
      </c>
      <c r="E95" s="9" t="s">
        <v>1316</v>
      </c>
    </row>
    <row r="96" spans="1:5" x14ac:dyDescent="0.25">
      <c r="A96" t="s">
        <v>983</v>
      </c>
      <c r="B96" t="s">
        <v>1151</v>
      </c>
      <c r="E96" s="9" t="s">
        <v>1316</v>
      </c>
    </row>
    <row r="97" spans="1:5" x14ac:dyDescent="0.25">
      <c r="A97" t="s">
        <v>397</v>
      </c>
      <c r="B97" t="s">
        <v>960</v>
      </c>
      <c r="C97" t="s">
        <v>932</v>
      </c>
      <c r="E97" s="9" t="s">
        <v>1316</v>
      </c>
    </row>
    <row r="98" spans="1:5" x14ac:dyDescent="0.25">
      <c r="A98" t="s">
        <v>1012</v>
      </c>
      <c r="B98" t="s">
        <v>1238</v>
      </c>
      <c r="C98" t="s">
        <v>943</v>
      </c>
      <c r="E98" s="9" t="s">
        <v>1316</v>
      </c>
    </row>
    <row r="99" spans="1:5" x14ac:dyDescent="0.25">
      <c r="A99" t="s">
        <v>1593</v>
      </c>
      <c r="B99" t="s">
        <v>1604</v>
      </c>
      <c r="C99" t="s">
        <v>929</v>
      </c>
      <c r="E99" s="9" t="s">
        <v>1316</v>
      </c>
    </row>
    <row r="100" spans="1:5" x14ac:dyDescent="0.25">
      <c r="A100" t="s">
        <v>1135</v>
      </c>
      <c r="B100" t="s">
        <v>1009</v>
      </c>
      <c r="C100" t="s">
        <v>932</v>
      </c>
      <c r="E100" s="9" t="s">
        <v>1316</v>
      </c>
    </row>
    <row r="101" spans="1:5" x14ac:dyDescent="0.25">
      <c r="A101" t="s">
        <v>950</v>
      </c>
      <c r="B101" t="s">
        <v>1159</v>
      </c>
      <c r="C101" t="s">
        <v>943</v>
      </c>
      <c r="E101" s="9" t="s">
        <v>1316</v>
      </c>
    </row>
    <row r="102" spans="1:5" x14ac:dyDescent="0.25">
      <c r="A102" t="s">
        <v>1139</v>
      </c>
      <c r="B102" t="s">
        <v>2961</v>
      </c>
      <c r="C102" t="s">
        <v>943</v>
      </c>
      <c r="E102" s="9" t="s">
        <v>1316</v>
      </c>
    </row>
    <row r="103" spans="1:5" x14ac:dyDescent="0.25">
      <c r="A103" t="s">
        <v>944</v>
      </c>
      <c r="B103" t="s">
        <v>1238</v>
      </c>
      <c r="C103" t="s">
        <v>929</v>
      </c>
      <c r="E103" s="9" t="s">
        <v>1316</v>
      </c>
    </row>
    <row r="104" spans="1:5" x14ac:dyDescent="0.25">
      <c r="A104" t="s">
        <v>1592</v>
      </c>
      <c r="B104" t="s">
        <v>925</v>
      </c>
      <c r="C104" t="s">
        <v>943</v>
      </c>
      <c r="E104" s="9" t="s">
        <v>1316</v>
      </c>
    </row>
    <row r="105" spans="1:5" x14ac:dyDescent="0.25">
      <c r="A105" t="s">
        <v>1365</v>
      </c>
      <c r="B105" t="s">
        <v>1036</v>
      </c>
      <c r="C105" t="s">
        <v>244</v>
      </c>
      <c r="E105" s="9" t="s">
        <v>1316</v>
      </c>
    </row>
    <row r="106" spans="1:5" x14ac:dyDescent="0.25">
      <c r="A106" t="s">
        <v>917</v>
      </c>
      <c r="B106" t="s">
        <v>918</v>
      </c>
      <c r="E106" s="9" t="s">
        <v>1316</v>
      </c>
    </row>
    <row r="107" spans="1:5" x14ac:dyDescent="0.25">
      <c r="A107" t="s">
        <v>1590</v>
      </c>
      <c r="B107" t="s">
        <v>974</v>
      </c>
      <c r="C107" t="s">
        <v>1520</v>
      </c>
      <c r="E107" s="9" t="s">
        <v>1316</v>
      </c>
    </row>
    <row r="108" spans="1:5" x14ac:dyDescent="0.25">
      <c r="A108" t="s">
        <v>2986</v>
      </c>
      <c r="B108" t="s">
        <v>1394</v>
      </c>
      <c r="C108" t="s">
        <v>940</v>
      </c>
      <c r="E108" s="9" t="s">
        <v>1316</v>
      </c>
    </row>
    <row r="109" spans="1:5" x14ac:dyDescent="0.25">
      <c r="A109" t="s">
        <v>1253</v>
      </c>
      <c r="B109" t="s">
        <v>2987</v>
      </c>
      <c r="C109" t="s">
        <v>1520</v>
      </c>
      <c r="E109" s="9" t="s">
        <v>1316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Blad1"/>
  <dimension ref="A1:E153"/>
  <sheetViews>
    <sheetView topLeftCell="A106" workbookViewId="0">
      <selection activeCell="A118" sqref="A118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bestFit="1" customWidth="1"/>
    <col min="5" max="5" width="8.1796875" bestFit="1" customWidth="1"/>
  </cols>
  <sheetData>
    <row r="1" spans="1:5" s="3" customFormat="1" ht="13" x14ac:dyDescent="0.3">
      <c r="A1" s="3" t="s">
        <v>913</v>
      </c>
      <c r="C1" s="3" t="s">
        <v>1143</v>
      </c>
    </row>
    <row r="2" spans="1:5" s="3" customFormat="1" ht="13" x14ac:dyDescent="0.3">
      <c r="C2" s="3" t="s">
        <v>1144</v>
      </c>
    </row>
    <row r="3" spans="1:5" s="3" customFormat="1" ht="13" x14ac:dyDescent="0.3"/>
    <row r="4" spans="1:5" s="4" customFormat="1" ht="13" x14ac:dyDescent="0.3">
      <c r="A4" s="4" t="s">
        <v>908</v>
      </c>
      <c r="B4" s="4" t="s">
        <v>909</v>
      </c>
      <c r="C4" s="4" t="s">
        <v>912</v>
      </c>
      <c r="D4" s="4" t="s">
        <v>910</v>
      </c>
      <c r="E4" s="5" t="s">
        <v>911</v>
      </c>
    </row>
    <row r="5" spans="1:5" x14ac:dyDescent="0.25">
      <c r="A5" t="s">
        <v>914</v>
      </c>
      <c r="B5" t="s">
        <v>915</v>
      </c>
      <c r="C5" t="s">
        <v>916</v>
      </c>
      <c r="D5" s="1">
        <v>1</v>
      </c>
      <c r="E5" s="2">
        <v>0.2832175925925926</v>
      </c>
    </row>
    <row r="6" spans="1:5" x14ac:dyDescent="0.25">
      <c r="A6" t="s">
        <v>917</v>
      </c>
      <c r="B6" t="s">
        <v>918</v>
      </c>
      <c r="C6" t="s">
        <v>919</v>
      </c>
      <c r="D6" s="1">
        <v>2</v>
      </c>
      <c r="E6" s="2">
        <v>0.28368055555555555</v>
      </c>
    </row>
    <row r="7" spans="1:5" x14ac:dyDescent="0.25">
      <c r="A7" t="s">
        <v>920</v>
      </c>
      <c r="B7" t="s">
        <v>1156</v>
      </c>
      <c r="C7" t="s">
        <v>921</v>
      </c>
      <c r="D7" s="1">
        <v>3</v>
      </c>
      <c r="E7" s="2">
        <v>0.286099537037037</v>
      </c>
    </row>
    <row r="8" spans="1:5" x14ac:dyDescent="0.25">
      <c r="A8" t="s">
        <v>922</v>
      </c>
      <c r="B8" t="s">
        <v>918</v>
      </c>
      <c r="C8" t="s">
        <v>923</v>
      </c>
      <c r="D8" s="1">
        <v>4</v>
      </c>
      <c r="E8" s="2">
        <v>0.28895833333333337</v>
      </c>
    </row>
    <row r="9" spans="1:5" x14ac:dyDescent="0.25">
      <c r="A9" t="s">
        <v>924</v>
      </c>
      <c r="B9" t="s">
        <v>925</v>
      </c>
      <c r="C9" t="s">
        <v>921</v>
      </c>
      <c r="D9" s="1">
        <v>5</v>
      </c>
      <c r="E9" s="2">
        <v>0.29135416666666664</v>
      </c>
    </row>
    <row r="10" spans="1:5" x14ac:dyDescent="0.25">
      <c r="A10" t="s">
        <v>926</v>
      </c>
      <c r="B10" t="s">
        <v>1156</v>
      </c>
      <c r="C10" t="s">
        <v>921</v>
      </c>
      <c r="D10" s="1">
        <v>6</v>
      </c>
      <c r="E10" s="2">
        <v>0.29446759259259259</v>
      </c>
    </row>
    <row r="11" spans="1:5" x14ac:dyDescent="0.25">
      <c r="A11" t="s">
        <v>927</v>
      </c>
      <c r="B11" t="s">
        <v>928</v>
      </c>
      <c r="C11" t="s">
        <v>929</v>
      </c>
      <c r="D11" s="1">
        <v>7</v>
      </c>
      <c r="E11" s="2">
        <v>0.29929398148148151</v>
      </c>
    </row>
    <row r="12" spans="1:5" x14ac:dyDescent="0.25">
      <c r="A12" t="s">
        <v>930</v>
      </c>
      <c r="B12" t="s">
        <v>931</v>
      </c>
      <c r="C12" t="s">
        <v>932</v>
      </c>
      <c r="D12" s="1">
        <v>8</v>
      </c>
      <c r="E12" s="2">
        <v>0.30038194444444444</v>
      </c>
    </row>
    <row r="13" spans="1:5" x14ac:dyDescent="0.25">
      <c r="A13" t="s">
        <v>933</v>
      </c>
      <c r="B13" t="s">
        <v>934</v>
      </c>
      <c r="C13" t="s">
        <v>916</v>
      </c>
      <c r="D13" s="1">
        <v>9</v>
      </c>
      <c r="E13" s="2">
        <v>0.30557870370370371</v>
      </c>
    </row>
    <row r="14" spans="1:5" x14ac:dyDescent="0.25">
      <c r="A14" t="s">
        <v>935</v>
      </c>
      <c r="B14" t="s">
        <v>918</v>
      </c>
      <c r="C14" t="s">
        <v>921</v>
      </c>
      <c r="D14" s="1">
        <v>10</v>
      </c>
      <c r="E14" s="2">
        <v>0.31237268518518518</v>
      </c>
    </row>
    <row r="15" spans="1:5" x14ac:dyDescent="0.25">
      <c r="A15" t="s">
        <v>936</v>
      </c>
      <c r="B15" t="s">
        <v>937</v>
      </c>
      <c r="C15" t="s">
        <v>929</v>
      </c>
      <c r="D15" s="1">
        <v>11</v>
      </c>
      <c r="E15" s="2">
        <v>0.31418981481481484</v>
      </c>
    </row>
    <row r="16" spans="1:5" x14ac:dyDescent="0.25">
      <c r="A16" t="s">
        <v>938</v>
      </c>
      <c r="B16" t="s">
        <v>939</v>
      </c>
      <c r="C16" t="s">
        <v>940</v>
      </c>
      <c r="D16" s="1">
        <v>12</v>
      </c>
      <c r="E16" s="2">
        <v>0.31511574074074072</v>
      </c>
    </row>
    <row r="17" spans="1:5" x14ac:dyDescent="0.25">
      <c r="A17" t="s">
        <v>941</v>
      </c>
      <c r="B17" t="s">
        <v>942</v>
      </c>
      <c r="C17" t="s">
        <v>943</v>
      </c>
      <c r="D17" s="1">
        <v>13</v>
      </c>
      <c r="E17" s="2">
        <v>0.31555555555555553</v>
      </c>
    </row>
    <row r="18" spans="1:5" x14ac:dyDescent="0.25">
      <c r="A18" t="s">
        <v>944</v>
      </c>
      <c r="B18" t="s">
        <v>945</v>
      </c>
      <c r="C18" t="s">
        <v>943</v>
      </c>
      <c r="D18" s="1">
        <v>14</v>
      </c>
      <c r="E18" s="2">
        <v>0.3167476851851852</v>
      </c>
    </row>
    <row r="19" spans="1:5" x14ac:dyDescent="0.25">
      <c r="A19" t="s">
        <v>946</v>
      </c>
      <c r="B19" t="s">
        <v>947</v>
      </c>
      <c r="C19" t="s">
        <v>940</v>
      </c>
      <c r="D19" s="1">
        <v>15</v>
      </c>
      <c r="E19" s="2">
        <v>0.31961805555555556</v>
      </c>
    </row>
    <row r="20" spans="1:5" x14ac:dyDescent="0.25">
      <c r="A20" t="s">
        <v>948</v>
      </c>
      <c r="B20" t="s">
        <v>949</v>
      </c>
      <c r="C20" t="s">
        <v>932</v>
      </c>
      <c r="D20" s="1">
        <v>16</v>
      </c>
      <c r="E20" s="2">
        <v>0.32423611111111111</v>
      </c>
    </row>
    <row r="21" spans="1:5" x14ac:dyDescent="0.25">
      <c r="A21" t="s">
        <v>950</v>
      </c>
      <c r="B21" t="s">
        <v>951</v>
      </c>
      <c r="C21" t="s">
        <v>932</v>
      </c>
      <c r="D21" s="1">
        <v>17</v>
      </c>
      <c r="E21" s="2">
        <v>0.33148148148148149</v>
      </c>
    </row>
    <row r="22" spans="1:5" x14ac:dyDescent="0.25">
      <c r="A22" t="s">
        <v>952</v>
      </c>
      <c r="B22" t="s">
        <v>953</v>
      </c>
      <c r="C22" t="s">
        <v>921</v>
      </c>
      <c r="D22" s="1">
        <v>18</v>
      </c>
      <c r="E22" s="2">
        <v>0.33194444444444443</v>
      </c>
    </row>
    <row r="23" spans="1:5" x14ac:dyDescent="0.25">
      <c r="A23" t="s">
        <v>954</v>
      </c>
      <c r="B23" t="s">
        <v>955</v>
      </c>
      <c r="C23" t="s">
        <v>932</v>
      </c>
      <c r="D23" s="1">
        <v>19</v>
      </c>
      <c r="E23" s="2">
        <v>0.33233796296296297</v>
      </c>
    </row>
    <row r="24" spans="1:5" x14ac:dyDescent="0.25">
      <c r="A24" t="s">
        <v>956</v>
      </c>
      <c r="B24" t="s">
        <v>957</v>
      </c>
      <c r="C24" t="s">
        <v>929</v>
      </c>
      <c r="D24" s="1">
        <v>20</v>
      </c>
      <c r="E24" s="2">
        <v>0.33238425925925924</v>
      </c>
    </row>
    <row r="25" spans="1:5" x14ac:dyDescent="0.25">
      <c r="A25" t="s">
        <v>958</v>
      </c>
      <c r="B25" t="s">
        <v>955</v>
      </c>
      <c r="C25" t="s">
        <v>940</v>
      </c>
      <c r="D25" s="1">
        <v>21</v>
      </c>
      <c r="E25" s="2">
        <v>0.33535879629629628</v>
      </c>
    </row>
    <row r="26" spans="1:5" x14ac:dyDescent="0.25">
      <c r="A26" t="s">
        <v>959</v>
      </c>
      <c r="B26" t="s">
        <v>960</v>
      </c>
      <c r="C26" t="s">
        <v>932</v>
      </c>
      <c r="D26" s="1">
        <v>22</v>
      </c>
      <c r="E26" s="2">
        <v>0.3369328703703704</v>
      </c>
    </row>
    <row r="27" spans="1:5" x14ac:dyDescent="0.25">
      <c r="A27" t="s">
        <v>961</v>
      </c>
      <c r="B27" t="s">
        <v>962</v>
      </c>
      <c r="C27" t="s">
        <v>923</v>
      </c>
      <c r="D27" s="1">
        <v>23</v>
      </c>
      <c r="E27" s="2">
        <v>0.33708333333333335</v>
      </c>
    </row>
    <row r="28" spans="1:5" x14ac:dyDescent="0.25">
      <c r="A28" t="s">
        <v>963</v>
      </c>
      <c r="B28" t="s">
        <v>964</v>
      </c>
      <c r="C28" t="s">
        <v>923</v>
      </c>
      <c r="D28" s="1">
        <v>24</v>
      </c>
      <c r="E28" s="2">
        <v>0.33946759259259257</v>
      </c>
    </row>
    <row r="29" spans="1:5" x14ac:dyDescent="0.25">
      <c r="A29" t="s">
        <v>965</v>
      </c>
      <c r="B29" t="s">
        <v>966</v>
      </c>
      <c r="C29" t="s">
        <v>929</v>
      </c>
      <c r="D29" s="1">
        <v>25</v>
      </c>
      <c r="E29" s="2">
        <v>0.34152777777777782</v>
      </c>
    </row>
    <row r="30" spans="1:5" x14ac:dyDescent="0.25">
      <c r="A30" t="s">
        <v>967</v>
      </c>
      <c r="B30" t="s">
        <v>966</v>
      </c>
      <c r="C30" t="s">
        <v>923</v>
      </c>
      <c r="D30" s="1">
        <v>26</v>
      </c>
      <c r="E30" s="2">
        <v>0.34175925925925926</v>
      </c>
    </row>
    <row r="31" spans="1:5" x14ac:dyDescent="0.25">
      <c r="A31" t="s">
        <v>968</v>
      </c>
      <c r="B31" t="s">
        <v>915</v>
      </c>
      <c r="C31" t="s">
        <v>929</v>
      </c>
      <c r="D31" s="1">
        <v>27</v>
      </c>
      <c r="E31" s="2">
        <v>0.34296296296296297</v>
      </c>
    </row>
    <row r="32" spans="1:5" x14ac:dyDescent="0.25">
      <c r="A32" t="s">
        <v>969</v>
      </c>
      <c r="B32" t="s">
        <v>918</v>
      </c>
      <c r="C32" t="s">
        <v>923</v>
      </c>
      <c r="D32" s="1">
        <v>28</v>
      </c>
      <c r="E32" s="2">
        <v>0.3445833333333333</v>
      </c>
    </row>
    <row r="33" spans="1:5" x14ac:dyDescent="0.25">
      <c r="A33" t="s">
        <v>970</v>
      </c>
      <c r="B33" t="s">
        <v>971</v>
      </c>
      <c r="C33" t="s">
        <v>932</v>
      </c>
      <c r="D33" s="1">
        <v>29</v>
      </c>
      <c r="E33" s="2">
        <v>0.34483796296296299</v>
      </c>
    </row>
    <row r="34" spans="1:5" x14ac:dyDescent="0.25">
      <c r="A34" t="s">
        <v>972</v>
      </c>
      <c r="B34" t="s">
        <v>966</v>
      </c>
      <c r="C34" t="s">
        <v>923</v>
      </c>
      <c r="D34" s="1">
        <v>30</v>
      </c>
      <c r="E34" s="2">
        <v>0.34546296296296292</v>
      </c>
    </row>
    <row r="35" spans="1:5" x14ac:dyDescent="0.25">
      <c r="A35" t="s">
        <v>973</v>
      </c>
      <c r="B35" t="s">
        <v>974</v>
      </c>
      <c r="C35" t="s">
        <v>929</v>
      </c>
      <c r="D35" s="1">
        <v>31</v>
      </c>
      <c r="E35" s="2">
        <v>0.34700231481481486</v>
      </c>
    </row>
    <row r="36" spans="1:5" x14ac:dyDescent="0.25">
      <c r="A36" t="s">
        <v>975</v>
      </c>
      <c r="B36" t="s">
        <v>1156</v>
      </c>
      <c r="C36" t="s">
        <v>921</v>
      </c>
      <c r="D36" s="1">
        <v>32</v>
      </c>
      <c r="E36" s="2">
        <v>0.34940972222222227</v>
      </c>
    </row>
    <row r="37" spans="1:5" x14ac:dyDescent="0.25">
      <c r="A37" t="s">
        <v>976</v>
      </c>
      <c r="B37" t="s">
        <v>977</v>
      </c>
      <c r="C37" t="s">
        <v>916</v>
      </c>
      <c r="D37" s="1">
        <v>33</v>
      </c>
      <c r="E37" s="2">
        <v>0.3515625</v>
      </c>
    </row>
    <row r="38" spans="1:5" x14ac:dyDescent="0.25">
      <c r="A38" t="s">
        <v>978</v>
      </c>
      <c r="B38" t="s">
        <v>962</v>
      </c>
      <c r="C38" t="s">
        <v>923</v>
      </c>
      <c r="D38" s="1">
        <v>34</v>
      </c>
      <c r="E38" s="2">
        <v>0.35214120370370372</v>
      </c>
    </row>
    <row r="39" spans="1:5" x14ac:dyDescent="0.25">
      <c r="A39" t="s">
        <v>979</v>
      </c>
      <c r="B39" t="s">
        <v>980</v>
      </c>
      <c r="C39" t="s">
        <v>929</v>
      </c>
      <c r="D39" s="1">
        <v>35</v>
      </c>
      <c r="E39" s="2">
        <v>0.35226851851851854</v>
      </c>
    </row>
    <row r="40" spans="1:5" x14ac:dyDescent="0.25">
      <c r="A40" t="s">
        <v>981</v>
      </c>
      <c r="B40" t="s">
        <v>1156</v>
      </c>
      <c r="C40" t="s">
        <v>921</v>
      </c>
      <c r="D40" s="1">
        <v>36</v>
      </c>
      <c r="E40" s="2">
        <v>0.3524768518518519</v>
      </c>
    </row>
    <row r="41" spans="1:5" x14ac:dyDescent="0.25">
      <c r="A41" t="s">
        <v>982</v>
      </c>
      <c r="B41" t="s">
        <v>955</v>
      </c>
      <c r="C41" t="s">
        <v>921</v>
      </c>
      <c r="D41" s="1">
        <v>37</v>
      </c>
      <c r="E41" s="2">
        <v>0.35620370370370374</v>
      </c>
    </row>
    <row r="42" spans="1:5" x14ac:dyDescent="0.25">
      <c r="A42" t="s">
        <v>983</v>
      </c>
      <c r="B42" t="s">
        <v>984</v>
      </c>
      <c r="C42" t="s">
        <v>932</v>
      </c>
      <c r="D42" s="1">
        <v>38</v>
      </c>
      <c r="E42" s="2">
        <v>0.3565625</v>
      </c>
    </row>
    <row r="43" spans="1:5" x14ac:dyDescent="0.25">
      <c r="A43" t="s">
        <v>985</v>
      </c>
      <c r="B43" t="s">
        <v>962</v>
      </c>
      <c r="C43" t="s">
        <v>943</v>
      </c>
      <c r="D43" s="1">
        <v>39</v>
      </c>
      <c r="E43" s="2">
        <v>0.35670138888888886</v>
      </c>
    </row>
    <row r="44" spans="1:5" x14ac:dyDescent="0.25">
      <c r="A44" t="s">
        <v>986</v>
      </c>
      <c r="B44" t="s">
        <v>987</v>
      </c>
      <c r="C44" t="s">
        <v>919</v>
      </c>
      <c r="D44" s="1">
        <v>40</v>
      </c>
      <c r="E44" s="2">
        <v>0.35792824074074076</v>
      </c>
    </row>
    <row r="45" spans="1:5" x14ac:dyDescent="0.25">
      <c r="A45" t="s">
        <v>988</v>
      </c>
      <c r="B45" t="s">
        <v>989</v>
      </c>
      <c r="C45" t="s">
        <v>943</v>
      </c>
      <c r="D45" s="1">
        <v>41</v>
      </c>
      <c r="E45" s="2">
        <v>0.35792824074074076</v>
      </c>
    </row>
    <row r="46" spans="1:5" x14ac:dyDescent="0.25">
      <c r="A46" t="s">
        <v>990</v>
      </c>
      <c r="B46" t="s">
        <v>960</v>
      </c>
      <c r="C46" t="s">
        <v>932</v>
      </c>
      <c r="D46" s="1">
        <v>42</v>
      </c>
      <c r="E46" s="2">
        <v>0.35894675925925923</v>
      </c>
    </row>
    <row r="47" spans="1:5" x14ac:dyDescent="0.25">
      <c r="A47" t="s">
        <v>991</v>
      </c>
      <c r="B47" t="s">
        <v>957</v>
      </c>
      <c r="C47" t="s">
        <v>919</v>
      </c>
      <c r="D47" s="1">
        <v>43</v>
      </c>
      <c r="E47" s="2">
        <v>0.35922453703703705</v>
      </c>
    </row>
    <row r="48" spans="1:5" x14ac:dyDescent="0.25">
      <c r="A48" t="s">
        <v>992</v>
      </c>
      <c r="B48" t="s">
        <v>993</v>
      </c>
      <c r="C48" t="s">
        <v>940</v>
      </c>
      <c r="D48" s="1">
        <v>44</v>
      </c>
      <c r="E48" s="2">
        <v>0.36025462962962962</v>
      </c>
    </row>
    <row r="49" spans="1:5" x14ac:dyDescent="0.25">
      <c r="A49" t="s">
        <v>994</v>
      </c>
      <c r="B49" t="s">
        <v>995</v>
      </c>
      <c r="C49" t="s">
        <v>943</v>
      </c>
      <c r="D49" s="1">
        <v>45</v>
      </c>
      <c r="E49" s="2">
        <v>0.36118055555555556</v>
      </c>
    </row>
    <row r="50" spans="1:5" x14ac:dyDescent="0.25">
      <c r="A50" t="s">
        <v>996</v>
      </c>
      <c r="B50" t="s">
        <v>997</v>
      </c>
      <c r="C50" t="s">
        <v>932</v>
      </c>
      <c r="D50" s="1">
        <v>46</v>
      </c>
      <c r="E50" s="2">
        <v>0.37101851851851847</v>
      </c>
    </row>
    <row r="51" spans="1:5" x14ac:dyDescent="0.25">
      <c r="A51" t="s">
        <v>998</v>
      </c>
      <c r="B51" t="s">
        <v>934</v>
      </c>
      <c r="C51" t="s">
        <v>932</v>
      </c>
      <c r="D51" s="1">
        <v>47</v>
      </c>
      <c r="E51" s="2">
        <v>0.37121527777777774</v>
      </c>
    </row>
    <row r="52" spans="1:5" x14ac:dyDescent="0.25">
      <c r="A52" t="s">
        <v>999</v>
      </c>
      <c r="B52" t="s">
        <v>1000</v>
      </c>
      <c r="C52" t="s">
        <v>916</v>
      </c>
      <c r="D52" s="1">
        <v>48</v>
      </c>
      <c r="E52" s="2">
        <v>0.37245370370370368</v>
      </c>
    </row>
    <row r="53" spans="1:5" x14ac:dyDescent="0.25">
      <c r="A53" t="s">
        <v>1001</v>
      </c>
      <c r="B53" t="s">
        <v>1156</v>
      </c>
      <c r="C53" t="s">
        <v>921</v>
      </c>
      <c r="D53" s="1">
        <v>49</v>
      </c>
      <c r="E53" s="2">
        <v>0.37395833333333334</v>
      </c>
    </row>
    <row r="54" spans="1:5" x14ac:dyDescent="0.25">
      <c r="A54" s="10" t="s">
        <v>926</v>
      </c>
      <c r="B54" t="s">
        <v>1002</v>
      </c>
      <c r="C54" t="s">
        <v>943</v>
      </c>
      <c r="D54" s="1">
        <v>50</v>
      </c>
      <c r="E54" s="2">
        <v>0.37646990740740738</v>
      </c>
    </row>
    <row r="55" spans="1:5" x14ac:dyDescent="0.25">
      <c r="A55" t="s">
        <v>1003</v>
      </c>
      <c r="C55" t="s">
        <v>929</v>
      </c>
      <c r="D55" s="1">
        <v>51</v>
      </c>
      <c r="E55" s="2">
        <v>0.37802083333333331</v>
      </c>
    </row>
    <row r="56" spans="1:5" x14ac:dyDescent="0.25">
      <c r="A56" t="s">
        <v>1004</v>
      </c>
      <c r="B56" t="s">
        <v>960</v>
      </c>
      <c r="C56" t="s">
        <v>932</v>
      </c>
      <c r="D56" s="1">
        <v>52</v>
      </c>
      <c r="E56" s="2">
        <v>0.37947916666666665</v>
      </c>
    </row>
    <row r="57" spans="1:5" x14ac:dyDescent="0.25">
      <c r="A57" t="s">
        <v>1005</v>
      </c>
      <c r="B57" t="s">
        <v>1006</v>
      </c>
      <c r="C57" t="s">
        <v>943</v>
      </c>
      <c r="D57" s="1">
        <v>53</v>
      </c>
      <c r="E57" s="2">
        <v>0.38290509259259259</v>
      </c>
    </row>
    <row r="58" spans="1:5" x14ac:dyDescent="0.25">
      <c r="A58" t="s">
        <v>1007</v>
      </c>
      <c r="B58" t="s">
        <v>995</v>
      </c>
      <c r="C58" t="s">
        <v>932</v>
      </c>
      <c r="D58" s="1">
        <v>54</v>
      </c>
      <c r="E58" s="2">
        <v>0.38423611111111117</v>
      </c>
    </row>
    <row r="59" spans="1:5" x14ac:dyDescent="0.25">
      <c r="A59" t="s">
        <v>1008</v>
      </c>
      <c r="B59" t="s">
        <v>1009</v>
      </c>
      <c r="C59" t="s">
        <v>943</v>
      </c>
      <c r="D59" s="1">
        <v>55</v>
      </c>
      <c r="E59" s="2">
        <v>0.38464120370370369</v>
      </c>
    </row>
    <row r="60" spans="1:5" x14ac:dyDescent="0.25">
      <c r="A60" t="s">
        <v>1010</v>
      </c>
      <c r="B60" t="s">
        <v>1011</v>
      </c>
      <c r="C60" t="s">
        <v>916</v>
      </c>
      <c r="D60" s="1">
        <v>56</v>
      </c>
      <c r="E60" s="2">
        <v>0.38480324074074074</v>
      </c>
    </row>
    <row r="61" spans="1:5" x14ac:dyDescent="0.25">
      <c r="A61" t="s">
        <v>1012</v>
      </c>
      <c r="B61" t="s">
        <v>1013</v>
      </c>
      <c r="C61" t="s">
        <v>923</v>
      </c>
      <c r="D61" s="1">
        <v>57</v>
      </c>
      <c r="E61" s="2">
        <v>0.38753472222222224</v>
      </c>
    </row>
    <row r="62" spans="1:5" x14ac:dyDescent="0.25">
      <c r="A62" t="s">
        <v>1014</v>
      </c>
      <c r="B62" t="s">
        <v>1015</v>
      </c>
      <c r="C62" t="s">
        <v>1016</v>
      </c>
      <c r="D62" s="1">
        <v>58</v>
      </c>
      <c r="E62" s="2">
        <v>0.39025462962962965</v>
      </c>
    </row>
    <row r="63" spans="1:5" x14ac:dyDescent="0.25">
      <c r="A63" t="s">
        <v>1017</v>
      </c>
      <c r="B63" t="s">
        <v>1018</v>
      </c>
      <c r="D63" s="1">
        <v>59</v>
      </c>
      <c r="E63" s="2">
        <v>0.39067129629629632</v>
      </c>
    </row>
    <row r="64" spans="1:5" x14ac:dyDescent="0.25">
      <c r="A64" t="s">
        <v>1019</v>
      </c>
      <c r="B64" t="s">
        <v>1020</v>
      </c>
      <c r="C64" t="s">
        <v>932</v>
      </c>
      <c r="D64" s="1">
        <v>60</v>
      </c>
      <c r="E64" s="2">
        <v>0.39180555555555552</v>
      </c>
    </row>
    <row r="65" spans="1:5" x14ac:dyDescent="0.25">
      <c r="A65" t="s">
        <v>1021</v>
      </c>
      <c r="B65" t="s">
        <v>1022</v>
      </c>
      <c r="C65" t="s">
        <v>916</v>
      </c>
      <c r="D65" s="1">
        <v>61</v>
      </c>
      <c r="E65" s="2">
        <v>0.39251157407407405</v>
      </c>
    </row>
    <row r="66" spans="1:5" x14ac:dyDescent="0.25">
      <c r="A66" t="s">
        <v>1023</v>
      </c>
      <c r="B66" t="s">
        <v>1024</v>
      </c>
      <c r="C66" t="s">
        <v>929</v>
      </c>
      <c r="D66" s="1">
        <v>62</v>
      </c>
      <c r="E66" s="2">
        <v>0.39371527777777776</v>
      </c>
    </row>
    <row r="67" spans="1:5" x14ac:dyDescent="0.25">
      <c r="A67" t="s">
        <v>1025</v>
      </c>
      <c r="B67" t="s">
        <v>1026</v>
      </c>
      <c r="C67" t="s">
        <v>929</v>
      </c>
      <c r="D67" s="1">
        <v>63</v>
      </c>
      <c r="E67" s="2">
        <v>0.39408564814814812</v>
      </c>
    </row>
    <row r="68" spans="1:5" x14ac:dyDescent="0.25">
      <c r="A68" t="s">
        <v>1027</v>
      </c>
      <c r="B68" t="s">
        <v>1018</v>
      </c>
      <c r="C68" t="s">
        <v>916</v>
      </c>
      <c r="D68" s="1">
        <v>64</v>
      </c>
      <c r="E68" s="2">
        <v>0.39869212962962958</v>
      </c>
    </row>
    <row r="69" spans="1:5" x14ac:dyDescent="0.25">
      <c r="A69" t="s">
        <v>1028</v>
      </c>
      <c r="B69" t="s">
        <v>1029</v>
      </c>
      <c r="C69" t="s">
        <v>940</v>
      </c>
      <c r="D69" s="1">
        <v>65</v>
      </c>
      <c r="E69" s="2">
        <v>0.39887731481481481</v>
      </c>
    </row>
    <row r="70" spans="1:5" x14ac:dyDescent="0.25">
      <c r="A70" t="s">
        <v>1030</v>
      </c>
      <c r="B70" t="s">
        <v>987</v>
      </c>
      <c r="C70" t="s">
        <v>929</v>
      </c>
      <c r="D70" s="1">
        <v>66</v>
      </c>
      <c r="E70" s="2">
        <v>0.40128472222222222</v>
      </c>
    </row>
    <row r="71" spans="1:5" x14ac:dyDescent="0.25">
      <c r="A71" t="s">
        <v>1031</v>
      </c>
      <c r="B71" t="s">
        <v>960</v>
      </c>
      <c r="C71" t="s">
        <v>1032</v>
      </c>
      <c r="D71" s="1">
        <v>67</v>
      </c>
      <c r="E71" s="2">
        <v>0.40141203703703704</v>
      </c>
    </row>
    <row r="72" spans="1:5" x14ac:dyDescent="0.25">
      <c r="A72" t="s">
        <v>1033</v>
      </c>
      <c r="B72" t="s">
        <v>1034</v>
      </c>
      <c r="C72" t="s">
        <v>929</v>
      </c>
      <c r="D72" s="1">
        <v>68</v>
      </c>
      <c r="E72" s="2">
        <v>0.40195601851851853</v>
      </c>
    </row>
    <row r="73" spans="1:5" x14ac:dyDescent="0.25">
      <c r="A73" t="s">
        <v>1035</v>
      </c>
      <c r="B73" t="s">
        <v>1036</v>
      </c>
      <c r="C73" t="s">
        <v>923</v>
      </c>
      <c r="D73" s="1">
        <v>69</v>
      </c>
      <c r="E73" s="2">
        <v>0.41090277777777778</v>
      </c>
    </row>
    <row r="74" spans="1:5" x14ac:dyDescent="0.25">
      <c r="A74" t="s">
        <v>1037</v>
      </c>
      <c r="B74" t="s">
        <v>1038</v>
      </c>
      <c r="C74" t="s">
        <v>932</v>
      </c>
      <c r="D74" s="1">
        <v>70</v>
      </c>
      <c r="E74" s="2">
        <v>0.41151620370370368</v>
      </c>
    </row>
    <row r="75" spans="1:5" x14ac:dyDescent="0.25">
      <c r="A75" t="s">
        <v>1039</v>
      </c>
      <c r="B75" t="s">
        <v>960</v>
      </c>
      <c r="C75" t="s">
        <v>932</v>
      </c>
      <c r="D75" s="1">
        <v>71</v>
      </c>
      <c r="E75" s="2">
        <v>0.41388888888888892</v>
      </c>
    </row>
    <row r="76" spans="1:5" x14ac:dyDescent="0.25">
      <c r="A76" t="s">
        <v>1040</v>
      </c>
      <c r="B76" t="s">
        <v>993</v>
      </c>
      <c r="C76" t="s">
        <v>932</v>
      </c>
      <c r="D76" s="1">
        <v>72</v>
      </c>
      <c r="E76" s="2">
        <v>0.41753472222222227</v>
      </c>
    </row>
    <row r="77" spans="1:5" x14ac:dyDescent="0.25">
      <c r="A77" t="s">
        <v>1041</v>
      </c>
      <c r="B77" t="s">
        <v>1042</v>
      </c>
      <c r="C77" t="s">
        <v>916</v>
      </c>
      <c r="D77" s="1">
        <v>73</v>
      </c>
      <c r="E77" s="2">
        <v>0.42184027777777783</v>
      </c>
    </row>
    <row r="78" spans="1:5" x14ac:dyDescent="0.25">
      <c r="A78" t="s">
        <v>1043</v>
      </c>
      <c r="B78" t="s">
        <v>1044</v>
      </c>
      <c r="C78" t="s">
        <v>1045</v>
      </c>
      <c r="D78" s="1">
        <v>74</v>
      </c>
      <c r="E78" s="2">
        <v>0.42532407407407408</v>
      </c>
    </row>
    <row r="79" spans="1:5" x14ac:dyDescent="0.25">
      <c r="A79" t="s">
        <v>1046</v>
      </c>
      <c r="B79" t="s">
        <v>974</v>
      </c>
      <c r="C79" t="s">
        <v>943</v>
      </c>
      <c r="D79" s="1">
        <v>75</v>
      </c>
      <c r="E79" s="2">
        <v>0.43031249999999999</v>
      </c>
    </row>
    <row r="80" spans="1:5" x14ac:dyDescent="0.25">
      <c r="A80" t="s">
        <v>1047</v>
      </c>
      <c r="B80" t="s">
        <v>1048</v>
      </c>
      <c r="C80" t="s">
        <v>943</v>
      </c>
      <c r="D80" s="1">
        <v>76</v>
      </c>
      <c r="E80" s="2">
        <v>0.43344907407407413</v>
      </c>
    </row>
    <row r="81" spans="1:5" x14ac:dyDescent="0.25">
      <c r="A81" t="s">
        <v>1049</v>
      </c>
      <c r="B81" t="s">
        <v>1050</v>
      </c>
      <c r="C81" t="s">
        <v>940</v>
      </c>
      <c r="D81" s="1">
        <v>77</v>
      </c>
      <c r="E81" s="2">
        <v>0.43449074074074073</v>
      </c>
    </row>
    <row r="82" spans="1:5" x14ac:dyDescent="0.25">
      <c r="A82" t="s">
        <v>1051</v>
      </c>
      <c r="B82" t="s">
        <v>1052</v>
      </c>
      <c r="C82" t="s">
        <v>929</v>
      </c>
      <c r="D82" s="1">
        <v>78</v>
      </c>
      <c r="E82" s="2">
        <v>0.43744212962962964</v>
      </c>
    </row>
    <row r="83" spans="1:5" x14ac:dyDescent="0.25">
      <c r="A83" t="s">
        <v>1053</v>
      </c>
      <c r="B83" t="s">
        <v>1054</v>
      </c>
      <c r="C83" t="s">
        <v>932</v>
      </c>
      <c r="D83" s="1">
        <v>79</v>
      </c>
      <c r="E83" s="2">
        <v>0.43844907407407407</v>
      </c>
    </row>
    <row r="84" spans="1:5" x14ac:dyDescent="0.25">
      <c r="A84" t="s">
        <v>1055</v>
      </c>
      <c r="B84" t="s">
        <v>960</v>
      </c>
      <c r="C84" t="s">
        <v>940</v>
      </c>
      <c r="D84" s="1">
        <v>80</v>
      </c>
      <c r="E84" s="2">
        <v>0.44048611111111113</v>
      </c>
    </row>
    <row r="85" spans="1:5" x14ac:dyDescent="0.25">
      <c r="A85" t="s">
        <v>1056</v>
      </c>
      <c r="B85" t="s">
        <v>960</v>
      </c>
      <c r="C85" t="s">
        <v>923</v>
      </c>
      <c r="D85" s="1">
        <v>81</v>
      </c>
      <c r="E85" s="2">
        <v>0.4437962962962963</v>
      </c>
    </row>
    <row r="86" spans="1:5" x14ac:dyDescent="0.25">
      <c r="A86" t="s">
        <v>1057</v>
      </c>
      <c r="B86" t="s">
        <v>1022</v>
      </c>
      <c r="C86" t="s">
        <v>923</v>
      </c>
      <c r="D86" s="1">
        <v>82</v>
      </c>
      <c r="E86" s="2">
        <v>0.44667824074074075</v>
      </c>
    </row>
    <row r="87" spans="1:5" x14ac:dyDescent="0.25">
      <c r="A87" t="s">
        <v>1058</v>
      </c>
      <c r="B87" t="s">
        <v>1036</v>
      </c>
      <c r="C87" t="s">
        <v>1045</v>
      </c>
      <c r="D87" s="1">
        <v>83</v>
      </c>
      <c r="E87" s="2">
        <v>0.45233796296296297</v>
      </c>
    </row>
    <row r="88" spans="1:5" x14ac:dyDescent="0.25">
      <c r="A88" t="s">
        <v>1059</v>
      </c>
      <c r="B88" t="s">
        <v>960</v>
      </c>
      <c r="C88" t="s">
        <v>921</v>
      </c>
      <c r="D88" s="1">
        <v>84</v>
      </c>
      <c r="E88" s="2">
        <v>0.45444444444444443</v>
      </c>
    </row>
    <row r="89" spans="1:5" x14ac:dyDescent="0.25">
      <c r="A89" t="s">
        <v>1060</v>
      </c>
      <c r="B89" t="s">
        <v>955</v>
      </c>
      <c r="C89" t="s">
        <v>943</v>
      </c>
      <c r="D89" s="1">
        <v>85</v>
      </c>
      <c r="E89" s="2">
        <v>0.4596412037037037</v>
      </c>
    </row>
    <row r="90" spans="1:5" x14ac:dyDescent="0.25">
      <c r="A90" t="s">
        <v>1061</v>
      </c>
      <c r="B90" t="s">
        <v>1062</v>
      </c>
      <c r="C90" t="s">
        <v>929</v>
      </c>
      <c r="D90" s="1">
        <v>86</v>
      </c>
      <c r="E90" s="2">
        <v>0.49813657407407402</v>
      </c>
    </row>
    <row r="91" spans="1:5" x14ac:dyDescent="0.25">
      <c r="A91" t="s">
        <v>1063</v>
      </c>
      <c r="B91" t="s">
        <v>951</v>
      </c>
      <c r="C91" t="s">
        <v>943</v>
      </c>
      <c r="D91" s="1">
        <v>87</v>
      </c>
      <c r="E91" s="2">
        <v>0.51243055555555561</v>
      </c>
    </row>
    <row r="92" spans="1:5" x14ac:dyDescent="0.25">
      <c r="A92" t="s">
        <v>1064</v>
      </c>
      <c r="B92" t="s">
        <v>957</v>
      </c>
      <c r="C92" t="s">
        <v>919</v>
      </c>
      <c r="D92" s="1"/>
      <c r="E92" t="s">
        <v>1316</v>
      </c>
    </row>
    <row r="93" spans="1:5" x14ac:dyDescent="0.25">
      <c r="A93" t="s">
        <v>926</v>
      </c>
      <c r="B93" t="s">
        <v>1022</v>
      </c>
      <c r="C93" t="s">
        <v>929</v>
      </c>
      <c r="D93" s="1"/>
      <c r="E93" t="s">
        <v>1316</v>
      </c>
    </row>
    <row r="94" spans="1:5" x14ac:dyDescent="0.25">
      <c r="A94" t="s">
        <v>1065</v>
      </c>
      <c r="B94" t="s">
        <v>971</v>
      </c>
      <c r="C94" t="s">
        <v>932</v>
      </c>
      <c r="D94" s="1"/>
      <c r="E94" t="s">
        <v>1316</v>
      </c>
    </row>
    <row r="95" spans="1:5" x14ac:dyDescent="0.25">
      <c r="A95" t="s">
        <v>1066</v>
      </c>
      <c r="B95" t="s">
        <v>1067</v>
      </c>
      <c r="C95" t="s">
        <v>1045</v>
      </c>
      <c r="D95" s="1"/>
      <c r="E95" t="s">
        <v>1316</v>
      </c>
    </row>
    <row r="96" spans="1:5" x14ac:dyDescent="0.25">
      <c r="A96" t="s">
        <v>1068</v>
      </c>
      <c r="B96" t="s">
        <v>1034</v>
      </c>
      <c r="C96" t="s">
        <v>929</v>
      </c>
      <c r="D96" s="1"/>
      <c r="E96" t="s">
        <v>1316</v>
      </c>
    </row>
    <row r="97" spans="1:5" x14ac:dyDescent="0.25">
      <c r="A97" t="s">
        <v>1069</v>
      </c>
      <c r="B97" t="s">
        <v>1070</v>
      </c>
      <c r="C97" t="s">
        <v>943</v>
      </c>
      <c r="D97" s="1"/>
      <c r="E97" t="s">
        <v>1316</v>
      </c>
    </row>
    <row r="98" spans="1:5" x14ac:dyDescent="0.25">
      <c r="A98" t="s">
        <v>1071</v>
      </c>
      <c r="B98" t="s">
        <v>957</v>
      </c>
      <c r="C98" t="s">
        <v>932</v>
      </c>
      <c r="D98" s="1"/>
      <c r="E98" t="s">
        <v>1316</v>
      </c>
    </row>
    <row r="99" spans="1:5" x14ac:dyDescent="0.25">
      <c r="A99" t="s">
        <v>1072</v>
      </c>
      <c r="B99" t="s">
        <v>1011</v>
      </c>
      <c r="C99" t="s">
        <v>929</v>
      </c>
      <c r="D99" s="1"/>
      <c r="E99" t="s">
        <v>1316</v>
      </c>
    </row>
    <row r="100" spans="1:5" x14ac:dyDescent="0.25">
      <c r="A100" t="s">
        <v>1073</v>
      </c>
      <c r="B100" t="s">
        <v>974</v>
      </c>
      <c r="C100" t="s">
        <v>943</v>
      </c>
      <c r="D100" s="1"/>
      <c r="E100" t="s">
        <v>1316</v>
      </c>
    </row>
    <row r="101" spans="1:5" x14ac:dyDescent="0.25">
      <c r="A101" t="s">
        <v>1074</v>
      </c>
      <c r="B101" t="s">
        <v>1075</v>
      </c>
      <c r="C101" t="s">
        <v>1045</v>
      </c>
      <c r="D101" s="1"/>
      <c r="E101" t="s">
        <v>1316</v>
      </c>
    </row>
    <row r="102" spans="1:5" x14ac:dyDescent="0.25">
      <c r="A102" t="s">
        <v>1076</v>
      </c>
      <c r="B102" t="s">
        <v>1054</v>
      </c>
      <c r="C102" t="s">
        <v>916</v>
      </c>
      <c r="D102" s="1"/>
      <c r="E102" t="s">
        <v>1316</v>
      </c>
    </row>
    <row r="103" spans="1:5" x14ac:dyDescent="0.25">
      <c r="A103" t="s">
        <v>1077</v>
      </c>
      <c r="B103" t="s">
        <v>1078</v>
      </c>
      <c r="C103" t="s">
        <v>921</v>
      </c>
      <c r="D103" s="1"/>
      <c r="E103" t="s">
        <v>1316</v>
      </c>
    </row>
    <row r="104" spans="1:5" x14ac:dyDescent="0.25">
      <c r="A104" t="s">
        <v>1079</v>
      </c>
      <c r="B104" t="s">
        <v>925</v>
      </c>
      <c r="C104" t="s">
        <v>940</v>
      </c>
      <c r="D104" s="1"/>
      <c r="E104" t="s">
        <v>1316</v>
      </c>
    </row>
    <row r="105" spans="1:5" x14ac:dyDescent="0.25">
      <c r="A105" t="s">
        <v>1080</v>
      </c>
      <c r="B105" t="s">
        <v>1022</v>
      </c>
      <c r="C105" t="s">
        <v>916</v>
      </c>
      <c r="D105" s="1"/>
      <c r="E105" t="s">
        <v>1316</v>
      </c>
    </row>
    <row r="106" spans="1:5" x14ac:dyDescent="0.25">
      <c r="A106" t="s">
        <v>1081</v>
      </c>
      <c r="B106" t="s">
        <v>995</v>
      </c>
      <c r="C106" t="s">
        <v>921</v>
      </c>
      <c r="D106" s="1"/>
      <c r="E106" t="s">
        <v>1316</v>
      </c>
    </row>
    <row r="107" spans="1:5" x14ac:dyDescent="0.25">
      <c r="A107" t="s">
        <v>1082</v>
      </c>
      <c r="B107" t="s">
        <v>1083</v>
      </c>
      <c r="C107" t="s">
        <v>943</v>
      </c>
      <c r="D107" s="1"/>
      <c r="E107" t="s">
        <v>1316</v>
      </c>
    </row>
    <row r="108" spans="1:5" x14ac:dyDescent="0.25">
      <c r="A108" t="s">
        <v>1084</v>
      </c>
      <c r="B108" t="s">
        <v>1054</v>
      </c>
      <c r="C108" t="s">
        <v>916</v>
      </c>
      <c r="D108" s="1"/>
      <c r="E108" t="s">
        <v>1316</v>
      </c>
    </row>
    <row r="109" spans="1:5" x14ac:dyDescent="0.25">
      <c r="A109" t="s">
        <v>1085</v>
      </c>
      <c r="B109" t="s">
        <v>1086</v>
      </c>
      <c r="C109" t="s">
        <v>940</v>
      </c>
      <c r="D109" s="1"/>
      <c r="E109" t="s">
        <v>1316</v>
      </c>
    </row>
    <row r="110" spans="1:5" x14ac:dyDescent="0.25">
      <c r="A110" t="s">
        <v>1087</v>
      </c>
      <c r="B110" t="s">
        <v>1022</v>
      </c>
      <c r="C110" t="s">
        <v>943</v>
      </c>
      <c r="D110" s="1"/>
      <c r="E110" t="s">
        <v>1316</v>
      </c>
    </row>
    <row r="111" spans="1:5" x14ac:dyDescent="0.25">
      <c r="A111" t="s">
        <v>1088</v>
      </c>
      <c r="B111" t="s">
        <v>955</v>
      </c>
      <c r="C111" t="s">
        <v>929</v>
      </c>
      <c r="D111" s="1"/>
      <c r="E111" t="s">
        <v>1316</v>
      </c>
    </row>
    <row r="112" spans="1:5" x14ac:dyDescent="0.25">
      <c r="A112" t="s">
        <v>1089</v>
      </c>
      <c r="B112" t="s">
        <v>960</v>
      </c>
      <c r="C112" t="s">
        <v>921</v>
      </c>
      <c r="D112" s="1"/>
      <c r="E112" t="s">
        <v>1316</v>
      </c>
    </row>
    <row r="113" spans="1:5" x14ac:dyDescent="0.25">
      <c r="A113" t="s">
        <v>1090</v>
      </c>
      <c r="B113" t="s">
        <v>1091</v>
      </c>
      <c r="C113" t="s">
        <v>923</v>
      </c>
      <c r="D113" s="1"/>
      <c r="E113" t="s">
        <v>1316</v>
      </c>
    </row>
    <row r="114" spans="1:5" x14ac:dyDescent="0.25">
      <c r="A114" t="s">
        <v>967</v>
      </c>
      <c r="B114" t="s">
        <v>995</v>
      </c>
      <c r="C114" t="s">
        <v>932</v>
      </c>
      <c r="D114" s="1"/>
      <c r="E114" t="s">
        <v>1316</v>
      </c>
    </row>
    <row r="115" spans="1:5" x14ac:dyDescent="0.25">
      <c r="A115" t="s">
        <v>1092</v>
      </c>
      <c r="B115" t="s">
        <v>1093</v>
      </c>
      <c r="C115" t="s">
        <v>932</v>
      </c>
      <c r="D115" s="1"/>
      <c r="E115" t="s">
        <v>1316</v>
      </c>
    </row>
    <row r="116" spans="1:5" x14ac:dyDescent="0.25">
      <c r="A116" s="10" t="s">
        <v>1680</v>
      </c>
      <c r="B116" t="s">
        <v>960</v>
      </c>
      <c r="C116" t="s">
        <v>932</v>
      </c>
      <c r="D116" s="1"/>
      <c r="E116" t="s">
        <v>1316</v>
      </c>
    </row>
    <row r="117" spans="1:5" x14ac:dyDescent="0.25">
      <c r="A117" t="s">
        <v>1094</v>
      </c>
      <c r="B117" t="s">
        <v>1095</v>
      </c>
      <c r="C117" t="s">
        <v>943</v>
      </c>
      <c r="D117" s="1"/>
      <c r="E117" t="s">
        <v>1316</v>
      </c>
    </row>
    <row r="118" spans="1:5" x14ac:dyDescent="0.25">
      <c r="A118" t="s">
        <v>1096</v>
      </c>
      <c r="B118" t="s">
        <v>918</v>
      </c>
      <c r="C118" t="s">
        <v>921</v>
      </c>
      <c r="D118" s="1"/>
      <c r="E118" t="s">
        <v>1316</v>
      </c>
    </row>
    <row r="119" spans="1:5" x14ac:dyDescent="0.25">
      <c r="A119" t="s">
        <v>1097</v>
      </c>
      <c r="B119" t="s">
        <v>1098</v>
      </c>
      <c r="C119" t="s">
        <v>923</v>
      </c>
      <c r="D119" s="1"/>
      <c r="E119" t="s">
        <v>1316</v>
      </c>
    </row>
    <row r="120" spans="1:5" x14ac:dyDescent="0.25">
      <c r="A120" t="s">
        <v>1099</v>
      </c>
      <c r="B120" t="s">
        <v>1100</v>
      </c>
      <c r="C120" t="s">
        <v>921</v>
      </c>
      <c r="D120" s="1"/>
      <c r="E120" t="s">
        <v>1316</v>
      </c>
    </row>
    <row r="121" spans="1:5" x14ac:dyDescent="0.25">
      <c r="A121" t="s">
        <v>1101</v>
      </c>
      <c r="B121" t="s">
        <v>957</v>
      </c>
      <c r="C121" t="s">
        <v>923</v>
      </c>
      <c r="D121" s="1"/>
      <c r="E121" t="s">
        <v>1316</v>
      </c>
    </row>
    <row r="122" spans="1:5" x14ac:dyDescent="0.25">
      <c r="A122" t="s">
        <v>1102</v>
      </c>
      <c r="B122" t="s">
        <v>962</v>
      </c>
      <c r="C122" t="s">
        <v>932</v>
      </c>
      <c r="D122" s="1"/>
      <c r="E122" t="s">
        <v>1316</v>
      </c>
    </row>
    <row r="123" spans="1:5" x14ac:dyDescent="0.25">
      <c r="A123" t="s">
        <v>1103</v>
      </c>
      <c r="B123" t="s">
        <v>974</v>
      </c>
      <c r="C123" t="s">
        <v>916</v>
      </c>
      <c r="D123" s="1"/>
      <c r="E123" t="s">
        <v>1316</v>
      </c>
    </row>
    <row r="124" spans="1:5" x14ac:dyDescent="0.25">
      <c r="A124" t="s">
        <v>1104</v>
      </c>
      <c r="B124" t="s">
        <v>960</v>
      </c>
      <c r="C124" t="s">
        <v>932</v>
      </c>
      <c r="D124" s="1"/>
      <c r="E124" t="s">
        <v>1316</v>
      </c>
    </row>
    <row r="125" spans="1:5" x14ac:dyDescent="0.25">
      <c r="A125" t="s">
        <v>1105</v>
      </c>
      <c r="B125" t="s">
        <v>928</v>
      </c>
      <c r="C125" t="s">
        <v>929</v>
      </c>
      <c r="D125" s="1"/>
      <c r="E125" t="s">
        <v>1316</v>
      </c>
    </row>
    <row r="126" spans="1:5" x14ac:dyDescent="0.25">
      <c r="A126" t="s">
        <v>1106</v>
      </c>
      <c r="B126" t="s">
        <v>1078</v>
      </c>
      <c r="C126" t="s">
        <v>923</v>
      </c>
      <c r="D126" s="1"/>
      <c r="E126" t="s">
        <v>1316</v>
      </c>
    </row>
    <row r="127" spans="1:5" x14ac:dyDescent="0.25">
      <c r="A127" t="s">
        <v>1107</v>
      </c>
      <c r="B127" t="s">
        <v>977</v>
      </c>
      <c r="C127" t="s">
        <v>929</v>
      </c>
      <c r="D127" s="1"/>
      <c r="E127" t="s">
        <v>1316</v>
      </c>
    </row>
    <row r="128" spans="1:5" x14ac:dyDescent="0.25">
      <c r="A128" t="s">
        <v>1108</v>
      </c>
      <c r="B128" t="s">
        <v>1109</v>
      </c>
      <c r="C128" t="s">
        <v>1110</v>
      </c>
      <c r="D128" s="1"/>
      <c r="E128" t="s">
        <v>1316</v>
      </c>
    </row>
    <row r="129" spans="1:5" x14ac:dyDescent="0.25">
      <c r="A129" t="s">
        <v>1111</v>
      </c>
      <c r="B129" t="s">
        <v>1112</v>
      </c>
      <c r="C129" t="s">
        <v>943</v>
      </c>
      <c r="D129" s="1"/>
      <c r="E129" t="s">
        <v>1316</v>
      </c>
    </row>
    <row r="130" spans="1:5" x14ac:dyDescent="0.25">
      <c r="A130" t="s">
        <v>1113</v>
      </c>
      <c r="B130" t="s">
        <v>1114</v>
      </c>
      <c r="C130" t="s">
        <v>929</v>
      </c>
      <c r="D130" s="1"/>
      <c r="E130" t="s">
        <v>1317</v>
      </c>
    </row>
    <row r="131" spans="1:5" x14ac:dyDescent="0.25">
      <c r="A131" t="s">
        <v>1115</v>
      </c>
      <c r="B131" t="s">
        <v>1116</v>
      </c>
      <c r="C131" t="s">
        <v>940</v>
      </c>
      <c r="D131" s="1"/>
      <c r="E131" t="s">
        <v>1316</v>
      </c>
    </row>
    <row r="132" spans="1:5" x14ac:dyDescent="0.25">
      <c r="A132" t="s">
        <v>1117</v>
      </c>
      <c r="B132" t="s">
        <v>971</v>
      </c>
      <c r="C132" t="s">
        <v>929</v>
      </c>
      <c r="D132" s="1"/>
      <c r="E132" t="s">
        <v>1316</v>
      </c>
    </row>
    <row r="133" spans="1:5" x14ac:dyDescent="0.25">
      <c r="A133" t="s">
        <v>1118</v>
      </c>
      <c r="B133" t="s">
        <v>987</v>
      </c>
      <c r="C133" t="s">
        <v>919</v>
      </c>
      <c r="D133" s="1"/>
      <c r="E133" t="s">
        <v>1316</v>
      </c>
    </row>
    <row r="134" spans="1:5" x14ac:dyDescent="0.25">
      <c r="A134" t="s">
        <v>1119</v>
      </c>
      <c r="B134" t="s">
        <v>1095</v>
      </c>
      <c r="C134" t="s">
        <v>940</v>
      </c>
      <c r="D134" s="1"/>
      <c r="E134" t="s">
        <v>1316</v>
      </c>
    </row>
    <row r="135" spans="1:5" x14ac:dyDescent="0.25">
      <c r="A135" t="s">
        <v>1120</v>
      </c>
      <c r="B135" t="s">
        <v>1121</v>
      </c>
      <c r="C135" t="s">
        <v>923</v>
      </c>
      <c r="D135" s="1"/>
      <c r="E135" t="s">
        <v>1316</v>
      </c>
    </row>
    <row r="136" spans="1:5" x14ac:dyDescent="0.25">
      <c r="A136" t="s">
        <v>1122</v>
      </c>
      <c r="B136" t="s">
        <v>1123</v>
      </c>
      <c r="C136" t="s">
        <v>929</v>
      </c>
      <c r="D136" s="1"/>
      <c r="E136" t="s">
        <v>1317</v>
      </c>
    </row>
    <row r="137" spans="1:5" x14ac:dyDescent="0.25">
      <c r="A137" t="s">
        <v>1124</v>
      </c>
      <c r="B137" t="s">
        <v>1054</v>
      </c>
      <c r="C137" t="s">
        <v>916</v>
      </c>
      <c r="D137" s="1"/>
      <c r="E137" t="s">
        <v>1317</v>
      </c>
    </row>
    <row r="138" spans="1:5" x14ac:dyDescent="0.25">
      <c r="A138" t="s">
        <v>1125</v>
      </c>
      <c r="B138" t="s">
        <v>1002</v>
      </c>
      <c r="C138" t="s">
        <v>916</v>
      </c>
      <c r="D138" s="1"/>
      <c r="E138" t="s">
        <v>1316</v>
      </c>
    </row>
    <row r="139" spans="1:5" x14ac:dyDescent="0.25">
      <c r="A139" t="s">
        <v>1126</v>
      </c>
      <c r="B139" t="s">
        <v>995</v>
      </c>
      <c r="C139" t="s">
        <v>916</v>
      </c>
      <c r="D139" s="1"/>
      <c r="E139" t="s">
        <v>1316</v>
      </c>
    </row>
    <row r="140" spans="1:5" x14ac:dyDescent="0.25">
      <c r="A140" t="s">
        <v>1127</v>
      </c>
      <c r="B140" t="s">
        <v>1128</v>
      </c>
      <c r="C140" t="s">
        <v>932</v>
      </c>
      <c r="D140" s="1"/>
      <c r="E140" t="s">
        <v>1316</v>
      </c>
    </row>
    <row r="141" spans="1:5" x14ac:dyDescent="0.25">
      <c r="A141" t="s">
        <v>1129</v>
      </c>
      <c r="B141" t="s">
        <v>945</v>
      </c>
      <c r="C141" t="s">
        <v>923</v>
      </c>
      <c r="D141" s="1"/>
      <c r="E141" t="s">
        <v>1316</v>
      </c>
    </row>
    <row r="142" spans="1:5" x14ac:dyDescent="0.25">
      <c r="A142" t="s">
        <v>1130</v>
      </c>
      <c r="B142" t="s">
        <v>1131</v>
      </c>
      <c r="C142" t="s">
        <v>929</v>
      </c>
      <c r="D142" s="1"/>
      <c r="E142" t="s">
        <v>1316</v>
      </c>
    </row>
    <row r="143" spans="1:5" x14ac:dyDescent="0.25">
      <c r="A143" t="s">
        <v>1132</v>
      </c>
      <c r="B143" t="s">
        <v>1022</v>
      </c>
      <c r="C143" t="s">
        <v>916</v>
      </c>
      <c r="D143" s="1"/>
      <c r="E143" t="s">
        <v>1316</v>
      </c>
    </row>
    <row r="144" spans="1:5" x14ac:dyDescent="0.25">
      <c r="A144" t="s">
        <v>1133</v>
      </c>
      <c r="B144" t="s">
        <v>951</v>
      </c>
      <c r="C144" t="s">
        <v>932</v>
      </c>
      <c r="D144" s="1"/>
      <c r="E144" t="s">
        <v>1316</v>
      </c>
    </row>
    <row r="145" spans="1:5" x14ac:dyDescent="0.25">
      <c r="A145" t="s">
        <v>1028</v>
      </c>
      <c r="B145" t="s">
        <v>925</v>
      </c>
      <c r="C145" t="s">
        <v>1045</v>
      </c>
      <c r="D145" s="1"/>
      <c r="E145" t="s">
        <v>1316</v>
      </c>
    </row>
    <row r="146" spans="1:5" x14ac:dyDescent="0.25">
      <c r="A146" t="s">
        <v>1134</v>
      </c>
      <c r="B146" t="s">
        <v>1022</v>
      </c>
      <c r="C146" t="s">
        <v>916</v>
      </c>
      <c r="D146" s="1"/>
      <c r="E146" t="s">
        <v>1316</v>
      </c>
    </row>
    <row r="147" spans="1:5" x14ac:dyDescent="0.25">
      <c r="A147" t="s">
        <v>1135</v>
      </c>
      <c r="B147" t="s">
        <v>1038</v>
      </c>
      <c r="C147" t="s">
        <v>932</v>
      </c>
      <c r="D147" s="1"/>
      <c r="E147" t="s">
        <v>1316</v>
      </c>
    </row>
    <row r="148" spans="1:5" x14ac:dyDescent="0.25">
      <c r="A148" t="s">
        <v>1136</v>
      </c>
      <c r="B148" t="s">
        <v>1022</v>
      </c>
      <c r="C148" t="s">
        <v>916</v>
      </c>
      <c r="D148" s="1"/>
      <c r="E148" t="s">
        <v>1316</v>
      </c>
    </row>
    <row r="149" spans="1:5" x14ac:dyDescent="0.25">
      <c r="A149" t="s">
        <v>1137</v>
      </c>
      <c r="B149" t="s">
        <v>984</v>
      </c>
      <c r="C149" t="s">
        <v>916</v>
      </c>
      <c r="D149" s="1"/>
      <c r="E149" t="s">
        <v>1317</v>
      </c>
    </row>
    <row r="150" spans="1:5" x14ac:dyDescent="0.25">
      <c r="A150" t="s">
        <v>1138</v>
      </c>
      <c r="B150" t="s">
        <v>962</v>
      </c>
      <c r="C150" t="s">
        <v>943</v>
      </c>
      <c r="D150" s="1"/>
      <c r="E150" t="s">
        <v>1316</v>
      </c>
    </row>
    <row r="151" spans="1:5" x14ac:dyDescent="0.25">
      <c r="A151" t="s">
        <v>1139</v>
      </c>
      <c r="B151" t="s">
        <v>1038</v>
      </c>
      <c r="C151" t="s">
        <v>943</v>
      </c>
      <c r="D151" s="1"/>
      <c r="E151" t="s">
        <v>1316</v>
      </c>
    </row>
    <row r="152" spans="1:5" x14ac:dyDescent="0.25">
      <c r="A152" t="s">
        <v>1140</v>
      </c>
      <c r="B152" t="s">
        <v>962</v>
      </c>
      <c r="C152" t="s">
        <v>940</v>
      </c>
      <c r="D152" s="1"/>
      <c r="E152" t="s">
        <v>1316</v>
      </c>
    </row>
    <row r="153" spans="1:5" x14ac:dyDescent="0.25">
      <c r="A153" t="s">
        <v>1141</v>
      </c>
      <c r="B153" t="s">
        <v>1142</v>
      </c>
      <c r="C153" t="s">
        <v>943</v>
      </c>
      <c r="D153" s="1"/>
      <c r="E153" t="s">
        <v>1316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E127"/>
  <sheetViews>
    <sheetView topLeftCell="A39" workbookViewId="0">
      <selection activeCell="A51" sqref="A51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bestFit="1" customWidth="1"/>
    <col min="5" max="5" width="8.1796875" bestFit="1" customWidth="1"/>
  </cols>
  <sheetData>
    <row r="1" spans="1:5" s="3" customFormat="1" ht="13" x14ac:dyDescent="0.3">
      <c r="A1" s="3" t="s">
        <v>1644</v>
      </c>
      <c r="C1" s="3" t="s">
        <v>1659</v>
      </c>
    </row>
    <row r="2" spans="1:5" s="3" customFormat="1" ht="13" x14ac:dyDescent="0.3">
      <c r="C2" s="3" t="s">
        <v>1660</v>
      </c>
    </row>
    <row r="3" spans="1:5" s="3" customFormat="1" ht="13" x14ac:dyDescent="0.3"/>
    <row r="4" spans="1:5" s="4" customFormat="1" ht="13" x14ac:dyDescent="0.3">
      <c r="A4" s="4" t="s">
        <v>908</v>
      </c>
      <c r="B4" s="4" t="s">
        <v>909</v>
      </c>
      <c r="C4" s="4" t="s">
        <v>912</v>
      </c>
      <c r="D4" s="4" t="s">
        <v>910</v>
      </c>
      <c r="E4" s="5" t="s">
        <v>911</v>
      </c>
    </row>
    <row r="5" spans="1:5" x14ac:dyDescent="0.25">
      <c r="A5" t="s">
        <v>1118</v>
      </c>
      <c r="B5" t="s">
        <v>987</v>
      </c>
      <c r="C5" s="10" t="s">
        <v>919</v>
      </c>
      <c r="D5" s="9">
        <v>1</v>
      </c>
      <c r="E5" s="18">
        <v>0.22298611111111111</v>
      </c>
    </row>
    <row r="6" spans="1:5" x14ac:dyDescent="0.25">
      <c r="A6" t="s">
        <v>922</v>
      </c>
      <c r="B6" t="s">
        <v>918</v>
      </c>
      <c r="C6" s="10" t="s">
        <v>923</v>
      </c>
      <c r="D6" s="9">
        <v>2</v>
      </c>
      <c r="E6" s="18">
        <v>0.23347222222222222</v>
      </c>
    </row>
    <row r="7" spans="1:5" x14ac:dyDescent="0.25">
      <c r="A7" t="s">
        <v>917</v>
      </c>
      <c r="B7" t="s">
        <v>918</v>
      </c>
      <c r="C7" t="s">
        <v>921</v>
      </c>
      <c r="D7" s="9">
        <v>3</v>
      </c>
      <c r="E7" s="18">
        <v>0.23576388888888888</v>
      </c>
    </row>
    <row r="8" spans="1:5" x14ac:dyDescent="0.25">
      <c r="A8" t="s">
        <v>935</v>
      </c>
      <c r="B8" t="s">
        <v>918</v>
      </c>
      <c r="C8" t="s">
        <v>921</v>
      </c>
      <c r="D8" s="9">
        <v>4</v>
      </c>
      <c r="E8" s="18">
        <v>0.23605324074074074</v>
      </c>
    </row>
    <row r="9" spans="1:5" x14ac:dyDescent="0.25">
      <c r="A9" t="s">
        <v>1090</v>
      </c>
      <c r="B9" t="s">
        <v>947</v>
      </c>
      <c r="C9" t="s">
        <v>923</v>
      </c>
      <c r="D9" s="9">
        <v>5</v>
      </c>
      <c r="E9" s="18">
        <v>0.23688657407407407</v>
      </c>
    </row>
    <row r="10" spans="1:5" x14ac:dyDescent="0.25">
      <c r="A10" t="s">
        <v>920</v>
      </c>
      <c r="B10" t="s">
        <v>1156</v>
      </c>
      <c r="C10" t="s">
        <v>921</v>
      </c>
      <c r="D10" s="9">
        <v>6</v>
      </c>
      <c r="E10" s="18">
        <v>0.23725694444444445</v>
      </c>
    </row>
    <row r="11" spans="1:5" x14ac:dyDescent="0.25">
      <c r="A11" t="s">
        <v>1219</v>
      </c>
      <c r="B11" t="s">
        <v>918</v>
      </c>
      <c r="C11" t="s">
        <v>921</v>
      </c>
      <c r="D11" s="9">
        <v>7</v>
      </c>
      <c r="E11" s="18">
        <v>0.23820601851851853</v>
      </c>
    </row>
    <row r="12" spans="1:5" x14ac:dyDescent="0.25">
      <c r="A12" t="s">
        <v>914</v>
      </c>
      <c r="B12" t="s">
        <v>1151</v>
      </c>
      <c r="C12" t="s">
        <v>1520</v>
      </c>
      <c r="D12" s="9">
        <v>8</v>
      </c>
      <c r="E12" s="18">
        <v>0.23840277777777777</v>
      </c>
    </row>
    <row r="13" spans="1:5" x14ac:dyDescent="0.25">
      <c r="A13" t="s">
        <v>924</v>
      </c>
      <c r="B13" t="s">
        <v>925</v>
      </c>
      <c r="C13" t="s">
        <v>921</v>
      </c>
      <c r="D13" s="9">
        <v>9</v>
      </c>
      <c r="E13" s="18">
        <v>0.24015046296296297</v>
      </c>
    </row>
    <row r="14" spans="1:5" x14ac:dyDescent="0.25">
      <c r="A14" t="s">
        <v>1094</v>
      </c>
      <c r="B14" t="s">
        <v>1095</v>
      </c>
      <c r="C14" t="s">
        <v>943</v>
      </c>
      <c r="D14" s="9">
        <v>10</v>
      </c>
      <c r="E14" s="18">
        <v>0.24065972222222223</v>
      </c>
    </row>
    <row r="15" spans="1:5" x14ac:dyDescent="0.25">
      <c r="A15" t="s">
        <v>1092</v>
      </c>
      <c r="B15" t="s">
        <v>1093</v>
      </c>
      <c r="C15" t="s">
        <v>1520</v>
      </c>
      <c r="D15" s="9">
        <v>11</v>
      </c>
      <c r="E15" s="18">
        <v>0.24586805555555555</v>
      </c>
    </row>
    <row r="16" spans="1:5" x14ac:dyDescent="0.25">
      <c r="A16" t="s">
        <v>1607</v>
      </c>
      <c r="B16" t="s">
        <v>918</v>
      </c>
      <c r="C16" t="s">
        <v>940</v>
      </c>
      <c r="D16" s="9">
        <v>12</v>
      </c>
      <c r="E16" s="18">
        <v>0.25059027777777776</v>
      </c>
    </row>
    <row r="17" spans="1:5" x14ac:dyDescent="0.25">
      <c r="A17" t="s">
        <v>946</v>
      </c>
      <c r="B17" t="s">
        <v>947</v>
      </c>
      <c r="C17" t="s">
        <v>940</v>
      </c>
      <c r="D17" s="9">
        <v>13</v>
      </c>
      <c r="E17" s="18">
        <v>0.25145833333333334</v>
      </c>
    </row>
    <row r="18" spans="1:5" x14ac:dyDescent="0.25">
      <c r="A18" t="s">
        <v>948</v>
      </c>
      <c r="B18" t="s">
        <v>1646</v>
      </c>
      <c r="C18" t="s">
        <v>1520</v>
      </c>
      <c r="D18" s="9">
        <v>14</v>
      </c>
      <c r="E18" s="18">
        <v>0.25567129629629631</v>
      </c>
    </row>
    <row r="19" spans="1:5" x14ac:dyDescent="0.25">
      <c r="A19" t="s">
        <v>1244</v>
      </c>
      <c r="B19" t="s">
        <v>931</v>
      </c>
      <c r="C19" t="s">
        <v>932</v>
      </c>
      <c r="D19" s="9">
        <v>15</v>
      </c>
      <c r="E19" s="18">
        <v>0.2565162037037037</v>
      </c>
    </row>
    <row r="20" spans="1:5" x14ac:dyDescent="0.25">
      <c r="A20" t="s">
        <v>1608</v>
      </c>
      <c r="B20" t="s">
        <v>918</v>
      </c>
      <c r="C20" t="s">
        <v>940</v>
      </c>
      <c r="D20" s="9">
        <v>16</v>
      </c>
      <c r="E20" s="18">
        <v>0.25725694444444447</v>
      </c>
    </row>
    <row r="21" spans="1:5" x14ac:dyDescent="0.25">
      <c r="A21" t="s">
        <v>1191</v>
      </c>
      <c r="B21" t="s">
        <v>1158</v>
      </c>
      <c r="C21" t="s">
        <v>921</v>
      </c>
      <c r="D21" s="9">
        <v>17</v>
      </c>
      <c r="E21" s="18">
        <v>0.25782407407407409</v>
      </c>
    </row>
    <row r="22" spans="1:5" x14ac:dyDescent="0.25">
      <c r="A22" t="s">
        <v>933</v>
      </c>
      <c r="B22" t="s">
        <v>934</v>
      </c>
      <c r="C22" t="s">
        <v>1520</v>
      </c>
      <c r="D22" s="9">
        <v>18</v>
      </c>
      <c r="E22" s="18">
        <v>0.25968750000000002</v>
      </c>
    </row>
    <row r="23" spans="1:5" x14ac:dyDescent="0.25">
      <c r="A23" t="s">
        <v>936</v>
      </c>
      <c r="B23" t="s">
        <v>1159</v>
      </c>
      <c r="C23" t="s">
        <v>932</v>
      </c>
      <c r="D23" s="9">
        <v>19</v>
      </c>
      <c r="E23" s="18">
        <v>0.26506944444444447</v>
      </c>
    </row>
    <row r="24" spans="1:5" x14ac:dyDescent="0.25">
      <c r="A24" t="s">
        <v>1609</v>
      </c>
      <c r="B24" t="s">
        <v>1197</v>
      </c>
      <c r="C24" t="s">
        <v>921</v>
      </c>
      <c r="D24" s="9">
        <v>20</v>
      </c>
      <c r="E24" s="18">
        <v>0.26630787037037035</v>
      </c>
    </row>
    <row r="25" spans="1:5" x14ac:dyDescent="0.25">
      <c r="A25" t="s">
        <v>952</v>
      </c>
      <c r="B25" t="s">
        <v>953</v>
      </c>
      <c r="C25" t="s">
        <v>921</v>
      </c>
      <c r="D25" s="9">
        <v>21</v>
      </c>
      <c r="E25" s="18">
        <v>0.26814814814814814</v>
      </c>
    </row>
    <row r="26" spans="1:5" x14ac:dyDescent="0.25">
      <c r="A26" t="s">
        <v>1610</v>
      </c>
      <c r="B26" t="s">
        <v>966</v>
      </c>
      <c r="C26" t="s">
        <v>929</v>
      </c>
      <c r="D26" s="9">
        <v>22</v>
      </c>
      <c r="E26" s="18">
        <v>0.26822916666666669</v>
      </c>
    </row>
    <row r="27" spans="1:5" x14ac:dyDescent="0.25">
      <c r="A27" t="s">
        <v>1065</v>
      </c>
      <c r="B27" t="s">
        <v>971</v>
      </c>
      <c r="C27" t="s">
        <v>940</v>
      </c>
      <c r="D27" s="9">
        <v>23</v>
      </c>
      <c r="E27" s="18">
        <v>0.26877314814814812</v>
      </c>
    </row>
    <row r="28" spans="1:5" x14ac:dyDescent="0.25">
      <c r="A28" t="s">
        <v>1222</v>
      </c>
      <c r="B28" t="s">
        <v>1156</v>
      </c>
      <c r="C28" t="s">
        <v>921</v>
      </c>
      <c r="D28" s="9">
        <v>24</v>
      </c>
      <c r="E28" s="18">
        <v>0.27226851851851852</v>
      </c>
    </row>
    <row r="29" spans="1:5" x14ac:dyDescent="0.25">
      <c r="A29" t="s">
        <v>938</v>
      </c>
      <c r="B29" t="s">
        <v>939</v>
      </c>
      <c r="C29" t="s">
        <v>940</v>
      </c>
      <c r="D29" s="9">
        <v>25</v>
      </c>
      <c r="E29" s="18">
        <v>0.2726851851851852</v>
      </c>
    </row>
    <row r="30" spans="1:5" x14ac:dyDescent="0.25">
      <c r="A30" t="s">
        <v>1290</v>
      </c>
      <c r="B30" t="s">
        <v>962</v>
      </c>
      <c r="C30" t="s">
        <v>932</v>
      </c>
      <c r="D30" s="9">
        <v>26</v>
      </c>
      <c r="E30" s="18">
        <v>0.27311342592592591</v>
      </c>
    </row>
    <row r="31" spans="1:5" x14ac:dyDescent="0.25">
      <c r="A31" t="s">
        <v>968</v>
      </c>
      <c r="B31" t="s">
        <v>1151</v>
      </c>
      <c r="C31" t="s">
        <v>929</v>
      </c>
      <c r="D31" s="9">
        <v>27</v>
      </c>
      <c r="E31" s="18">
        <v>0.27741898148148147</v>
      </c>
    </row>
    <row r="32" spans="1:5" x14ac:dyDescent="0.25">
      <c r="A32" t="s">
        <v>1073</v>
      </c>
      <c r="B32" t="s">
        <v>974</v>
      </c>
      <c r="C32" t="s">
        <v>943</v>
      </c>
      <c r="D32" s="9">
        <v>28</v>
      </c>
      <c r="E32" s="18">
        <v>0.27825231481481483</v>
      </c>
    </row>
    <row r="33" spans="1:5" x14ac:dyDescent="0.25">
      <c r="A33" t="s">
        <v>1119</v>
      </c>
      <c r="B33" t="s">
        <v>1095</v>
      </c>
      <c r="C33" t="s">
        <v>940</v>
      </c>
      <c r="D33" s="9">
        <v>29</v>
      </c>
      <c r="E33" s="18">
        <v>0.27883101851851849</v>
      </c>
    </row>
    <row r="34" spans="1:5" x14ac:dyDescent="0.25">
      <c r="A34" t="s">
        <v>1171</v>
      </c>
      <c r="B34" t="s">
        <v>1647</v>
      </c>
      <c r="C34" t="s">
        <v>929</v>
      </c>
      <c r="D34" s="9">
        <v>30</v>
      </c>
      <c r="E34" s="18">
        <v>0.28107638888888886</v>
      </c>
    </row>
    <row r="35" spans="1:5" x14ac:dyDescent="0.25">
      <c r="A35" t="s">
        <v>973</v>
      </c>
      <c r="B35" t="s">
        <v>974</v>
      </c>
      <c r="C35" t="s">
        <v>929</v>
      </c>
      <c r="D35" s="9">
        <v>31</v>
      </c>
      <c r="E35" s="18">
        <v>0.28456018518518517</v>
      </c>
    </row>
    <row r="36" spans="1:5" x14ac:dyDescent="0.25">
      <c r="A36" t="s">
        <v>972</v>
      </c>
      <c r="B36" t="s">
        <v>966</v>
      </c>
      <c r="C36" t="s">
        <v>923</v>
      </c>
      <c r="D36" s="9">
        <v>32</v>
      </c>
      <c r="E36" s="18">
        <v>0.28524305555555557</v>
      </c>
    </row>
    <row r="37" spans="1:5" x14ac:dyDescent="0.25">
      <c r="A37" t="s">
        <v>1329</v>
      </c>
      <c r="B37" t="s">
        <v>934</v>
      </c>
      <c r="C37" t="s">
        <v>940</v>
      </c>
      <c r="D37" s="9">
        <v>33</v>
      </c>
      <c r="E37" s="18">
        <v>0.28668981481481481</v>
      </c>
    </row>
    <row r="38" spans="1:5" x14ac:dyDescent="0.25">
      <c r="A38" t="s">
        <v>1069</v>
      </c>
      <c r="B38" t="s">
        <v>1070</v>
      </c>
      <c r="C38" t="s">
        <v>943</v>
      </c>
      <c r="D38" s="9">
        <v>34</v>
      </c>
      <c r="E38" s="18">
        <v>0.28844907407407405</v>
      </c>
    </row>
    <row r="39" spans="1:5" x14ac:dyDescent="0.25">
      <c r="A39" t="s">
        <v>970</v>
      </c>
      <c r="B39" t="s">
        <v>971</v>
      </c>
      <c r="C39" s="10" t="s">
        <v>943</v>
      </c>
      <c r="D39" s="9">
        <v>35</v>
      </c>
      <c r="E39" s="18">
        <v>0.28961805555555553</v>
      </c>
    </row>
    <row r="40" spans="1:5" x14ac:dyDescent="0.25">
      <c r="A40" t="s">
        <v>1611</v>
      </c>
      <c r="B40" t="s">
        <v>1070</v>
      </c>
      <c r="D40" s="9">
        <v>36</v>
      </c>
      <c r="E40" s="18">
        <v>0.29011574074074076</v>
      </c>
    </row>
    <row r="41" spans="1:5" x14ac:dyDescent="0.25">
      <c r="A41" t="s">
        <v>1612</v>
      </c>
      <c r="B41" t="s">
        <v>957</v>
      </c>
      <c r="C41" t="s">
        <v>919</v>
      </c>
      <c r="D41" s="9">
        <v>37</v>
      </c>
      <c r="E41" s="18">
        <v>0.29032407407407407</v>
      </c>
    </row>
    <row r="42" spans="1:5" x14ac:dyDescent="0.25">
      <c r="A42" t="s">
        <v>959</v>
      </c>
      <c r="B42" t="s">
        <v>960</v>
      </c>
      <c r="C42" t="s">
        <v>932</v>
      </c>
      <c r="D42" s="9">
        <v>38</v>
      </c>
      <c r="E42" s="18">
        <v>0.29113425925925923</v>
      </c>
    </row>
    <row r="43" spans="1:5" x14ac:dyDescent="0.25">
      <c r="A43" t="s">
        <v>1613</v>
      </c>
      <c r="B43" t="s">
        <v>1648</v>
      </c>
      <c r="C43" t="s">
        <v>921</v>
      </c>
      <c r="D43" s="9">
        <v>39</v>
      </c>
      <c r="E43" s="18">
        <v>0.29256944444444444</v>
      </c>
    </row>
    <row r="44" spans="1:5" x14ac:dyDescent="0.25">
      <c r="A44" t="s">
        <v>967</v>
      </c>
      <c r="B44" t="s">
        <v>966</v>
      </c>
      <c r="C44" t="s">
        <v>923</v>
      </c>
      <c r="D44" s="9">
        <v>40</v>
      </c>
      <c r="E44" s="18">
        <v>0.29457175925925927</v>
      </c>
    </row>
    <row r="45" spans="1:5" x14ac:dyDescent="0.25">
      <c r="A45" t="s">
        <v>1614</v>
      </c>
      <c r="B45" t="s">
        <v>1156</v>
      </c>
      <c r="C45" t="s">
        <v>921</v>
      </c>
      <c r="D45" s="9">
        <v>41</v>
      </c>
      <c r="E45" s="18">
        <v>0.29575231481481479</v>
      </c>
    </row>
    <row r="46" spans="1:5" x14ac:dyDescent="0.25">
      <c r="A46" t="s">
        <v>1108</v>
      </c>
      <c r="B46" t="s">
        <v>1109</v>
      </c>
      <c r="C46" t="s">
        <v>1110</v>
      </c>
      <c r="D46" s="9">
        <v>42</v>
      </c>
      <c r="E46" s="18">
        <v>0.29685185185185187</v>
      </c>
    </row>
    <row r="47" spans="1:5" x14ac:dyDescent="0.25">
      <c r="A47" t="s">
        <v>1135</v>
      </c>
      <c r="B47" t="s">
        <v>1396</v>
      </c>
      <c r="C47" t="s">
        <v>932</v>
      </c>
      <c r="D47" s="9">
        <v>43</v>
      </c>
      <c r="E47" s="18">
        <v>0.29820601851851852</v>
      </c>
    </row>
    <row r="48" spans="1:5" x14ac:dyDescent="0.25">
      <c r="A48" t="s">
        <v>1089</v>
      </c>
      <c r="B48" t="s">
        <v>960</v>
      </c>
      <c r="C48" t="s">
        <v>921</v>
      </c>
      <c r="D48" s="9">
        <v>44</v>
      </c>
      <c r="E48" s="18">
        <v>0.29855324074074074</v>
      </c>
    </row>
    <row r="49" spans="1:5" x14ac:dyDescent="0.25">
      <c r="A49" t="s">
        <v>1117</v>
      </c>
      <c r="B49" t="s">
        <v>971</v>
      </c>
      <c r="C49" t="s">
        <v>929</v>
      </c>
      <c r="D49" s="9">
        <v>45</v>
      </c>
      <c r="E49" s="18">
        <v>0.29864583333333333</v>
      </c>
    </row>
    <row r="50" spans="1:5" x14ac:dyDescent="0.25">
      <c r="A50" t="s">
        <v>1615</v>
      </c>
      <c r="B50" t="s">
        <v>1419</v>
      </c>
      <c r="C50" t="s">
        <v>940</v>
      </c>
      <c r="D50" s="9">
        <v>46</v>
      </c>
      <c r="E50" s="18">
        <v>0.3027199074074074</v>
      </c>
    </row>
    <row r="51" spans="1:5" x14ac:dyDescent="0.25">
      <c r="A51" t="s">
        <v>1228</v>
      </c>
      <c r="B51" t="s">
        <v>934</v>
      </c>
      <c r="C51" t="s">
        <v>940</v>
      </c>
      <c r="D51" s="9">
        <v>47</v>
      </c>
      <c r="E51" s="18">
        <v>0.30501157407407409</v>
      </c>
    </row>
    <row r="52" spans="1:5" x14ac:dyDescent="0.25">
      <c r="A52" t="s">
        <v>1283</v>
      </c>
      <c r="B52" t="s">
        <v>971</v>
      </c>
      <c r="C52" t="s">
        <v>929</v>
      </c>
      <c r="D52" s="9">
        <v>48</v>
      </c>
      <c r="E52" s="18">
        <v>0.30599537037037039</v>
      </c>
    </row>
    <row r="53" spans="1:5" x14ac:dyDescent="0.25">
      <c r="A53" t="s">
        <v>988</v>
      </c>
      <c r="B53" t="s">
        <v>989</v>
      </c>
      <c r="C53" t="s">
        <v>943</v>
      </c>
      <c r="D53" s="9">
        <v>49</v>
      </c>
      <c r="E53" s="18">
        <v>0.30616898148148147</v>
      </c>
    </row>
    <row r="54" spans="1:5" x14ac:dyDescent="0.25">
      <c r="A54" t="s">
        <v>1031</v>
      </c>
      <c r="B54" t="s">
        <v>960</v>
      </c>
      <c r="C54" t="s">
        <v>1520</v>
      </c>
      <c r="D54" s="9">
        <v>50</v>
      </c>
      <c r="E54" s="18">
        <v>0.3071990740740741</v>
      </c>
    </row>
    <row r="55" spans="1:5" x14ac:dyDescent="0.25">
      <c r="A55" t="s">
        <v>1033</v>
      </c>
      <c r="B55" t="s">
        <v>1189</v>
      </c>
      <c r="C55" t="s">
        <v>929</v>
      </c>
      <c r="D55" s="9">
        <v>51</v>
      </c>
      <c r="E55" s="18">
        <v>0.30834490740740739</v>
      </c>
    </row>
    <row r="56" spans="1:5" x14ac:dyDescent="0.25">
      <c r="A56" t="s">
        <v>1616</v>
      </c>
      <c r="B56" t="s">
        <v>1054</v>
      </c>
      <c r="C56" t="s">
        <v>1045</v>
      </c>
      <c r="D56" s="9">
        <v>52</v>
      </c>
      <c r="E56" s="18">
        <v>0.30902777777777779</v>
      </c>
    </row>
    <row r="57" spans="1:5" x14ac:dyDescent="0.25">
      <c r="A57" t="s">
        <v>963</v>
      </c>
      <c r="B57" t="s">
        <v>995</v>
      </c>
      <c r="C57" t="s">
        <v>923</v>
      </c>
      <c r="D57" s="9">
        <v>53</v>
      </c>
      <c r="E57" s="18">
        <v>0.31035879629629631</v>
      </c>
    </row>
    <row r="58" spans="1:5" x14ac:dyDescent="0.25">
      <c r="A58" t="s">
        <v>1617</v>
      </c>
      <c r="B58" t="s">
        <v>1432</v>
      </c>
      <c r="C58" t="s">
        <v>932</v>
      </c>
      <c r="D58" s="9">
        <v>54</v>
      </c>
      <c r="E58" s="18">
        <v>0.31168981481481484</v>
      </c>
    </row>
    <row r="59" spans="1:5" x14ac:dyDescent="0.25">
      <c r="A59" t="s">
        <v>990</v>
      </c>
      <c r="B59" t="s">
        <v>960</v>
      </c>
      <c r="C59" t="s">
        <v>932</v>
      </c>
      <c r="D59" s="9">
        <v>55</v>
      </c>
      <c r="E59" s="18">
        <v>0.31188657407407405</v>
      </c>
    </row>
    <row r="60" spans="1:5" x14ac:dyDescent="0.25">
      <c r="A60" t="s">
        <v>1618</v>
      </c>
      <c r="B60" t="s">
        <v>918</v>
      </c>
      <c r="C60" t="s">
        <v>923</v>
      </c>
      <c r="D60" s="9">
        <v>56</v>
      </c>
      <c r="E60" s="18">
        <v>0.31299768518518517</v>
      </c>
    </row>
    <row r="61" spans="1:5" x14ac:dyDescent="0.25">
      <c r="A61" s="10" t="s">
        <v>1477</v>
      </c>
      <c r="B61" t="s">
        <v>1649</v>
      </c>
      <c r="C61" t="s">
        <v>943</v>
      </c>
      <c r="D61" s="9">
        <v>57</v>
      </c>
      <c r="E61" s="18">
        <v>0.31453703703703706</v>
      </c>
    </row>
    <row r="62" spans="1:5" x14ac:dyDescent="0.25">
      <c r="A62" t="s">
        <v>1619</v>
      </c>
      <c r="B62" t="s">
        <v>989</v>
      </c>
      <c r="C62" t="s">
        <v>943</v>
      </c>
      <c r="D62" s="9">
        <v>58</v>
      </c>
      <c r="E62" s="18">
        <v>0.31567129629629631</v>
      </c>
    </row>
    <row r="63" spans="1:5" x14ac:dyDescent="0.25">
      <c r="A63" t="s">
        <v>978</v>
      </c>
      <c r="B63" t="s">
        <v>962</v>
      </c>
      <c r="C63" t="s">
        <v>923</v>
      </c>
      <c r="D63" s="9">
        <v>59</v>
      </c>
      <c r="E63" s="18">
        <v>0.31646990740740738</v>
      </c>
    </row>
    <row r="64" spans="1:5" x14ac:dyDescent="0.25">
      <c r="A64" s="10" t="s">
        <v>1466</v>
      </c>
      <c r="B64" t="s">
        <v>1095</v>
      </c>
      <c r="C64" t="s">
        <v>932</v>
      </c>
      <c r="D64" s="9">
        <v>60</v>
      </c>
      <c r="E64" s="18">
        <v>0.31701388888888887</v>
      </c>
    </row>
    <row r="65" spans="1:5" x14ac:dyDescent="0.25">
      <c r="A65" t="s">
        <v>1620</v>
      </c>
      <c r="B65" t="s">
        <v>957</v>
      </c>
      <c r="C65" t="s">
        <v>932</v>
      </c>
      <c r="D65" s="9">
        <v>61</v>
      </c>
      <c r="E65" s="18">
        <v>0.31820601851851854</v>
      </c>
    </row>
    <row r="66" spans="1:5" x14ac:dyDescent="0.25">
      <c r="A66" t="s">
        <v>967</v>
      </c>
      <c r="B66" t="s">
        <v>995</v>
      </c>
      <c r="C66" t="s">
        <v>932</v>
      </c>
      <c r="D66" s="9">
        <v>62</v>
      </c>
      <c r="E66" s="18">
        <v>0.32023148148148151</v>
      </c>
    </row>
    <row r="67" spans="1:5" x14ac:dyDescent="0.25">
      <c r="A67" t="s">
        <v>1621</v>
      </c>
      <c r="B67" t="s">
        <v>957</v>
      </c>
      <c r="C67" t="s">
        <v>923</v>
      </c>
      <c r="D67" s="9">
        <v>63</v>
      </c>
      <c r="E67" s="18">
        <v>0.32083333333333336</v>
      </c>
    </row>
    <row r="68" spans="1:5" x14ac:dyDescent="0.25">
      <c r="A68" t="s">
        <v>1622</v>
      </c>
      <c r="B68" t="s">
        <v>1156</v>
      </c>
      <c r="C68" t="s">
        <v>921</v>
      </c>
      <c r="D68" s="9">
        <v>64</v>
      </c>
      <c r="E68" s="18">
        <v>0.32199074074074074</v>
      </c>
    </row>
    <row r="69" spans="1:5" x14ac:dyDescent="0.25">
      <c r="A69" t="s">
        <v>1027</v>
      </c>
      <c r="B69" t="s">
        <v>1018</v>
      </c>
      <c r="C69" t="s">
        <v>1520</v>
      </c>
      <c r="D69" s="9">
        <v>65</v>
      </c>
      <c r="E69" s="18">
        <v>0.32200231481481484</v>
      </c>
    </row>
    <row r="70" spans="1:5" x14ac:dyDescent="0.25">
      <c r="A70" t="s">
        <v>1017</v>
      </c>
      <c r="B70" t="s">
        <v>1018</v>
      </c>
      <c r="C70" t="s">
        <v>1520</v>
      </c>
      <c r="D70" s="9">
        <v>66</v>
      </c>
      <c r="E70" s="18">
        <v>0.32340277777777776</v>
      </c>
    </row>
    <row r="71" spans="1:5" x14ac:dyDescent="0.25">
      <c r="A71" t="s">
        <v>1623</v>
      </c>
      <c r="B71" t="s">
        <v>1078</v>
      </c>
      <c r="C71" t="s">
        <v>923</v>
      </c>
      <c r="D71" s="9">
        <v>67</v>
      </c>
      <c r="E71" s="18">
        <v>0.32590277777777776</v>
      </c>
    </row>
    <row r="72" spans="1:5" x14ac:dyDescent="0.25">
      <c r="A72" t="s">
        <v>1120</v>
      </c>
      <c r="B72" t="s">
        <v>1345</v>
      </c>
      <c r="C72" t="s">
        <v>923</v>
      </c>
      <c r="D72" s="9">
        <v>68</v>
      </c>
      <c r="E72" s="18">
        <v>0.32997685185185183</v>
      </c>
    </row>
    <row r="73" spans="1:5" x14ac:dyDescent="0.25">
      <c r="A73" t="s">
        <v>926</v>
      </c>
      <c r="B73" t="s">
        <v>1002</v>
      </c>
      <c r="C73" t="s">
        <v>943</v>
      </c>
      <c r="D73" s="9">
        <v>69</v>
      </c>
      <c r="E73" s="18">
        <v>0.33055555555555555</v>
      </c>
    </row>
    <row r="74" spans="1:5" x14ac:dyDescent="0.25">
      <c r="A74" t="s">
        <v>1624</v>
      </c>
      <c r="B74" t="s">
        <v>1095</v>
      </c>
      <c r="C74" t="s">
        <v>929</v>
      </c>
      <c r="D74" s="9">
        <v>70</v>
      </c>
      <c r="E74" s="18">
        <v>0.3316898148148148</v>
      </c>
    </row>
    <row r="75" spans="1:5" x14ac:dyDescent="0.25">
      <c r="A75" t="s">
        <v>1115</v>
      </c>
      <c r="B75" t="s">
        <v>1116</v>
      </c>
      <c r="C75" t="s">
        <v>932</v>
      </c>
      <c r="D75" s="9">
        <v>71</v>
      </c>
      <c r="E75" s="18">
        <v>0.33337962962962964</v>
      </c>
    </row>
    <row r="76" spans="1:5" x14ac:dyDescent="0.25">
      <c r="A76" t="s">
        <v>1014</v>
      </c>
      <c r="B76" t="s">
        <v>1015</v>
      </c>
      <c r="C76" t="s">
        <v>1016</v>
      </c>
      <c r="D76" s="9">
        <v>72</v>
      </c>
      <c r="E76" s="18">
        <v>0.33371527777777776</v>
      </c>
    </row>
    <row r="77" spans="1:5" x14ac:dyDescent="0.25">
      <c r="A77" t="s">
        <v>1625</v>
      </c>
      <c r="C77" t="s">
        <v>932</v>
      </c>
      <c r="D77" s="9">
        <v>73</v>
      </c>
      <c r="E77" s="18">
        <v>0.33878472222222222</v>
      </c>
    </row>
    <row r="78" spans="1:5" x14ac:dyDescent="0.25">
      <c r="A78" t="s">
        <v>996</v>
      </c>
      <c r="B78" t="s">
        <v>1650</v>
      </c>
      <c r="C78" t="s">
        <v>1520</v>
      </c>
      <c r="D78" s="9">
        <v>74</v>
      </c>
      <c r="E78" s="18">
        <v>0.33885416666666668</v>
      </c>
    </row>
    <row r="79" spans="1:5" x14ac:dyDescent="0.25">
      <c r="A79" t="s">
        <v>1137</v>
      </c>
      <c r="B79" t="s">
        <v>1159</v>
      </c>
      <c r="C79" t="s">
        <v>1520</v>
      </c>
      <c r="D79" s="9">
        <v>75</v>
      </c>
      <c r="E79" s="18">
        <v>0.34017361111111111</v>
      </c>
    </row>
    <row r="80" spans="1:5" x14ac:dyDescent="0.25">
      <c r="A80" t="s">
        <v>1626</v>
      </c>
      <c r="B80" t="s">
        <v>1156</v>
      </c>
      <c r="C80" t="s">
        <v>921</v>
      </c>
      <c r="D80" s="9">
        <v>76</v>
      </c>
      <c r="E80" s="18">
        <v>0.34072916666666669</v>
      </c>
    </row>
    <row r="81" spans="1:5" x14ac:dyDescent="0.25">
      <c r="A81" t="s">
        <v>976</v>
      </c>
      <c r="B81" t="s">
        <v>977</v>
      </c>
      <c r="C81" t="s">
        <v>1520</v>
      </c>
      <c r="D81" s="9">
        <v>77</v>
      </c>
      <c r="E81" s="18">
        <v>0.34112268518518518</v>
      </c>
    </row>
    <row r="82" spans="1:5" x14ac:dyDescent="0.25">
      <c r="A82" t="s">
        <v>1627</v>
      </c>
      <c r="B82" t="s">
        <v>1651</v>
      </c>
      <c r="C82" t="s">
        <v>921</v>
      </c>
      <c r="D82" s="9">
        <v>78</v>
      </c>
      <c r="E82" s="18">
        <v>0.34254629629629629</v>
      </c>
    </row>
    <row r="83" spans="1:5" x14ac:dyDescent="0.25">
      <c r="A83" t="s">
        <v>1046</v>
      </c>
      <c r="B83" t="s">
        <v>974</v>
      </c>
      <c r="C83" t="s">
        <v>943</v>
      </c>
      <c r="D83" s="9">
        <v>79</v>
      </c>
      <c r="E83" s="18">
        <v>0.34634259259259259</v>
      </c>
    </row>
    <row r="84" spans="1:5" x14ac:dyDescent="0.25">
      <c r="A84" t="s">
        <v>1028</v>
      </c>
      <c r="B84" t="s">
        <v>1432</v>
      </c>
      <c r="C84" t="s">
        <v>940</v>
      </c>
      <c r="D84" s="9">
        <v>80</v>
      </c>
      <c r="E84" s="18">
        <v>0.34644675925925927</v>
      </c>
    </row>
    <row r="85" spans="1:5" x14ac:dyDescent="0.25">
      <c r="A85" t="s">
        <v>1055</v>
      </c>
      <c r="B85" t="s">
        <v>960</v>
      </c>
      <c r="C85" t="s">
        <v>940</v>
      </c>
      <c r="D85" s="9">
        <v>81</v>
      </c>
      <c r="E85" s="18">
        <v>0.35059027777777779</v>
      </c>
    </row>
    <row r="86" spans="1:5" x14ac:dyDescent="0.25">
      <c r="A86" t="s">
        <v>1628</v>
      </c>
      <c r="B86" t="s">
        <v>1083</v>
      </c>
      <c r="D86" s="9">
        <v>82</v>
      </c>
      <c r="E86" s="18">
        <v>0.35332175925925924</v>
      </c>
    </row>
    <row r="87" spans="1:5" x14ac:dyDescent="0.25">
      <c r="A87" t="s">
        <v>982</v>
      </c>
      <c r="B87" t="s">
        <v>955</v>
      </c>
      <c r="C87" t="s">
        <v>921</v>
      </c>
      <c r="D87" s="9">
        <v>83</v>
      </c>
      <c r="E87" s="18">
        <v>0.35410879629629627</v>
      </c>
    </row>
    <row r="88" spans="1:5" x14ac:dyDescent="0.25">
      <c r="A88" t="s">
        <v>1629</v>
      </c>
      <c r="B88" t="s">
        <v>1506</v>
      </c>
      <c r="C88" t="s">
        <v>1045</v>
      </c>
      <c r="D88" s="9">
        <v>84</v>
      </c>
      <c r="E88" s="18">
        <v>0.35571759259259261</v>
      </c>
    </row>
    <row r="89" spans="1:5" x14ac:dyDescent="0.25">
      <c r="A89" t="s">
        <v>1059</v>
      </c>
      <c r="B89" t="s">
        <v>960</v>
      </c>
      <c r="C89" t="s">
        <v>921</v>
      </c>
      <c r="D89" s="9">
        <v>85</v>
      </c>
      <c r="E89" s="18">
        <v>0.35821759259259262</v>
      </c>
    </row>
    <row r="90" spans="1:5" x14ac:dyDescent="0.25">
      <c r="A90" t="s">
        <v>1630</v>
      </c>
      <c r="B90" t="s">
        <v>1156</v>
      </c>
      <c r="C90" t="s">
        <v>921</v>
      </c>
      <c r="D90" s="9">
        <v>86</v>
      </c>
      <c r="E90" s="18">
        <v>0.35846064814814815</v>
      </c>
    </row>
    <row r="91" spans="1:5" x14ac:dyDescent="0.25">
      <c r="A91" t="s">
        <v>1350</v>
      </c>
      <c r="B91" t="s">
        <v>1345</v>
      </c>
      <c r="C91" t="s">
        <v>929</v>
      </c>
      <c r="D91" s="9">
        <v>87</v>
      </c>
      <c r="E91" s="18">
        <v>0.36936342592592591</v>
      </c>
    </row>
    <row r="92" spans="1:5" x14ac:dyDescent="0.25">
      <c r="A92" t="s">
        <v>1631</v>
      </c>
      <c r="B92" t="s">
        <v>1419</v>
      </c>
      <c r="C92" t="s">
        <v>1520</v>
      </c>
      <c r="D92" s="9">
        <v>88</v>
      </c>
      <c r="E92" s="18">
        <v>0.38046296296296295</v>
      </c>
    </row>
    <row r="93" spans="1:5" x14ac:dyDescent="0.25">
      <c r="A93" t="s">
        <v>1632</v>
      </c>
      <c r="B93" t="s">
        <v>1054</v>
      </c>
      <c r="C93" t="s">
        <v>932</v>
      </c>
      <c r="D93" s="9">
        <v>89</v>
      </c>
      <c r="E93" s="18">
        <v>0.38299768518518518</v>
      </c>
    </row>
    <row r="94" spans="1:5" x14ac:dyDescent="0.25">
      <c r="A94" t="s">
        <v>950</v>
      </c>
      <c r="B94" t="s">
        <v>1652</v>
      </c>
      <c r="C94" t="s">
        <v>1520</v>
      </c>
      <c r="D94" s="9">
        <v>90</v>
      </c>
      <c r="E94" s="18">
        <v>0.38442129629629629</v>
      </c>
    </row>
    <row r="95" spans="1:5" x14ac:dyDescent="0.25">
      <c r="A95" t="s">
        <v>1633</v>
      </c>
      <c r="B95" t="s">
        <v>1156</v>
      </c>
      <c r="C95" t="s">
        <v>943</v>
      </c>
      <c r="D95" s="9">
        <v>91</v>
      </c>
      <c r="E95" s="18">
        <v>0.38707175925925924</v>
      </c>
    </row>
    <row r="96" spans="1:5" x14ac:dyDescent="0.25">
      <c r="A96" t="s">
        <v>1594</v>
      </c>
      <c r="B96" t="s">
        <v>1605</v>
      </c>
      <c r="C96" t="s">
        <v>932</v>
      </c>
      <c r="D96" s="9">
        <v>92</v>
      </c>
      <c r="E96" s="18">
        <v>0.39067129629629632</v>
      </c>
    </row>
    <row r="97" spans="1:5" x14ac:dyDescent="0.25">
      <c r="A97" t="s">
        <v>1183</v>
      </c>
      <c r="B97" t="s">
        <v>918</v>
      </c>
      <c r="C97" t="s">
        <v>943</v>
      </c>
      <c r="E97" s="9" t="s">
        <v>1316</v>
      </c>
    </row>
    <row r="98" spans="1:5" x14ac:dyDescent="0.25">
      <c r="A98" t="s">
        <v>1074</v>
      </c>
      <c r="B98" t="s">
        <v>1042</v>
      </c>
      <c r="C98" t="s">
        <v>1045</v>
      </c>
      <c r="E98" s="9" t="s">
        <v>1316</v>
      </c>
    </row>
    <row r="99" spans="1:5" x14ac:dyDescent="0.25">
      <c r="A99" t="s">
        <v>1186</v>
      </c>
      <c r="B99" t="s">
        <v>974</v>
      </c>
      <c r="C99" t="s">
        <v>943</v>
      </c>
      <c r="E99" s="9" t="s">
        <v>1316</v>
      </c>
    </row>
    <row r="100" spans="1:5" x14ac:dyDescent="0.25">
      <c r="A100" s="10" t="s">
        <v>1462</v>
      </c>
      <c r="B100" t="s">
        <v>1078</v>
      </c>
      <c r="C100" t="s">
        <v>932</v>
      </c>
      <c r="E100" s="9" t="s">
        <v>1316</v>
      </c>
    </row>
    <row r="101" spans="1:5" x14ac:dyDescent="0.25">
      <c r="A101" t="s">
        <v>1583</v>
      </c>
      <c r="B101" t="s">
        <v>1109</v>
      </c>
      <c r="C101" t="s">
        <v>943</v>
      </c>
      <c r="E101" s="9" t="s">
        <v>1316</v>
      </c>
    </row>
    <row r="102" spans="1:5" x14ac:dyDescent="0.25">
      <c r="A102" t="s">
        <v>1212</v>
      </c>
      <c r="B102" t="s">
        <v>977</v>
      </c>
      <c r="C102" t="s">
        <v>1520</v>
      </c>
      <c r="E102" s="9" t="s">
        <v>1316</v>
      </c>
    </row>
    <row r="103" spans="1:5" x14ac:dyDescent="0.25">
      <c r="A103" t="s">
        <v>975</v>
      </c>
      <c r="B103" t="s">
        <v>1156</v>
      </c>
      <c r="C103" t="s">
        <v>932</v>
      </c>
      <c r="E103" s="9" t="s">
        <v>1316</v>
      </c>
    </row>
    <row r="104" spans="1:5" x14ac:dyDescent="0.25">
      <c r="A104" t="s">
        <v>1218</v>
      </c>
      <c r="B104" t="s">
        <v>1654</v>
      </c>
      <c r="C104" t="s">
        <v>932</v>
      </c>
      <c r="E104" s="9" t="s">
        <v>1316</v>
      </c>
    </row>
    <row r="105" spans="1:5" x14ac:dyDescent="0.25">
      <c r="A105" t="s">
        <v>1643</v>
      </c>
      <c r="B105" t="s">
        <v>1658</v>
      </c>
      <c r="C105" t="s">
        <v>1520</v>
      </c>
      <c r="E105" s="9" t="s">
        <v>1316</v>
      </c>
    </row>
    <row r="106" spans="1:5" x14ac:dyDescent="0.25">
      <c r="A106" t="s">
        <v>1101</v>
      </c>
      <c r="B106" t="s">
        <v>957</v>
      </c>
      <c r="C106" t="s">
        <v>923</v>
      </c>
      <c r="E106" s="9" t="s">
        <v>1316</v>
      </c>
    </row>
    <row r="107" spans="1:5" x14ac:dyDescent="0.25">
      <c r="A107" t="s">
        <v>1637</v>
      </c>
      <c r="B107" t="s">
        <v>1655</v>
      </c>
      <c r="C107" t="s">
        <v>932</v>
      </c>
      <c r="E107" s="9" t="s">
        <v>1316</v>
      </c>
    </row>
    <row r="108" spans="1:5" x14ac:dyDescent="0.25">
      <c r="A108" t="s">
        <v>1003</v>
      </c>
      <c r="B108" t="s">
        <v>1649</v>
      </c>
      <c r="C108" t="s">
        <v>921</v>
      </c>
      <c r="E108" s="9" t="s">
        <v>1316</v>
      </c>
    </row>
    <row r="109" spans="1:5" x14ac:dyDescent="0.25">
      <c r="A109" t="s">
        <v>1645</v>
      </c>
      <c r="B109" t="s">
        <v>1197</v>
      </c>
      <c r="C109" t="s">
        <v>923</v>
      </c>
      <c r="E109" s="9" t="s">
        <v>1316</v>
      </c>
    </row>
    <row r="110" spans="1:5" x14ac:dyDescent="0.25">
      <c r="A110" t="s">
        <v>1309</v>
      </c>
      <c r="B110" t="s">
        <v>1396</v>
      </c>
      <c r="C110" t="s">
        <v>921</v>
      </c>
      <c r="E110" s="9" t="s">
        <v>1316</v>
      </c>
    </row>
    <row r="111" spans="1:5" x14ac:dyDescent="0.25">
      <c r="A111" t="s">
        <v>1228</v>
      </c>
      <c r="B111" t="s">
        <v>1506</v>
      </c>
      <c r="C111" t="s">
        <v>1045</v>
      </c>
      <c r="E111" s="9" t="s">
        <v>1316</v>
      </c>
    </row>
    <row r="112" spans="1:5" x14ac:dyDescent="0.25">
      <c r="A112" t="s">
        <v>1111</v>
      </c>
      <c r="B112" t="s">
        <v>1112</v>
      </c>
      <c r="C112" t="s">
        <v>943</v>
      </c>
      <c r="E112" s="9" t="s">
        <v>1316</v>
      </c>
    </row>
    <row r="113" spans="1:5" x14ac:dyDescent="0.25">
      <c r="A113" t="s">
        <v>927</v>
      </c>
      <c r="B113" t="s">
        <v>928</v>
      </c>
      <c r="C113" t="s">
        <v>929</v>
      </c>
      <c r="E113" s="9" t="s">
        <v>1316</v>
      </c>
    </row>
    <row r="114" spans="1:5" x14ac:dyDescent="0.25">
      <c r="A114" t="s">
        <v>1113</v>
      </c>
      <c r="B114" t="s">
        <v>1114</v>
      </c>
      <c r="C114" t="s">
        <v>1520</v>
      </c>
      <c r="E114" s="9" t="s">
        <v>1316</v>
      </c>
    </row>
    <row r="115" spans="1:5" x14ac:dyDescent="0.25">
      <c r="A115" t="s">
        <v>1634</v>
      </c>
      <c r="B115" t="s">
        <v>1653</v>
      </c>
      <c r="C115" t="s">
        <v>932</v>
      </c>
      <c r="E115" s="9" t="s">
        <v>1316</v>
      </c>
    </row>
    <row r="116" spans="1:5" x14ac:dyDescent="0.25">
      <c r="A116" t="s">
        <v>1642</v>
      </c>
      <c r="B116" t="s">
        <v>939</v>
      </c>
      <c r="C116" t="s">
        <v>940</v>
      </c>
      <c r="E116" s="9" t="s">
        <v>1316</v>
      </c>
    </row>
    <row r="117" spans="1:5" x14ac:dyDescent="0.25">
      <c r="A117" t="s">
        <v>1518</v>
      </c>
      <c r="B117" t="s">
        <v>1156</v>
      </c>
      <c r="C117" t="s">
        <v>943</v>
      </c>
      <c r="E117" s="9" t="s">
        <v>1316</v>
      </c>
    </row>
    <row r="118" spans="1:5" x14ac:dyDescent="0.25">
      <c r="A118" s="10" t="s">
        <v>1464</v>
      </c>
      <c r="B118" t="s">
        <v>1151</v>
      </c>
      <c r="C118" t="s">
        <v>929</v>
      </c>
      <c r="E118" s="9" t="s">
        <v>1316</v>
      </c>
    </row>
    <row r="119" spans="1:5" x14ac:dyDescent="0.25">
      <c r="A119" t="s">
        <v>1639</v>
      </c>
      <c r="B119" t="s">
        <v>1156</v>
      </c>
      <c r="C119" t="s">
        <v>1520</v>
      </c>
      <c r="E119" s="9" t="s">
        <v>1316</v>
      </c>
    </row>
    <row r="120" spans="1:5" x14ac:dyDescent="0.25">
      <c r="A120" t="s">
        <v>1635</v>
      </c>
      <c r="B120" t="s">
        <v>960</v>
      </c>
      <c r="C120" t="s">
        <v>1520</v>
      </c>
      <c r="E120" s="9" t="s">
        <v>1316</v>
      </c>
    </row>
    <row r="121" spans="1:5" x14ac:dyDescent="0.25">
      <c r="A121" t="s">
        <v>1240</v>
      </c>
      <c r="B121" t="s">
        <v>1018</v>
      </c>
      <c r="C121" t="s">
        <v>921</v>
      </c>
      <c r="E121" s="9" t="s">
        <v>1316</v>
      </c>
    </row>
    <row r="122" spans="1:5" x14ac:dyDescent="0.25">
      <c r="A122" t="s">
        <v>1636</v>
      </c>
      <c r="B122" t="s">
        <v>977</v>
      </c>
      <c r="C122" t="s">
        <v>923</v>
      </c>
      <c r="E122" s="9" t="s">
        <v>1316</v>
      </c>
    </row>
    <row r="123" spans="1:5" x14ac:dyDescent="0.25">
      <c r="A123" t="s">
        <v>1640</v>
      </c>
      <c r="B123" t="s">
        <v>1657</v>
      </c>
      <c r="C123" t="s">
        <v>1520</v>
      </c>
      <c r="E123" s="9" t="s">
        <v>1316</v>
      </c>
    </row>
    <row r="124" spans="1:5" x14ac:dyDescent="0.25">
      <c r="A124" t="s">
        <v>1638</v>
      </c>
      <c r="B124" t="s">
        <v>1109</v>
      </c>
      <c r="C124" t="s">
        <v>943</v>
      </c>
      <c r="E124" s="9" t="s">
        <v>1316</v>
      </c>
    </row>
    <row r="125" spans="1:5" x14ac:dyDescent="0.25">
      <c r="A125" t="s">
        <v>944</v>
      </c>
      <c r="B125" t="s">
        <v>1656</v>
      </c>
      <c r="C125" t="s">
        <v>943</v>
      </c>
      <c r="E125" s="9" t="s">
        <v>1316</v>
      </c>
    </row>
    <row r="126" spans="1:5" x14ac:dyDescent="0.25">
      <c r="A126" t="s">
        <v>1140</v>
      </c>
      <c r="B126" t="s">
        <v>962</v>
      </c>
      <c r="C126" t="s">
        <v>932</v>
      </c>
      <c r="E126" s="9" t="s">
        <v>1316</v>
      </c>
    </row>
    <row r="127" spans="1:5" x14ac:dyDescent="0.25">
      <c r="A127" t="s">
        <v>1641</v>
      </c>
      <c r="B127" t="s">
        <v>1086</v>
      </c>
      <c r="C127" t="s">
        <v>1520</v>
      </c>
      <c r="E127" s="9" t="s">
        <v>1316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194"/>
  <sheetViews>
    <sheetView topLeftCell="A102" workbookViewId="0">
      <selection activeCell="A114" sqref="A114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bestFit="1" customWidth="1"/>
    <col min="5" max="5" width="8.54296875" bestFit="1" customWidth="1"/>
  </cols>
  <sheetData>
    <row r="1" spans="1:6" s="3" customFormat="1" ht="13" x14ac:dyDescent="0.3">
      <c r="A1" s="3" t="s">
        <v>399</v>
      </c>
      <c r="C1" s="3" t="s">
        <v>1698</v>
      </c>
    </row>
    <row r="2" spans="1:6" s="3" customFormat="1" ht="13" x14ac:dyDescent="0.3">
      <c r="C2" s="3" t="s">
        <v>1699</v>
      </c>
    </row>
    <row r="3" spans="1:6" s="3" customFormat="1" ht="13" x14ac:dyDescent="0.3"/>
    <row r="4" spans="1:6" s="4" customFormat="1" ht="13" x14ac:dyDescent="0.3">
      <c r="A4" s="4" t="s">
        <v>908</v>
      </c>
      <c r="B4" s="4" t="s">
        <v>909</v>
      </c>
      <c r="C4" s="4" t="s">
        <v>912</v>
      </c>
      <c r="D4" s="4" t="s">
        <v>910</v>
      </c>
      <c r="E4" s="5" t="s">
        <v>911</v>
      </c>
    </row>
    <row r="5" spans="1:6" x14ac:dyDescent="0.25">
      <c r="A5" t="s">
        <v>1090</v>
      </c>
      <c r="B5" s="10" t="s">
        <v>947</v>
      </c>
      <c r="C5" s="10" t="s">
        <v>923</v>
      </c>
      <c r="D5" s="9">
        <v>1</v>
      </c>
      <c r="E5" s="18">
        <v>0.24034722222222221</v>
      </c>
      <c r="F5" s="18"/>
    </row>
    <row r="6" spans="1:6" x14ac:dyDescent="0.25">
      <c r="A6" t="s">
        <v>1111</v>
      </c>
      <c r="B6" s="10" t="s">
        <v>1112</v>
      </c>
      <c r="C6" s="10" t="s">
        <v>943</v>
      </c>
      <c r="D6" s="9">
        <v>2</v>
      </c>
      <c r="E6" s="18">
        <v>0.24226851851851852</v>
      </c>
      <c r="F6" s="18"/>
    </row>
    <row r="7" spans="1:6" x14ac:dyDescent="0.25">
      <c r="A7" t="s">
        <v>914</v>
      </c>
      <c r="B7" s="10" t="s">
        <v>1151</v>
      </c>
      <c r="C7" s="10" t="s">
        <v>1520</v>
      </c>
      <c r="D7" s="9">
        <v>3</v>
      </c>
      <c r="E7" s="18">
        <v>0.24320601851851853</v>
      </c>
      <c r="F7" s="18"/>
    </row>
    <row r="8" spans="1:6" x14ac:dyDescent="0.25">
      <c r="A8" t="s">
        <v>917</v>
      </c>
      <c r="B8" s="10" t="s">
        <v>918</v>
      </c>
      <c r="C8" s="10" t="s">
        <v>921</v>
      </c>
      <c r="D8" s="9">
        <v>4</v>
      </c>
      <c r="E8" s="18">
        <v>0.2442013888888889</v>
      </c>
      <c r="F8" s="18"/>
    </row>
    <row r="9" spans="1:6" x14ac:dyDescent="0.25">
      <c r="A9" t="s">
        <v>1630</v>
      </c>
      <c r="B9" s="10" t="s">
        <v>925</v>
      </c>
      <c r="C9" s="10" t="s">
        <v>1520</v>
      </c>
      <c r="D9" s="9">
        <v>5</v>
      </c>
      <c r="E9" s="18">
        <v>0.25473379629629628</v>
      </c>
      <c r="F9" s="18"/>
    </row>
    <row r="10" spans="1:6" x14ac:dyDescent="0.25">
      <c r="A10" t="s">
        <v>922</v>
      </c>
      <c r="B10" s="10" t="s">
        <v>918</v>
      </c>
      <c r="C10" s="10" t="s">
        <v>923</v>
      </c>
      <c r="D10" s="9">
        <v>6</v>
      </c>
      <c r="E10" s="18">
        <v>0.25685185185185183</v>
      </c>
      <c r="F10" s="18"/>
    </row>
    <row r="11" spans="1:6" x14ac:dyDescent="0.25">
      <c r="A11" t="s">
        <v>1183</v>
      </c>
      <c r="B11" s="10" t="s">
        <v>918</v>
      </c>
      <c r="C11" s="10" t="s">
        <v>943</v>
      </c>
      <c r="D11" s="9">
        <v>7</v>
      </c>
      <c r="E11" s="18">
        <v>0.25995370370370369</v>
      </c>
      <c r="F11" s="18"/>
    </row>
    <row r="12" spans="1:6" x14ac:dyDescent="0.25">
      <c r="A12" t="s">
        <v>930</v>
      </c>
      <c r="B12" s="10" t="s">
        <v>931</v>
      </c>
      <c r="C12" s="10" t="s">
        <v>932</v>
      </c>
      <c r="D12" s="9">
        <v>8</v>
      </c>
      <c r="E12" s="18">
        <v>0.26571759259259259</v>
      </c>
      <c r="F12" s="18"/>
    </row>
    <row r="13" spans="1:6" x14ac:dyDescent="0.25">
      <c r="A13" s="10" t="s">
        <v>1377</v>
      </c>
      <c r="B13" s="10" t="s">
        <v>1018</v>
      </c>
      <c r="C13" s="10" t="s">
        <v>943</v>
      </c>
      <c r="D13" s="9">
        <v>9</v>
      </c>
      <c r="E13" s="18">
        <v>0.27273148148148146</v>
      </c>
      <c r="F13" s="18"/>
    </row>
    <row r="14" spans="1:6" x14ac:dyDescent="0.25">
      <c r="A14" s="10" t="s">
        <v>1464</v>
      </c>
      <c r="B14" s="10" t="s">
        <v>1151</v>
      </c>
      <c r="C14" s="10" t="s">
        <v>929</v>
      </c>
      <c r="D14" s="9">
        <v>10</v>
      </c>
      <c r="E14" s="18">
        <v>0.27327546296296296</v>
      </c>
      <c r="F14" s="18"/>
    </row>
    <row r="15" spans="1:6" x14ac:dyDescent="0.25">
      <c r="A15" t="s">
        <v>927</v>
      </c>
      <c r="B15" s="10" t="s">
        <v>928</v>
      </c>
      <c r="C15" s="10" t="s">
        <v>932</v>
      </c>
      <c r="D15" s="9">
        <v>11</v>
      </c>
      <c r="E15" s="18">
        <v>0.27574074074074073</v>
      </c>
      <c r="F15" s="18"/>
    </row>
    <row r="16" spans="1:6" x14ac:dyDescent="0.25">
      <c r="A16" t="s">
        <v>988</v>
      </c>
      <c r="B16" s="10" t="s">
        <v>928</v>
      </c>
      <c r="C16" s="10" t="s">
        <v>940</v>
      </c>
      <c r="D16" s="9">
        <v>12</v>
      </c>
      <c r="E16" s="18">
        <v>0.27682870370370372</v>
      </c>
      <c r="F16" s="18"/>
    </row>
    <row r="17" spans="1:6" x14ac:dyDescent="0.25">
      <c r="A17" t="s">
        <v>1287</v>
      </c>
      <c r="B17" s="10" t="s">
        <v>966</v>
      </c>
      <c r="C17" s="10" t="s">
        <v>929</v>
      </c>
      <c r="D17" s="9">
        <v>13</v>
      </c>
      <c r="E17" s="18">
        <v>0.27792824074074074</v>
      </c>
      <c r="F17" s="18"/>
    </row>
    <row r="18" spans="1:6" x14ac:dyDescent="0.25">
      <c r="A18" t="s">
        <v>920</v>
      </c>
      <c r="B18" s="10" t="s">
        <v>1700</v>
      </c>
      <c r="C18" s="10" t="s">
        <v>921</v>
      </c>
      <c r="D18" s="9">
        <v>14</v>
      </c>
      <c r="E18" s="18">
        <v>0.28243055555555557</v>
      </c>
      <c r="F18" s="18"/>
    </row>
    <row r="19" spans="1:6" x14ac:dyDescent="0.25">
      <c r="A19" t="s">
        <v>946</v>
      </c>
      <c r="B19" s="10" t="s">
        <v>947</v>
      </c>
      <c r="C19" s="10" t="s">
        <v>940</v>
      </c>
      <c r="D19" s="9">
        <v>15</v>
      </c>
      <c r="E19" s="18">
        <v>0.28317129629629628</v>
      </c>
      <c r="F19" s="18"/>
    </row>
    <row r="20" spans="1:6" x14ac:dyDescent="0.25">
      <c r="A20" s="10" t="s">
        <v>1262</v>
      </c>
      <c r="B20" s="10" t="s">
        <v>966</v>
      </c>
      <c r="C20" s="10" t="s">
        <v>921</v>
      </c>
      <c r="D20" s="9">
        <v>16</v>
      </c>
      <c r="E20" s="18">
        <v>0.29314814814814816</v>
      </c>
      <c r="F20" s="18"/>
    </row>
    <row r="21" spans="1:6" x14ac:dyDescent="0.25">
      <c r="A21" t="s">
        <v>1119</v>
      </c>
      <c r="B21" s="10" t="s">
        <v>1095</v>
      </c>
      <c r="C21" s="10" t="s">
        <v>940</v>
      </c>
      <c r="D21" s="9">
        <v>17</v>
      </c>
      <c r="E21" s="18">
        <v>0.29342592592592592</v>
      </c>
      <c r="F21" s="18"/>
    </row>
    <row r="22" spans="1:6" x14ac:dyDescent="0.25">
      <c r="A22" t="s">
        <v>933</v>
      </c>
      <c r="B22" s="10" t="s">
        <v>934</v>
      </c>
      <c r="C22" s="10" t="s">
        <v>1520</v>
      </c>
      <c r="D22" s="9">
        <v>18</v>
      </c>
      <c r="E22" s="18">
        <v>0.29416666666666669</v>
      </c>
      <c r="F22" s="18"/>
    </row>
    <row r="23" spans="1:6" x14ac:dyDescent="0.25">
      <c r="A23" t="s">
        <v>1191</v>
      </c>
      <c r="B23" s="10" t="s">
        <v>1701</v>
      </c>
      <c r="C23" s="10" t="s">
        <v>921</v>
      </c>
      <c r="D23" s="9">
        <v>19</v>
      </c>
      <c r="E23" s="18">
        <v>0.29649305555555555</v>
      </c>
      <c r="F23" s="18"/>
    </row>
    <row r="24" spans="1:6" x14ac:dyDescent="0.25">
      <c r="A24" s="10" t="s">
        <v>1661</v>
      </c>
      <c r="B24" s="10" t="s">
        <v>1078</v>
      </c>
      <c r="C24" s="10" t="s">
        <v>923</v>
      </c>
      <c r="D24" s="9">
        <v>20</v>
      </c>
      <c r="E24" s="18">
        <v>0.29738425925925926</v>
      </c>
      <c r="F24" s="18"/>
    </row>
    <row r="25" spans="1:6" x14ac:dyDescent="0.25">
      <c r="A25" t="s">
        <v>1610</v>
      </c>
      <c r="B25" s="10" t="s">
        <v>966</v>
      </c>
      <c r="C25" s="10" t="s">
        <v>923</v>
      </c>
      <c r="D25" s="9">
        <v>21</v>
      </c>
      <c r="E25" s="18">
        <v>0.30461805555555554</v>
      </c>
      <c r="F25" s="18"/>
    </row>
    <row r="26" spans="1:6" x14ac:dyDescent="0.25">
      <c r="A26" t="s">
        <v>924</v>
      </c>
      <c r="B26" s="10" t="s">
        <v>925</v>
      </c>
      <c r="C26" s="10" t="s">
        <v>921</v>
      </c>
      <c r="D26" s="9">
        <v>22</v>
      </c>
      <c r="E26" s="18">
        <v>0.30469907407407409</v>
      </c>
      <c r="F26" s="18"/>
    </row>
    <row r="27" spans="1:6" x14ac:dyDescent="0.25">
      <c r="A27" t="s">
        <v>970</v>
      </c>
      <c r="B27" s="10" t="s">
        <v>971</v>
      </c>
      <c r="C27" s="10" t="s">
        <v>943</v>
      </c>
      <c r="D27" s="9">
        <v>23</v>
      </c>
      <c r="E27" s="18">
        <v>0.31223379629629627</v>
      </c>
      <c r="F27" s="18"/>
    </row>
    <row r="28" spans="1:6" x14ac:dyDescent="0.25">
      <c r="A28" t="s">
        <v>972</v>
      </c>
      <c r="B28" s="10" t="s">
        <v>966</v>
      </c>
      <c r="C28" s="10" t="s">
        <v>923</v>
      </c>
      <c r="D28" s="9">
        <v>24</v>
      </c>
      <c r="E28" s="18">
        <v>0.31599537037037034</v>
      </c>
      <c r="F28" s="18"/>
    </row>
    <row r="29" spans="1:6" x14ac:dyDescent="0.25">
      <c r="A29" s="10" t="s">
        <v>1477</v>
      </c>
      <c r="B29" s="10" t="s">
        <v>1649</v>
      </c>
      <c r="C29" s="10" t="s">
        <v>943</v>
      </c>
      <c r="D29" s="9">
        <v>25</v>
      </c>
      <c r="E29" s="18">
        <v>0.31693287037037038</v>
      </c>
      <c r="F29" s="18"/>
    </row>
    <row r="30" spans="1:6" x14ac:dyDescent="0.25">
      <c r="A30" t="s">
        <v>1235</v>
      </c>
      <c r="B30" s="10" t="s">
        <v>925</v>
      </c>
      <c r="C30" s="10" t="s">
        <v>929</v>
      </c>
      <c r="D30" s="9">
        <v>26</v>
      </c>
      <c r="E30" s="18">
        <v>0.31865740740740739</v>
      </c>
      <c r="F30" s="18"/>
    </row>
    <row r="31" spans="1:6" x14ac:dyDescent="0.25">
      <c r="A31" s="10" t="s">
        <v>1459</v>
      </c>
      <c r="B31" s="10" t="s">
        <v>928</v>
      </c>
      <c r="C31" s="10" t="s">
        <v>932</v>
      </c>
      <c r="D31" s="9">
        <v>27</v>
      </c>
      <c r="E31" s="18">
        <v>0.32217592592592592</v>
      </c>
      <c r="F31" s="18"/>
    </row>
    <row r="32" spans="1:6" x14ac:dyDescent="0.25">
      <c r="A32" s="10" t="s">
        <v>1662</v>
      </c>
      <c r="B32" s="10" t="s">
        <v>1702</v>
      </c>
      <c r="C32" s="10" t="s">
        <v>932</v>
      </c>
      <c r="D32" s="9">
        <v>28</v>
      </c>
      <c r="E32" s="18">
        <v>0.32362268518518517</v>
      </c>
      <c r="F32" s="18"/>
    </row>
    <row r="33" spans="1:6" x14ac:dyDescent="0.25">
      <c r="A33" s="10" t="s">
        <v>1663</v>
      </c>
      <c r="B33" s="10" t="s">
        <v>1159</v>
      </c>
      <c r="C33" s="10" t="s">
        <v>932</v>
      </c>
      <c r="D33" s="9">
        <v>29</v>
      </c>
      <c r="E33" s="18">
        <v>0.32997685185185183</v>
      </c>
      <c r="F33" s="18"/>
    </row>
    <row r="34" spans="1:6" x14ac:dyDescent="0.25">
      <c r="A34" t="s">
        <v>988</v>
      </c>
      <c r="B34" s="10" t="s">
        <v>989</v>
      </c>
      <c r="C34" s="10" t="s">
        <v>943</v>
      </c>
      <c r="D34" s="9">
        <v>30</v>
      </c>
      <c r="E34" s="18">
        <v>0.33174768518518516</v>
      </c>
      <c r="F34" s="18"/>
    </row>
    <row r="35" spans="1:6" x14ac:dyDescent="0.25">
      <c r="A35" t="s">
        <v>1578</v>
      </c>
      <c r="B35" s="10" t="s">
        <v>1401</v>
      </c>
      <c r="C35" s="10" t="s">
        <v>943</v>
      </c>
      <c r="D35" s="9">
        <v>31</v>
      </c>
      <c r="E35" s="18">
        <v>0.33599537037037036</v>
      </c>
      <c r="F35" s="18"/>
    </row>
    <row r="36" spans="1:6" x14ac:dyDescent="0.25">
      <c r="A36" t="s">
        <v>1031</v>
      </c>
      <c r="B36" s="10" t="s">
        <v>960</v>
      </c>
      <c r="C36" s="10" t="s">
        <v>1520</v>
      </c>
      <c r="D36" s="9">
        <v>32</v>
      </c>
      <c r="E36" s="18">
        <v>0.33900462962962963</v>
      </c>
      <c r="F36" s="18"/>
    </row>
    <row r="37" spans="1:6" x14ac:dyDescent="0.25">
      <c r="A37" t="s">
        <v>973</v>
      </c>
      <c r="B37" s="10" t="s">
        <v>974</v>
      </c>
      <c r="C37" s="10" t="s">
        <v>929</v>
      </c>
      <c r="D37" s="9">
        <v>33</v>
      </c>
      <c r="E37" s="18">
        <v>0.33906249999999999</v>
      </c>
      <c r="F37" s="18"/>
    </row>
    <row r="38" spans="1:6" x14ac:dyDescent="0.25">
      <c r="A38" s="10" t="s">
        <v>1664</v>
      </c>
      <c r="B38" s="10" t="s">
        <v>966</v>
      </c>
      <c r="C38" s="10" t="s">
        <v>1446</v>
      </c>
      <c r="D38" s="9">
        <v>34</v>
      </c>
      <c r="E38" s="18">
        <v>0.33951388888888889</v>
      </c>
      <c r="F38" s="18"/>
    </row>
    <row r="39" spans="1:6" x14ac:dyDescent="0.25">
      <c r="A39" s="10" t="s">
        <v>1665</v>
      </c>
      <c r="B39" s="10" t="s">
        <v>934</v>
      </c>
      <c r="C39" s="10" t="s">
        <v>932</v>
      </c>
      <c r="D39" s="9">
        <v>35</v>
      </c>
      <c r="E39" s="18">
        <v>0.34278935185185183</v>
      </c>
      <c r="F39" s="18"/>
    </row>
    <row r="40" spans="1:6" x14ac:dyDescent="0.25">
      <c r="A40" s="10" t="s">
        <v>1666</v>
      </c>
      <c r="B40" s="10" t="s">
        <v>934</v>
      </c>
      <c r="C40" s="10" t="s">
        <v>929</v>
      </c>
      <c r="D40" s="9">
        <v>36</v>
      </c>
      <c r="E40" s="18">
        <v>0.3452662037037037</v>
      </c>
      <c r="F40" s="18"/>
    </row>
    <row r="41" spans="1:6" x14ac:dyDescent="0.25">
      <c r="A41" t="s">
        <v>990</v>
      </c>
      <c r="B41" s="10" t="s">
        <v>960</v>
      </c>
      <c r="C41" s="10" t="s">
        <v>932</v>
      </c>
      <c r="D41" s="9">
        <v>37</v>
      </c>
      <c r="E41" s="18">
        <v>0.35043981481481479</v>
      </c>
      <c r="F41" s="18"/>
    </row>
    <row r="42" spans="1:6" x14ac:dyDescent="0.25">
      <c r="A42" t="s">
        <v>1014</v>
      </c>
      <c r="B42" s="10" t="s">
        <v>1015</v>
      </c>
      <c r="C42" s="10" t="s">
        <v>1110</v>
      </c>
      <c r="D42" s="9">
        <v>38</v>
      </c>
      <c r="E42" s="18">
        <v>0.35451388888888891</v>
      </c>
      <c r="F42" s="18"/>
    </row>
    <row r="43" spans="1:6" x14ac:dyDescent="0.25">
      <c r="A43" t="s">
        <v>1240</v>
      </c>
      <c r="B43" s="10" t="s">
        <v>1018</v>
      </c>
      <c r="C43" s="10" t="s">
        <v>921</v>
      </c>
      <c r="D43" s="9">
        <v>39</v>
      </c>
      <c r="E43" s="18">
        <v>0.35518518518518516</v>
      </c>
      <c r="F43" s="18"/>
    </row>
    <row r="44" spans="1:6" x14ac:dyDescent="0.25">
      <c r="A44" t="s">
        <v>959</v>
      </c>
      <c r="B44" s="10" t="s">
        <v>960</v>
      </c>
      <c r="C44" s="10" t="s">
        <v>932</v>
      </c>
      <c r="D44" s="9">
        <v>40</v>
      </c>
      <c r="E44" s="18">
        <v>0.35737268518518517</v>
      </c>
      <c r="F44" s="18"/>
    </row>
    <row r="45" spans="1:6" x14ac:dyDescent="0.25">
      <c r="A45" t="s">
        <v>958</v>
      </c>
      <c r="B45" s="10" t="s">
        <v>955</v>
      </c>
      <c r="C45" s="10" t="s">
        <v>940</v>
      </c>
      <c r="D45" s="9">
        <v>41</v>
      </c>
      <c r="E45" s="18">
        <v>0.35790509259259257</v>
      </c>
      <c r="F45" s="18"/>
    </row>
    <row r="46" spans="1:6" x14ac:dyDescent="0.25">
      <c r="A46" s="10" t="s">
        <v>1667</v>
      </c>
      <c r="B46" s="10" t="s">
        <v>987</v>
      </c>
      <c r="C46" s="10" t="s">
        <v>1520</v>
      </c>
      <c r="D46" s="9">
        <v>42</v>
      </c>
      <c r="E46" s="18">
        <v>0.36190972222222223</v>
      </c>
      <c r="F46" s="18"/>
    </row>
    <row r="47" spans="1:6" x14ac:dyDescent="0.25">
      <c r="A47" t="s">
        <v>1017</v>
      </c>
      <c r="B47" s="10" t="s">
        <v>1018</v>
      </c>
      <c r="C47" s="10" t="s">
        <v>1520</v>
      </c>
      <c r="D47" s="9">
        <v>43</v>
      </c>
      <c r="E47" s="18">
        <v>0.36400462962962965</v>
      </c>
      <c r="F47" s="18"/>
    </row>
    <row r="48" spans="1:6" x14ac:dyDescent="0.25">
      <c r="A48" t="s">
        <v>1089</v>
      </c>
      <c r="B48" s="10" t="s">
        <v>960</v>
      </c>
      <c r="C48" s="10" t="s">
        <v>929</v>
      </c>
      <c r="D48" s="9">
        <v>44</v>
      </c>
      <c r="E48" s="18">
        <v>0.36621527777777779</v>
      </c>
      <c r="F48" s="18"/>
    </row>
    <row r="49" spans="1:6" x14ac:dyDescent="0.25">
      <c r="A49" t="s">
        <v>1228</v>
      </c>
      <c r="B49" s="10" t="s">
        <v>934</v>
      </c>
      <c r="C49" s="10" t="s">
        <v>940</v>
      </c>
      <c r="D49" s="9">
        <v>45</v>
      </c>
      <c r="E49" s="18">
        <v>0.3704513888888889</v>
      </c>
      <c r="F49" s="18"/>
    </row>
    <row r="50" spans="1:6" x14ac:dyDescent="0.25">
      <c r="A50" t="s">
        <v>1615</v>
      </c>
      <c r="B50" s="10" t="s">
        <v>1419</v>
      </c>
      <c r="C50" s="10" t="s">
        <v>1520</v>
      </c>
      <c r="D50" s="9">
        <v>46</v>
      </c>
      <c r="E50" s="18">
        <v>0.37148148148148147</v>
      </c>
      <c r="F50" s="18"/>
    </row>
    <row r="51" spans="1:6" x14ac:dyDescent="0.25">
      <c r="A51" t="s">
        <v>1519</v>
      </c>
      <c r="B51" s="10" t="s">
        <v>955</v>
      </c>
      <c r="C51" s="10" t="s">
        <v>940</v>
      </c>
      <c r="D51" s="9">
        <v>47</v>
      </c>
      <c r="E51" s="18">
        <v>0.37531249999999999</v>
      </c>
      <c r="F51" s="18"/>
    </row>
    <row r="52" spans="1:6" x14ac:dyDescent="0.25">
      <c r="A52" t="s">
        <v>1619</v>
      </c>
      <c r="B52" s="10" t="s">
        <v>989</v>
      </c>
      <c r="C52" s="10" t="s">
        <v>943</v>
      </c>
      <c r="D52" s="9">
        <v>48</v>
      </c>
      <c r="E52" s="18">
        <v>0.39181712962962961</v>
      </c>
      <c r="F52" s="18"/>
    </row>
    <row r="53" spans="1:6" x14ac:dyDescent="0.25">
      <c r="A53" t="s">
        <v>1055</v>
      </c>
      <c r="B53" s="10" t="s">
        <v>960</v>
      </c>
      <c r="C53" s="10" t="s">
        <v>921</v>
      </c>
      <c r="D53" s="9">
        <v>49</v>
      </c>
      <c r="E53" s="18">
        <v>0.39216435185185183</v>
      </c>
      <c r="F53" s="18"/>
    </row>
    <row r="54" spans="1:6" x14ac:dyDescent="0.25">
      <c r="A54" t="s">
        <v>996</v>
      </c>
      <c r="B54" s="10" t="s">
        <v>1650</v>
      </c>
      <c r="C54" s="10" t="s">
        <v>1520</v>
      </c>
      <c r="D54" s="9">
        <v>50</v>
      </c>
      <c r="E54" s="18">
        <v>0.39412037037037034</v>
      </c>
      <c r="F54" s="18"/>
    </row>
    <row r="55" spans="1:6" x14ac:dyDescent="0.25">
      <c r="A55" t="s">
        <v>1703</v>
      </c>
      <c r="B55" s="10" t="s">
        <v>1653</v>
      </c>
      <c r="C55" s="10" t="s">
        <v>1520</v>
      </c>
      <c r="E55" s="9" t="s">
        <v>1316</v>
      </c>
    </row>
    <row r="56" spans="1:6" x14ac:dyDescent="0.25">
      <c r="A56" t="s">
        <v>1442</v>
      </c>
      <c r="B56" s="10" t="s">
        <v>966</v>
      </c>
      <c r="C56" s="10" t="s">
        <v>929</v>
      </c>
      <c r="E56" s="9" t="s">
        <v>1316</v>
      </c>
    </row>
    <row r="57" spans="1:6" x14ac:dyDescent="0.25">
      <c r="A57" s="10" t="s">
        <v>1678</v>
      </c>
      <c r="B57" s="10" t="s">
        <v>1093</v>
      </c>
      <c r="C57" s="10" t="s">
        <v>932</v>
      </c>
      <c r="E57" s="9" t="s">
        <v>1316</v>
      </c>
    </row>
    <row r="58" spans="1:6" x14ac:dyDescent="0.25">
      <c r="A58" s="10" t="s">
        <v>1687</v>
      </c>
      <c r="B58" s="10" t="s">
        <v>931</v>
      </c>
      <c r="C58" s="10" t="s">
        <v>932</v>
      </c>
      <c r="E58" s="9" t="s">
        <v>1316</v>
      </c>
    </row>
    <row r="59" spans="1:6" x14ac:dyDescent="0.25">
      <c r="A59" t="s">
        <v>1180</v>
      </c>
      <c r="B59" s="10" t="s">
        <v>928</v>
      </c>
      <c r="C59" s="10" t="s">
        <v>940</v>
      </c>
      <c r="E59" s="9" t="s">
        <v>1316</v>
      </c>
    </row>
    <row r="60" spans="1:6" x14ac:dyDescent="0.25">
      <c r="A60" t="s">
        <v>1004</v>
      </c>
      <c r="B60" s="10" t="s">
        <v>960</v>
      </c>
      <c r="C60" s="10" t="s">
        <v>932</v>
      </c>
      <c r="E60" s="9" t="s">
        <v>1316</v>
      </c>
    </row>
    <row r="61" spans="1:6" x14ac:dyDescent="0.25">
      <c r="A61" s="10" t="s">
        <v>1704</v>
      </c>
      <c r="B61" s="10" t="s">
        <v>1052</v>
      </c>
      <c r="C61" s="10" t="s">
        <v>932</v>
      </c>
      <c r="E61" s="9" t="s">
        <v>1316</v>
      </c>
    </row>
    <row r="62" spans="1:6" x14ac:dyDescent="0.25">
      <c r="A62" t="s">
        <v>1074</v>
      </c>
      <c r="B62" s="10" t="s">
        <v>1042</v>
      </c>
      <c r="C62" s="10" t="s">
        <v>1045</v>
      </c>
      <c r="E62" s="9" t="s">
        <v>1316</v>
      </c>
    </row>
    <row r="63" spans="1:6" x14ac:dyDescent="0.25">
      <c r="A63" t="s">
        <v>1582</v>
      </c>
      <c r="B63" s="10" t="s">
        <v>989</v>
      </c>
      <c r="C63" s="10" t="s">
        <v>1520</v>
      </c>
      <c r="E63" s="9" t="s">
        <v>1316</v>
      </c>
    </row>
    <row r="64" spans="1:6" x14ac:dyDescent="0.25">
      <c r="A64" s="10" t="s">
        <v>1676</v>
      </c>
      <c r="B64" s="10" t="s">
        <v>1254</v>
      </c>
      <c r="C64" s="10" t="s">
        <v>1520</v>
      </c>
      <c r="E64" s="9" t="s">
        <v>1316</v>
      </c>
    </row>
    <row r="65" spans="1:5" x14ac:dyDescent="0.25">
      <c r="A65" s="10" t="s">
        <v>1688</v>
      </c>
      <c r="B65" s="10" t="s">
        <v>966</v>
      </c>
      <c r="C65" s="10" t="s">
        <v>929</v>
      </c>
      <c r="E65" s="9" t="s">
        <v>1316</v>
      </c>
    </row>
    <row r="66" spans="1:5" x14ac:dyDescent="0.25">
      <c r="A66" t="s">
        <v>1594</v>
      </c>
      <c r="B66" s="10" t="s">
        <v>1707</v>
      </c>
      <c r="C66" s="10" t="s">
        <v>1520</v>
      </c>
      <c r="E66" s="9" t="s">
        <v>1316</v>
      </c>
    </row>
    <row r="67" spans="1:5" x14ac:dyDescent="0.25">
      <c r="A67" s="10" t="s">
        <v>1696</v>
      </c>
      <c r="B67" s="10" t="s">
        <v>1709</v>
      </c>
      <c r="C67" s="10" t="s">
        <v>940</v>
      </c>
      <c r="E67" s="9" t="s">
        <v>1316</v>
      </c>
    </row>
    <row r="68" spans="1:5" x14ac:dyDescent="0.25">
      <c r="A68" t="s">
        <v>1035</v>
      </c>
      <c r="B68" s="10" t="s">
        <v>1036</v>
      </c>
      <c r="C68" s="10" t="s">
        <v>929</v>
      </c>
      <c r="E68" s="9" t="s">
        <v>1316</v>
      </c>
    </row>
    <row r="69" spans="1:5" x14ac:dyDescent="0.25">
      <c r="A69" t="s">
        <v>1023</v>
      </c>
      <c r="B69" s="10" t="s">
        <v>1705</v>
      </c>
      <c r="C69" s="10" t="s">
        <v>929</v>
      </c>
      <c r="E69" s="9" t="s">
        <v>1316</v>
      </c>
    </row>
    <row r="70" spans="1:5" x14ac:dyDescent="0.25">
      <c r="A70" s="10" t="s">
        <v>1682</v>
      </c>
      <c r="B70" s="10" t="s">
        <v>966</v>
      </c>
      <c r="C70" s="10" t="s">
        <v>929</v>
      </c>
      <c r="E70" s="9" t="s">
        <v>1316</v>
      </c>
    </row>
    <row r="71" spans="1:5" x14ac:dyDescent="0.25">
      <c r="A71" s="10" t="s">
        <v>1668</v>
      </c>
      <c r="B71" s="10" t="s">
        <v>1396</v>
      </c>
      <c r="C71" s="10" t="s">
        <v>923</v>
      </c>
      <c r="E71" s="9" t="s">
        <v>1316</v>
      </c>
    </row>
    <row r="72" spans="1:5" x14ac:dyDescent="0.25">
      <c r="A72" s="10" t="s">
        <v>1692</v>
      </c>
      <c r="B72" s="10" t="s">
        <v>934</v>
      </c>
      <c r="C72" s="10" t="s">
        <v>921</v>
      </c>
      <c r="E72" s="9" t="s">
        <v>1316</v>
      </c>
    </row>
    <row r="73" spans="1:5" x14ac:dyDescent="0.25">
      <c r="A73" t="s">
        <v>1092</v>
      </c>
      <c r="B73" s="10" t="s">
        <v>1093</v>
      </c>
      <c r="C73" s="10" t="s">
        <v>1520</v>
      </c>
      <c r="E73" s="9" t="s">
        <v>1316</v>
      </c>
    </row>
    <row r="74" spans="1:5" x14ac:dyDescent="0.25">
      <c r="A74" t="s">
        <v>1219</v>
      </c>
      <c r="B74" s="10" t="s">
        <v>918</v>
      </c>
      <c r="C74" s="10" t="s">
        <v>921</v>
      </c>
      <c r="E74" s="9" t="s">
        <v>1316</v>
      </c>
    </row>
    <row r="75" spans="1:5" x14ac:dyDescent="0.25">
      <c r="A75" s="10" t="s">
        <v>1695</v>
      </c>
      <c r="B75" s="10" t="s">
        <v>931</v>
      </c>
      <c r="C75" s="10" t="s">
        <v>1520</v>
      </c>
      <c r="E75" s="9" t="s">
        <v>1316</v>
      </c>
    </row>
    <row r="76" spans="1:5" x14ac:dyDescent="0.25">
      <c r="A76" s="10" t="s">
        <v>1680</v>
      </c>
      <c r="B76" s="10" t="s">
        <v>960</v>
      </c>
      <c r="C76" s="10" t="s">
        <v>921</v>
      </c>
      <c r="E76" s="9" t="s">
        <v>1316</v>
      </c>
    </row>
    <row r="77" spans="1:5" x14ac:dyDescent="0.25">
      <c r="A77" s="10" t="s">
        <v>1691</v>
      </c>
      <c r="B77" s="10" t="s">
        <v>987</v>
      </c>
      <c r="C77" s="10" t="s">
        <v>929</v>
      </c>
      <c r="E77" s="9" t="s">
        <v>1316</v>
      </c>
    </row>
    <row r="78" spans="1:5" x14ac:dyDescent="0.25">
      <c r="A78" t="s">
        <v>1588</v>
      </c>
      <c r="B78" s="10" t="s">
        <v>987</v>
      </c>
      <c r="C78" s="10" t="s">
        <v>940</v>
      </c>
      <c r="E78" s="9" t="s">
        <v>1316</v>
      </c>
    </row>
    <row r="79" spans="1:5" x14ac:dyDescent="0.25">
      <c r="A79" s="10" t="s">
        <v>1674</v>
      </c>
      <c r="B79" s="10" t="s">
        <v>957</v>
      </c>
      <c r="C79" s="10" t="s">
        <v>923</v>
      </c>
      <c r="E79" s="9" t="s">
        <v>1316</v>
      </c>
    </row>
    <row r="80" spans="1:5" x14ac:dyDescent="0.25">
      <c r="A80" t="s">
        <v>941</v>
      </c>
      <c r="B80" s="10" t="s">
        <v>1159</v>
      </c>
      <c r="C80" s="10" t="s">
        <v>943</v>
      </c>
      <c r="E80" s="9" t="s">
        <v>1316</v>
      </c>
    </row>
    <row r="81" spans="1:5" x14ac:dyDescent="0.25">
      <c r="A81" t="s">
        <v>1637</v>
      </c>
      <c r="B81" s="10" t="s">
        <v>1655</v>
      </c>
      <c r="C81" s="10" t="s">
        <v>1520</v>
      </c>
      <c r="E81" s="9" t="s">
        <v>1316</v>
      </c>
    </row>
    <row r="82" spans="1:5" x14ac:dyDescent="0.25">
      <c r="A82" t="s">
        <v>1039</v>
      </c>
      <c r="B82" s="10" t="s">
        <v>960</v>
      </c>
      <c r="C82" s="10" t="s">
        <v>932</v>
      </c>
      <c r="E82" s="9" t="s">
        <v>1316</v>
      </c>
    </row>
    <row r="83" spans="1:5" x14ac:dyDescent="0.25">
      <c r="A83" s="10" t="s">
        <v>1685</v>
      </c>
      <c r="B83" s="10" t="s">
        <v>995</v>
      </c>
      <c r="C83" s="10" t="s">
        <v>923</v>
      </c>
      <c r="E83" s="9" t="s">
        <v>1316</v>
      </c>
    </row>
    <row r="84" spans="1:5" x14ac:dyDescent="0.25">
      <c r="A84" t="s">
        <v>1645</v>
      </c>
      <c r="B84" s="10" t="s">
        <v>1197</v>
      </c>
      <c r="C84" s="10" t="s">
        <v>923</v>
      </c>
      <c r="E84" s="9" t="s">
        <v>1316</v>
      </c>
    </row>
    <row r="85" spans="1:5" x14ac:dyDescent="0.25">
      <c r="A85" s="10" t="s">
        <v>1670</v>
      </c>
      <c r="B85" s="10" t="s">
        <v>1095</v>
      </c>
      <c r="C85" s="10" t="s">
        <v>940</v>
      </c>
      <c r="E85" s="9" t="s">
        <v>1316</v>
      </c>
    </row>
    <row r="86" spans="1:5" x14ac:dyDescent="0.25">
      <c r="A86" t="s">
        <v>1228</v>
      </c>
      <c r="B86" s="10" t="s">
        <v>1070</v>
      </c>
      <c r="C86" s="10" t="s">
        <v>940</v>
      </c>
      <c r="E86" s="9" t="s">
        <v>1316</v>
      </c>
    </row>
    <row r="87" spans="1:5" x14ac:dyDescent="0.25">
      <c r="A87" t="s">
        <v>1708</v>
      </c>
      <c r="B87" s="10" t="s">
        <v>925</v>
      </c>
      <c r="C87" s="10" t="s">
        <v>921</v>
      </c>
      <c r="E87" s="9" t="s">
        <v>1316</v>
      </c>
    </row>
    <row r="88" spans="1:5" x14ac:dyDescent="0.25">
      <c r="A88" t="s">
        <v>991</v>
      </c>
      <c r="B88" s="10" t="s">
        <v>957</v>
      </c>
      <c r="C88" s="10" t="s">
        <v>929</v>
      </c>
      <c r="E88" s="9" t="s">
        <v>1316</v>
      </c>
    </row>
    <row r="89" spans="1:5" x14ac:dyDescent="0.25">
      <c r="A89" t="s">
        <v>1108</v>
      </c>
      <c r="B89" s="10" t="s">
        <v>1109</v>
      </c>
      <c r="C89" s="10" t="s">
        <v>1110</v>
      </c>
      <c r="E89" s="9" t="s">
        <v>1316</v>
      </c>
    </row>
    <row r="90" spans="1:5" x14ac:dyDescent="0.25">
      <c r="A90" t="s">
        <v>1230</v>
      </c>
      <c r="B90" s="10" t="s">
        <v>987</v>
      </c>
      <c r="C90" s="10" t="s">
        <v>932</v>
      </c>
      <c r="E90" s="9" t="s">
        <v>1316</v>
      </c>
    </row>
    <row r="91" spans="1:5" x14ac:dyDescent="0.25">
      <c r="A91" t="s">
        <v>1567</v>
      </c>
      <c r="B91" s="10" t="s">
        <v>957</v>
      </c>
      <c r="C91" s="10" t="s">
        <v>921</v>
      </c>
      <c r="E91" s="9" t="s">
        <v>1316</v>
      </c>
    </row>
    <row r="92" spans="1:5" x14ac:dyDescent="0.25">
      <c r="A92" t="s">
        <v>1113</v>
      </c>
      <c r="B92" s="10" t="s">
        <v>1114</v>
      </c>
      <c r="C92" s="10" t="s">
        <v>929</v>
      </c>
      <c r="E92" s="9" t="s">
        <v>1316</v>
      </c>
    </row>
    <row r="93" spans="1:5" x14ac:dyDescent="0.25">
      <c r="A93" s="10" t="s">
        <v>1679</v>
      </c>
      <c r="B93" s="10" t="s">
        <v>1024</v>
      </c>
      <c r="C93" s="10" t="s">
        <v>943</v>
      </c>
      <c r="E93" s="9" t="s">
        <v>1316</v>
      </c>
    </row>
    <row r="94" spans="1:5" x14ac:dyDescent="0.25">
      <c r="A94" t="s">
        <v>1631</v>
      </c>
      <c r="B94" s="10" t="s">
        <v>1419</v>
      </c>
      <c r="C94" s="10" t="s">
        <v>1520</v>
      </c>
      <c r="E94" s="9" t="s">
        <v>1316</v>
      </c>
    </row>
    <row r="95" spans="1:5" x14ac:dyDescent="0.25">
      <c r="A95" s="10" t="s">
        <v>1669</v>
      </c>
      <c r="B95" s="10" t="s">
        <v>987</v>
      </c>
      <c r="C95" s="10" t="s">
        <v>943</v>
      </c>
      <c r="E95" s="9" t="s">
        <v>1316</v>
      </c>
    </row>
    <row r="96" spans="1:5" x14ac:dyDescent="0.25">
      <c r="A96" s="10" t="s">
        <v>963</v>
      </c>
      <c r="B96" s="10" t="s">
        <v>1396</v>
      </c>
      <c r="C96" s="10" t="s">
        <v>923</v>
      </c>
      <c r="E96" s="9" t="s">
        <v>1316</v>
      </c>
    </row>
    <row r="97" spans="1:5" x14ac:dyDescent="0.25">
      <c r="A97" s="10" t="s">
        <v>1683</v>
      </c>
      <c r="B97" s="10" t="s">
        <v>1706</v>
      </c>
      <c r="C97" s="10" t="s">
        <v>943</v>
      </c>
      <c r="E97" s="9" t="s">
        <v>1316</v>
      </c>
    </row>
    <row r="98" spans="1:5" x14ac:dyDescent="0.25">
      <c r="A98" s="10" t="s">
        <v>1690</v>
      </c>
      <c r="B98" s="10" t="s">
        <v>1095</v>
      </c>
      <c r="C98" s="10" t="s">
        <v>940</v>
      </c>
      <c r="E98" s="9" t="s">
        <v>1316</v>
      </c>
    </row>
    <row r="99" spans="1:5" x14ac:dyDescent="0.25">
      <c r="A99" t="s">
        <v>982</v>
      </c>
      <c r="B99" s="10" t="s">
        <v>955</v>
      </c>
      <c r="C99" s="10" t="s">
        <v>943</v>
      </c>
      <c r="E99" s="9" t="s">
        <v>1316</v>
      </c>
    </row>
    <row r="100" spans="1:5" x14ac:dyDescent="0.25">
      <c r="A100" t="s">
        <v>994</v>
      </c>
      <c r="B100" s="10" t="s">
        <v>995</v>
      </c>
      <c r="C100" s="10" t="s">
        <v>929</v>
      </c>
      <c r="E100" s="9" t="s">
        <v>1316</v>
      </c>
    </row>
    <row r="101" spans="1:5" x14ac:dyDescent="0.25">
      <c r="A101" s="10" t="s">
        <v>1684</v>
      </c>
      <c r="B101" s="10" t="s">
        <v>1009</v>
      </c>
      <c r="C101" s="10" t="s">
        <v>943</v>
      </c>
      <c r="E101" s="9" t="s">
        <v>1316</v>
      </c>
    </row>
    <row r="102" spans="1:5" x14ac:dyDescent="0.25">
      <c r="A102" s="10" t="s">
        <v>1694</v>
      </c>
      <c r="B102" s="10" t="s">
        <v>1009</v>
      </c>
      <c r="C102" s="10" t="s">
        <v>943</v>
      </c>
      <c r="E102" s="9" t="s">
        <v>1316</v>
      </c>
    </row>
    <row r="103" spans="1:5" x14ac:dyDescent="0.25">
      <c r="A103" t="s">
        <v>1059</v>
      </c>
      <c r="B103" s="10" t="s">
        <v>960</v>
      </c>
      <c r="C103" s="10" t="s">
        <v>932</v>
      </c>
      <c r="E103" s="9" t="s">
        <v>1316</v>
      </c>
    </row>
    <row r="104" spans="1:5" x14ac:dyDescent="0.25">
      <c r="A104" s="10" t="s">
        <v>1677</v>
      </c>
      <c r="B104" s="10" t="s">
        <v>1401</v>
      </c>
      <c r="C104" s="10" t="s">
        <v>929</v>
      </c>
      <c r="E104" s="9" t="s">
        <v>1316</v>
      </c>
    </row>
    <row r="105" spans="1:5" x14ac:dyDescent="0.25">
      <c r="A105" s="10" t="s">
        <v>1675</v>
      </c>
      <c r="B105" s="10" t="s">
        <v>957</v>
      </c>
      <c r="C105" s="10" t="s">
        <v>932</v>
      </c>
      <c r="E105" s="9" t="s">
        <v>1316</v>
      </c>
    </row>
    <row r="106" spans="1:5" x14ac:dyDescent="0.25">
      <c r="A106" s="10" t="s">
        <v>1671</v>
      </c>
      <c r="B106" s="10" t="s">
        <v>1114</v>
      </c>
      <c r="C106" s="10" t="s">
        <v>1045</v>
      </c>
      <c r="E106" s="9" t="s">
        <v>1316</v>
      </c>
    </row>
    <row r="107" spans="1:5" x14ac:dyDescent="0.25">
      <c r="A107" s="10" t="s">
        <v>1686</v>
      </c>
      <c r="B107" s="10" t="s">
        <v>1018</v>
      </c>
      <c r="C107" s="10" t="s">
        <v>1520</v>
      </c>
      <c r="E107" s="9" t="s">
        <v>1316</v>
      </c>
    </row>
    <row r="108" spans="1:5" x14ac:dyDescent="0.25">
      <c r="A108" t="s">
        <v>1635</v>
      </c>
      <c r="B108" s="10" t="s">
        <v>960</v>
      </c>
      <c r="C108" s="10" t="s">
        <v>1520</v>
      </c>
      <c r="E108" s="9" t="s">
        <v>1316</v>
      </c>
    </row>
    <row r="109" spans="1:5" x14ac:dyDescent="0.25">
      <c r="A109" t="s">
        <v>1046</v>
      </c>
      <c r="B109" s="10" t="s">
        <v>974</v>
      </c>
      <c r="C109" s="10" t="s">
        <v>943</v>
      </c>
      <c r="E109" s="9" t="s">
        <v>1316</v>
      </c>
    </row>
    <row r="110" spans="1:5" x14ac:dyDescent="0.25">
      <c r="A110" t="s">
        <v>1621</v>
      </c>
      <c r="B110" s="10" t="s">
        <v>957</v>
      </c>
      <c r="C110" s="10" t="s">
        <v>923</v>
      </c>
      <c r="E110" s="9" t="s">
        <v>1316</v>
      </c>
    </row>
    <row r="111" spans="1:5" x14ac:dyDescent="0.25">
      <c r="A111" t="s">
        <v>1028</v>
      </c>
      <c r="B111" s="10" t="s">
        <v>925</v>
      </c>
      <c r="C111" s="10" t="s">
        <v>1045</v>
      </c>
      <c r="E111" s="9" t="s">
        <v>1316</v>
      </c>
    </row>
    <row r="112" spans="1:5" x14ac:dyDescent="0.25">
      <c r="A112" t="s">
        <v>1027</v>
      </c>
      <c r="B112" s="10" t="s">
        <v>1018</v>
      </c>
      <c r="C112" s="10" t="s">
        <v>1520</v>
      </c>
      <c r="E112" s="9" t="s">
        <v>1316</v>
      </c>
    </row>
    <row r="113" spans="1:5" x14ac:dyDescent="0.25">
      <c r="A113" s="10" t="s">
        <v>1697</v>
      </c>
      <c r="B113" s="10" t="s">
        <v>960</v>
      </c>
      <c r="C113" s="10" t="s">
        <v>940</v>
      </c>
      <c r="E113" s="9" t="s">
        <v>1316</v>
      </c>
    </row>
    <row r="114" spans="1:5" x14ac:dyDescent="0.25">
      <c r="A114" s="10" t="s">
        <v>983</v>
      </c>
      <c r="B114" s="10" t="s">
        <v>1086</v>
      </c>
      <c r="C114" s="10" t="s">
        <v>940</v>
      </c>
      <c r="E114" s="9" t="s">
        <v>1316</v>
      </c>
    </row>
    <row r="115" spans="1:5" x14ac:dyDescent="0.25">
      <c r="A115" s="10" t="s">
        <v>1673</v>
      </c>
      <c r="B115" s="10" t="s">
        <v>966</v>
      </c>
      <c r="C115" s="10" t="s">
        <v>929</v>
      </c>
      <c r="E115" s="9" t="s">
        <v>1316</v>
      </c>
    </row>
    <row r="116" spans="1:5" x14ac:dyDescent="0.25">
      <c r="A116" s="10" t="s">
        <v>1681</v>
      </c>
      <c r="B116" s="10" t="s">
        <v>1024</v>
      </c>
      <c r="C116" s="10" t="s">
        <v>1520</v>
      </c>
      <c r="E116" s="9" t="s">
        <v>1316</v>
      </c>
    </row>
    <row r="117" spans="1:5" x14ac:dyDescent="0.25">
      <c r="A117" s="10" t="s">
        <v>1689</v>
      </c>
      <c r="B117" s="10" t="s">
        <v>925</v>
      </c>
      <c r="C117" s="10" t="s">
        <v>923</v>
      </c>
      <c r="E117" s="9" t="s">
        <v>1316</v>
      </c>
    </row>
    <row r="118" spans="1:5" x14ac:dyDescent="0.25">
      <c r="A118" t="s">
        <v>1135</v>
      </c>
      <c r="B118" s="10" t="s">
        <v>1396</v>
      </c>
      <c r="C118" s="10" t="s">
        <v>921</v>
      </c>
      <c r="E118" s="9" t="s">
        <v>1316</v>
      </c>
    </row>
    <row r="119" spans="1:5" x14ac:dyDescent="0.25">
      <c r="A119" s="10" t="s">
        <v>1672</v>
      </c>
      <c r="B119" s="10" t="s">
        <v>1009</v>
      </c>
      <c r="C119" s="10" t="s">
        <v>940</v>
      </c>
      <c r="E119" s="9" t="s">
        <v>1316</v>
      </c>
    </row>
    <row r="120" spans="1:5" x14ac:dyDescent="0.25">
      <c r="A120" s="10" t="s">
        <v>1693</v>
      </c>
      <c r="B120" s="10" t="s">
        <v>957</v>
      </c>
      <c r="C120" s="10" t="s">
        <v>943</v>
      </c>
      <c r="E120" s="9" t="s">
        <v>1316</v>
      </c>
    </row>
    <row r="121" spans="1:5" x14ac:dyDescent="0.25">
      <c r="A121" t="s">
        <v>944</v>
      </c>
      <c r="B121" s="10" t="s">
        <v>1656</v>
      </c>
      <c r="C121" s="10" t="s">
        <v>943</v>
      </c>
      <c r="E121" s="9" t="s">
        <v>1316</v>
      </c>
    </row>
    <row r="122" spans="1:5" x14ac:dyDescent="0.25">
      <c r="A122" t="s">
        <v>1624</v>
      </c>
      <c r="B122" s="10" t="s">
        <v>1095</v>
      </c>
      <c r="C122" s="10" t="s">
        <v>940</v>
      </c>
      <c r="E122" s="9" t="s">
        <v>1316</v>
      </c>
    </row>
    <row r="123" spans="1:5" x14ac:dyDescent="0.25">
      <c r="A123" t="s">
        <v>1590</v>
      </c>
      <c r="B123" s="10" t="s">
        <v>974</v>
      </c>
      <c r="C123" s="10" t="s">
        <v>1520</v>
      </c>
      <c r="E123" s="9" t="s">
        <v>1316</v>
      </c>
    </row>
    <row r="124" spans="1:5" x14ac:dyDescent="0.25">
      <c r="B124" s="10"/>
      <c r="C124" s="10"/>
      <c r="E124" s="9"/>
    </row>
    <row r="125" spans="1:5" x14ac:dyDescent="0.25">
      <c r="B125" s="10"/>
      <c r="C125" s="10"/>
      <c r="E125" s="9"/>
    </row>
    <row r="126" spans="1:5" x14ac:dyDescent="0.25">
      <c r="B126" s="10"/>
      <c r="C126" s="10"/>
      <c r="E126" s="9"/>
    </row>
    <row r="127" spans="1:5" x14ac:dyDescent="0.25">
      <c r="B127" s="10"/>
      <c r="C127" s="10"/>
      <c r="E127" s="9"/>
    </row>
    <row r="128" spans="1:5" x14ac:dyDescent="0.25">
      <c r="B128" s="10"/>
      <c r="C128" s="10"/>
    </row>
    <row r="129" spans="2:3" x14ac:dyDescent="0.25">
      <c r="B129" s="10"/>
      <c r="C129" s="10"/>
    </row>
    <row r="130" spans="2:3" x14ac:dyDescent="0.25">
      <c r="B130" s="10"/>
      <c r="C130" s="10"/>
    </row>
    <row r="131" spans="2:3" x14ac:dyDescent="0.25">
      <c r="B131" s="10"/>
      <c r="C131" s="10"/>
    </row>
    <row r="132" spans="2:3" x14ac:dyDescent="0.25">
      <c r="B132" s="10"/>
      <c r="C132" s="10"/>
    </row>
    <row r="133" spans="2:3" x14ac:dyDescent="0.25">
      <c r="B133" s="10"/>
      <c r="C133" s="10"/>
    </row>
    <row r="134" spans="2:3" x14ac:dyDescent="0.25">
      <c r="B134" s="10"/>
      <c r="C134" s="10"/>
    </row>
    <row r="135" spans="2:3" x14ac:dyDescent="0.25">
      <c r="B135" s="10"/>
      <c r="C135" s="10"/>
    </row>
    <row r="136" spans="2:3" x14ac:dyDescent="0.25">
      <c r="B136" s="10"/>
      <c r="C136" s="10"/>
    </row>
    <row r="137" spans="2:3" x14ac:dyDescent="0.25">
      <c r="B137" s="10"/>
      <c r="C137" s="10"/>
    </row>
    <row r="138" spans="2:3" x14ac:dyDescent="0.25">
      <c r="B138" s="10"/>
      <c r="C138" s="10"/>
    </row>
    <row r="139" spans="2:3" x14ac:dyDescent="0.25">
      <c r="B139" s="10"/>
      <c r="C139" s="10"/>
    </row>
    <row r="140" spans="2:3" x14ac:dyDescent="0.25">
      <c r="B140" s="10"/>
      <c r="C140" s="10"/>
    </row>
    <row r="141" spans="2:3" x14ac:dyDescent="0.25">
      <c r="B141" s="10"/>
      <c r="C141" s="10"/>
    </row>
    <row r="142" spans="2:3" x14ac:dyDescent="0.25">
      <c r="B142" s="10"/>
      <c r="C142" s="10"/>
    </row>
    <row r="143" spans="2:3" x14ac:dyDescent="0.25">
      <c r="B143" s="10"/>
      <c r="C143" s="10"/>
    </row>
    <row r="144" spans="2:3" x14ac:dyDescent="0.25">
      <c r="B144" s="10"/>
      <c r="C144" s="10"/>
    </row>
    <row r="145" spans="2:3" x14ac:dyDescent="0.25">
      <c r="B145" s="10"/>
      <c r="C145" s="10"/>
    </row>
    <row r="146" spans="2:3" x14ac:dyDescent="0.25">
      <c r="B146" s="10"/>
      <c r="C146" s="10"/>
    </row>
    <row r="147" spans="2:3" x14ac:dyDescent="0.25">
      <c r="B147" s="10"/>
      <c r="C147" s="10"/>
    </row>
    <row r="148" spans="2:3" x14ac:dyDescent="0.25">
      <c r="B148" s="10"/>
      <c r="C148" s="10"/>
    </row>
    <row r="149" spans="2:3" x14ac:dyDescent="0.25">
      <c r="B149" s="10"/>
      <c r="C149" s="10"/>
    </row>
    <row r="150" spans="2:3" x14ac:dyDescent="0.25">
      <c r="B150" s="10"/>
      <c r="C150" s="10"/>
    </row>
    <row r="151" spans="2:3" x14ac:dyDescent="0.25">
      <c r="B151" s="10"/>
      <c r="C151" s="10"/>
    </row>
    <row r="152" spans="2:3" x14ac:dyDescent="0.25">
      <c r="B152" s="10"/>
      <c r="C152" s="10"/>
    </row>
    <row r="153" spans="2:3" x14ac:dyDescent="0.25">
      <c r="B153" s="10"/>
      <c r="C153" s="10"/>
    </row>
    <row r="154" spans="2:3" x14ac:dyDescent="0.25">
      <c r="B154" s="10"/>
      <c r="C154" s="10"/>
    </row>
    <row r="155" spans="2:3" x14ac:dyDescent="0.25">
      <c r="B155" s="10"/>
      <c r="C155" s="10"/>
    </row>
    <row r="156" spans="2:3" x14ac:dyDescent="0.25">
      <c r="B156" s="10"/>
      <c r="C156" s="10"/>
    </row>
    <row r="157" spans="2:3" x14ac:dyDescent="0.25">
      <c r="B157" s="10"/>
      <c r="C157" s="10"/>
    </row>
    <row r="158" spans="2:3" x14ac:dyDescent="0.25">
      <c r="B158" s="10"/>
      <c r="C158" s="10"/>
    </row>
    <row r="159" spans="2:3" x14ac:dyDescent="0.25">
      <c r="B159" s="10"/>
      <c r="C159" s="10"/>
    </row>
    <row r="160" spans="2:3" x14ac:dyDescent="0.25">
      <c r="B160" s="10"/>
      <c r="C160" s="10"/>
    </row>
    <row r="161" spans="2:3" x14ac:dyDescent="0.25">
      <c r="B161" s="10"/>
      <c r="C161" s="10"/>
    </row>
    <row r="162" spans="2:3" x14ac:dyDescent="0.25">
      <c r="B162" s="10"/>
      <c r="C162" s="10"/>
    </row>
    <row r="163" spans="2:3" x14ac:dyDescent="0.25">
      <c r="B163" s="10"/>
      <c r="C163" s="10"/>
    </row>
    <row r="164" spans="2:3" x14ac:dyDescent="0.25">
      <c r="B164" s="10"/>
      <c r="C164" s="10"/>
    </row>
    <row r="165" spans="2:3" x14ac:dyDescent="0.25">
      <c r="B165" s="10"/>
      <c r="C165" s="10"/>
    </row>
    <row r="166" spans="2:3" x14ac:dyDescent="0.25">
      <c r="B166" s="10"/>
      <c r="C166" s="10"/>
    </row>
    <row r="167" spans="2:3" x14ac:dyDescent="0.25">
      <c r="B167" s="10"/>
      <c r="C167" s="10"/>
    </row>
    <row r="168" spans="2:3" x14ac:dyDescent="0.25">
      <c r="B168" s="10"/>
      <c r="C168" s="10"/>
    </row>
    <row r="169" spans="2:3" x14ac:dyDescent="0.25">
      <c r="B169" s="10"/>
      <c r="C169" s="10"/>
    </row>
    <row r="170" spans="2:3" x14ac:dyDescent="0.25">
      <c r="B170" s="10"/>
      <c r="C170" s="10"/>
    </row>
    <row r="171" spans="2:3" x14ac:dyDescent="0.25">
      <c r="B171" s="10"/>
      <c r="C171" s="10"/>
    </row>
    <row r="172" spans="2:3" x14ac:dyDescent="0.25">
      <c r="B172" s="10"/>
      <c r="C172" s="10"/>
    </row>
    <row r="173" spans="2:3" x14ac:dyDescent="0.25">
      <c r="B173" s="10"/>
      <c r="C173" s="10"/>
    </row>
    <row r="174" spans="2:3" x14ac:dyDescent="0.25">
      <c r="B174" s="10"/>
      <c r="C174" s="10"/>
    </row>
    <row r="175" spans="2:3" x14ac:dyDescent="0.25">
      <c r="B175" s="10"/>
      <c r="C175" s="10"/>
    </row>
    <row r="176" spans="2:3" x14ac:dyDescent="0.25">
      <c r="B176" s="10"/>
      <c r="C176" s="10"/>
    </row>
    <row r="177" spans="2:3" x14ac:dyDescent="0.25">
      <c r="B177" s="10"/>
      <c r="C177" s="10"/>
    </row>
    <row r="178" spans="2:3" x14ac:dyDescent="0.25">
      <c r="B178" s="10"/>
      <c r="C178" s="10"/>
    </row>
    <row r="179" spans="2:3" x14ac:dyDescent="0.25">
      <c r="B179" s="10"/>
      <c r="C179" s="10"/>
    </row>
    <row r="180" spans="2:3" x14ac:dyDescent="0.25">
      <c r="B180" s="10"/>
      <c r="C180" s="10"/>
    </row>
    <row r="181" spans="2:3" x14ac:dyDescent="0.25">
      <c r="B181" s="10"/>
      <c r="C181" s="10"/>
    </row>
    <row r="182" spans="2:3" x14ac:dyDescent="0.25">
      <c r="B182" s="10"/>
      <c r="C182" s="10"/>
    </row>
    <row r="183" spans="2:3" x14ac:dyDescent="0.25">
      <c r="B183" s="10"/>
      <c r="C183" s="10"/>
    </row>
    <row r="184" spans="2:3" x14ac:dyDescent="0.25">
      <c r="B184" s="10"/>
      <c r="C184" s="10"/>
    </row>
    <row r="185" spans="2:3" x14ac:dyDescent="0.25">
      <c r="B185" s="10"/>
      <c r="C185" s="10"/>
    </row>
    <row r="186" spans="2:3" x14ac:dyDescent="0.25">
      <c r="B186" s="10"/>
      <c r="C186" s="10"/>
    </row>
    <row r="187" spans="2:3" x14ac:dyDescent="0.25">
      <c r="B187" s="10"/>
      <c r="C187" s="10"/>
    </row>
    <row r="188" spans="2:3" x14ac:dyDescent="0.25">
      <c r="B188" s="10"/>
      <c r="C188" s="10"/>
    </row>
    <row r="189" spans="2:3" x14ac:dyDescent="0.25">
      <c r="B189" s="10"/>
      <c r="C189" s="10"/>
    </row>
    <row r="190" spans="2:3" x14ac:dyDescent="0.25">
      <c r="B190" s="10"/>
      <c r="C190" s="10"/>
    </row>
    <row r="191" spans="2:3" x14ac:dyDescent="0.25">
      <c r="B191" s="10"/>
      <c r="C191" s="10"/>
    </row>
    <row r="192" spans="2:3" x14ac:dyDescent="0.25">
      <c r="B192" s="10"/>
      <c r="C192" s="10"/>
    </row>
    <row r="193" spans="2:3" x14ac:dyDescent="0.25">
      <c r="B193" s="10"/>
      <c r="C193" s="10"/>
    </row>
    <row r="194" spans="2:3" x14ac:dyDescent="0.25">
      <c r="B194" s="10"/>
      <c r="C194" s="10"/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545"/>
  <sheetViews>
    <sheetView workbookViewId="0">
      <selection activeCell="C1" sqref="C1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bestFit="1" customWidth="1"/>
    <col min="5" max="5" width="8.54296875" bestFit="1" customWidth="1"/>
  </cols>
  <sheetData>
    <row r="1" spans="1:6" s="3" customFormat="1" ht="13" x14ac:dyDescent="0.3">
      <c r="A1" s="3" t="s">
        <v>1752</v>
      </c>
      <c r="C1" s="3" t="s">
        <v>1753</v>
      </c>
    </row>
    <row r="2" spans="1:6" s="3" customFormat="1" ht="13" x14ac:dyDescent="0.3">
      <c r="C2" s="3" t="s">
        <v>1754</v>
      </c>
    </row>
    <row r="3" spans="1:6" s="3" customFormat="1" ht="13" x14ac:dyDescent="0.3"/>
    <row r="4" spans="1:6" s="4" customFormat="1" ht="13" x14ac:dyDescent="0.3">
      <c r="A4" s="4" t="s">
        <v>908</v>
      </c>
      <c r="B4" s="4" t="s">
        <v>909</v>
      </c>
      <c r="C4" s="4" t="s">
        <v>912</v>
      </c>
      <c r="D4" s="4" t="s">
        <v>910</v>
      </c>
      <c r="E4" s="5" t="s">
        <v>911</v>
      </c>
    </row>
    <row r="5" spans="1:6" x14ac:dyDescent="0.25">
      <c r="A5" t="s">
        <v>1090</v>
      </c>
      <c r="B5" s="10" t="s">
        <v>947</v>
      </c>
      <c r="C5" s="10" t="s">
        <v>923</v>
      </c>
      <c r="D5" s="9">
        <v>1</v>
      </c>
      <c r="E5" s="19">
        <v>0.2401851851851852</v>
      </c>
      <c r="F5" s="18"/>
    </row>
    <row r="6" spans="1:6" x14ac:dyDescent="0.25">
      <c r="A6" t="s">
        <v>914</v>
      </c>
      <c r="B6" s="10" t="s">
        <v>1151</v>
      </c>
      <c r="C6" s="10" t="s">
        <v>1520</v>
      </c>
      <c r="D6" s="9">
        <v>2</v>
      </c>
      <c r="E6" s="19">
        <v>0.24383101851851852</v>
      </c>
      <c r="F6" s="18"/>
    </row>
    <row r="7" spans="1:6" x14ac:dyDescent="0.25">
      <c r="A7" t="s">
        <v>1710</v>
      </c>
      <c r="B7" s="10" t="s">
        <v>1086</v>
      </c>
      <c r="C7" s="10" t="s">
        <v>929</v>
      </c>
      <c r="D7" s="9">
        <v>3</v>
      </c>
      <c r="E7" s="19">
        <v>0.24660879629629628</v>
      </c>
      <c r="F7" s="18"/>
    </row>
    <row r="8" spans="1:6" x14ac:dyDescent="0.25">
      <c r="A8" t="s">
        <v>1630</v>
      </c>
      <c r="B8" s="10" t="s">
        <v>925</v>
      </c>
      <c r="C8" s="10" t="s">
        <v>923</v>
      </c>
      <c r="D8" s="9">
        <v>4</v>
      </c>
      <c r="E8" s="19">
        <v>0.24695601851851851</v>
      </c>
      <c r="F8" s="18"/>
    </row>
    <row r="9" spans="1:6" x14ac:dyDescent="0.25">
      <c r="A9" t="s">
        <v>917</v>
      </c>
      <c r="B9" s="10" t="s">
        <v>918</v>
      </c>
      <c r="C9" s="10" t="s">
        <v>921</v>
      </c>
      <c r="D9" s="9">
        <v>5</v>
      </c>
      <c r="E9" s="19">
        <v>0.24695601851851851</v>
      </c>
      <c r="F9" s="18"/>
    </row>
    <row r="10" spans="1:6" x14ac:dyDescent="0.25">
      <c r="A10" t="s">
        <v>1711</v>
      </c>
      <c r="B10" s="10" t="s">
        <v>987</v>
      </c>
      <c r="C10" s="10" t="s">
        <v>940</v>
      </c>
      <c r="D10" s="9">
        <v>6</v>
      </c>
      <c r="E10" s="19">
        <v>0.25291666666666668</v>
      </c>
      <c r="F10" s="18"/>
    </row>
    <row r="11" spans="1:6" x14ac:dyDescent="0.25">
      <c r="A11" t="s">
        <v>1230</v>
      </c>
      <c r="B11" s="10" t="s">
        <v>987</v>
      </c>
      <c r="C11" s="10" t="s">
        <v>932</v>
      </c>
      <c r="D11" s="9">
        <v>7</v>
      </c>
      <c r="E11" s="19">
        <v>0.2553009259259259</v>
      </c>
      <c r="F11" s="18"/>
    </row>
    <row r="12" spans="1:6" x14ac:dyDescent="0.25">
      <c r="A12" t="s">
        <v>1712</v>
      </c>
      <c r="B12" s="10" t="s">
        <v>1086</v>
      </c>
      <c r="C12" s="10" t="s">
        <v>943</v>
      </c>
      <c r="D12" s="9">
        <v>8</v>
      </c>
      <c r="E12" s="19">
        <v>0.25640046296296298</v>
      </c>
      <c r="F12" s="18"/>
    </row>
    <row r="13" spans="1:6" x14ac:dyDescent="0.25">
      <c r="A13" t="s">
        <v>926</v>
      </c>
      <c r="B13" s="10" t="s">
        <v>1156</v>
      </c>
      <c r="C13" s="10" t="s">
        <v>921</v>
      </c>
      <c r="D13" s="9">
        <v>9</v>
      </c>
      <c r="E13" s="19">
        <v>0.25710648148148146</v>
      </c>
      <c r="F13" s="18"/>
    </row>
    <row r="14" spans="1:6" x14ac:dyDescent="0.25">
      <c r="A14" t="s">
        <v>1713</v>
      </c>
      <c r="B14" s="10" t="s">
        <v>1158</v>
      </c>
      <c r="C14" s="10" t="s">
        <v>921</v>
      </c>
      <c r="D14" s="9">
        <v>10</v>
      </c>
      <c r="E14" s="19">
        <v>0.25873842592592594</v>
      </c>
      <c r="F14" s="18"/>
    </row>
    <row r="15" spans="1:6" x14ac:dyDescent="0.25">
      <c r="A15" t="s">
        <v>1714</v>
      </c>
      <c r="B15" s="10" t="s">
        <v>1755</v>
      </c>
      <c r="C15" s="10" t="s">
        <v>943</v>
      </c>
      <c r="D15" s="9">
        <v>11</v>
      </c>
      <c r="E15" s="19">
        <v>0.26010416666666669</v>
      </c>
      <c r="F15" s="18"/>
    </row>
    <row r="16" spans="1:6" x14ac:dyDescent="0.25">
      <c r="A16" t="s">
        <v>988</v>
      </c>
      <c r="B16" s="10" t="s">
        <v>928</v>
      </c>
      <c r="C16" s="10" t="s">
        <v>940</v>
      </c>
      <c r="D16" s="9">
        <v>12</v>
      </c>
      <c r="E16" s="19">
        <v>0.26115740740740739</v>
      </c>
      <c r="F16" s="18"/>
    </row>
    <row r="17" spans="1:6" x14ac:dyDescent="0.25">
      <c r="A17" t="s">
        <v>1183</v>
      </c>
      <c r="B17" s="10" t="s">
        <v>918</v>
      </c>
      <c r="C17" s="10" t="s">
        <v>943</v>
      </c>
      <c r="D17" s="9">
        <v>13</v>
      </c>
      <c r="E17" s="19">
        <v>0.26209490740740743</v>
      </c>
      <c r="F17" s="18"/>
    </row>
    <row r="18" spans="1:6" x14ac:dyDescent="0.25">
      <c r="A18" t="s">
        <v>1092</v>
      </c>
      <c r="B18" s="10" t="s">
        <v>1093</v>
      </c>
      <c r="C18" s="10" t="s">
        <v>1520</v>
      </c>
      <c r="D18" s="9">
        <v>14</v>
      </c>
      <c r="E18" s="19">
        <v>0.26256944444444447</v>
      </c>
      <c r="F18" s="18"/>
    </row>
    <row r="19" spans="1:6" x14ac:dyDescent="0.25">
      <c r="A19" t="s">
        <v>927</v>
      </c>
      <c r="B19" s="10" t="s">
        <v>928</v>
      </c>
      <c r="C19" s="10" t="s">
        <v>932</v>
      </c>
      <c r="D19" s="9">
        <v>15</v>
      </c>
      <c r="E19" s="19">
        <v>0.26665509259259257</v>
      </c>
      <c r="F19" s="18"/>
    </row>
    <row r="20" spans="1:6" x14ac:dyDescent="0.25">
      <c r="A20" t="s">
        <v>1111</v>
      </c>
      <c r="B20" s="10" t="s">
        <v>1112</v>
      </c>
      <c r="C20" s="10" t="s">
        <v>943</v>
      </c>
      <c r="D20" s="9">
        <v>16</v>
      </c>
      <c r="E20" s="19">
        <v>0.26775462962962965</v>
      </c>
      <c r="F20" s="18"/>
    </row>
    <row r="21" spans="1:6" x14ac:dyDescent="0.25">
      <c r="A21" t="s">
        <v>933</v>
      </c>
      <c r="B21" s="10" t="s">
        <v>934</v>
      </c>
      <c r="C21" s="10" t="s">
        <v>1520</v>
      </c>
      <c r="D21" s="9">
        <v>17</v>
      </c>
      <c r="E21" s="19">
        <v>0.26988425925925924</v>
      </c>
      <c r="F21" s="18"/>
    </row>
    <row r="22" spans="1:6" x14ac:dyDescent="0.25">
      <c r="A22" s="10" t="s">
        <v>1661</v>
      </c>
      <c r="B22" s="10" t="s">
        <v>1078</v>
      </c>
      <c r="C22" s="10" t="s">
        <v>923</v>
      </c>
      <c r="D22" s="9">
        <v>18</v>
      </c>
      <c r="E22" s="19">
        <v>0.27158564814814817</v>
      </c>
      <c r="F22" s="18"/>
    </row>
    <row r="23" spans="1:6" x14ac:dyDescent="0.25">
      <c r="A23" t="s">
        <v>1177</v>
      </c>
      <c r="B23" s="10" t="s">
        <v>931</v>
      </c>
      <c r="C23" s="10" t="s">
        <v>932</v>
      </c>
      <c r="D23" s="9">
        <v>19</v>
      </c>
      <c r="E23" s="19">
        <v>0.27184027777777775</v>
      </c>
      <c r="F23" s="18"/>
    </row>
    <row r="24" spans="1:6" x14ac:dyDescent="0.25">
      <c r="A24" t="s">
        <v>1119</v>
      </c>
      <c r="B24" s="10" t="s">
        <v>1095</v>
      </c>
      <c r="C24" s="10" t="s">
        <v>940</v>
      </c>
      <c r="D24" s="9">
        <v>20</v>
      </c>
      <c r="E24" s="19">
        <v>0.27490740740740743</v>
      </c>
      <c r="F24" s="18"/>
    </row>
    <row r="25" spans="1:6" x14ac:dyDescent="0.25">
      <c r="A25" t="s">
        <v>1715</v>
      </c>
      <c r="B25" s="10" t="s">
        <v>962</v>
      </c>
      <c r="C25" s="10" t="s">
        <v>932</v>
      </c>
      <c r="D25" s="9">
        <v>21</v>
      </c>
      <c r="E25" s="19">
        <v>0.27748842592592593</v>
      </c>
      <c r="F25" s="18"/>
    </row>
    <row r="26" spans="1:6" x14ac:dyDescent="0.25">
      <c r="A26" t="s">
        <v>930</v>
      </c>
      <c r="B26" s="10" t="s">
        <v>931</v>
      </c>
      <c r="C26" s="10" t="s">
        <v>932</v>
      </c>
      <c r="D26" s="9">
        <v>22</v>
      </c>
      <c r="E26" s="19">
        <v>0.27971064814814817</v>
      </c>
      <c r="F26" s="18"/>
    </row>
    <row r="27" spans="1:6" x14ac:dyDescent="0.25">
      <c r="A27" t="s">
        <v>1716</v>
      </c>
      <c r="B27" s="10" t="s">
        <v>1078</v>
      </c>
      <c r="C27" s="10" t="s">
        <v>1520</v>
      </c>
      <c r="D27" s="9">
        <v>23</v>
      </c>
      <c r="E27" s="19">
        <v>0.28089120370370368</v>
      </c>
      <c r="F27" s="18"/>
    </row>
    <row r="28" spans="1:6" x14ac:dyDescent="0.25">
      <c r="A28" t="s">
        <v>1717</v>
      </c>
      <c r="B28" s="10" t="s">
        <v>1606</v>
      </c>
      <c r="C28" s="10" t="s">
        <v>1520</v>
      </c>
      <c r="D28" s="9">
        <v>24</v>
      </c>
      <c r="E28" s="19">
        <v>0.2814699074074074</v>
      </c>
      <c r="F28" s="18"/>
    </row>
    <row r="29" spans="1:6" x14ac:dyDescent="0.25">
      <c r="A29" t="s">
        <v>1643</v>
      </c>
      <c r="B29" s="10" t="s">
        <v>987</v>
      </c>
      <c r="C29" s="10" t="s">
        <v>1520</v>
      </c>
      <c r="D29" s="9">
        <v>25</v>
      </c>
      <c r="E29" s="19">
        <v>0.28157407407407409</v>
      </c>
      <c r="F29" s="18"/>
    </row>
    <row r="30" spans="1:6" x14ac:dyDescent="0.25">
      <c r="A30" t="s">
        <v>1073</v>
      </c>
      <c r="B30" s="10" t="s">
        <v>974</v>
      </c>
      <c r="C30" s="10" t="s">
        <v>1520</v>
      </c>
      <c r="D30" s="9">
        <v>26</v>
      </c>
      <c r="E30" s="19">
        <v>0.28277777777777779</v>
      </c>
      <c r="F30" s="18"/>
    </row>
    <row r="31" spans="1:6" x14ac:dyDescent="0.25">
      <c r="A31" s="10" t="s">
        <v>1685</v>
      </c>
      <c r="B31" s="10" t="s">
        <v>995</v>
      </c>
      <c r="C31" s="10" t="s">
        <v>923</v>
      </c>
      <c r="D31" s="9">
        <v>27</v>
      </c>
      <c r="E31" s="19">
        <v>0.28280092592592593</v>
      </c>
      <c r="F31" s="18"/>
    </row>
    <row r="32" spans="1:6" x14ac:dyDescent="0.25">
      <c r="A32" t="s">
        <v>1718</v>
      </c>
      <c r="B32" s="10" t="s">
        <v>1756</v>
      </c>
      <c r="C32" s="10" t="s">
        <v>943</v>
      </c>
      <c r="D32" s="9">
        <v>28</v>
      </c>
      <c r="E32" s="19">
        <v>0.28332175925925923</v>
      </c>
      <c r="F32" s="18"/>
    </row>
    <row r="33" spans="1:6" x14ac:dyDescent="0.25">
      <c r="A33" t="s">
        <v>1719</v>
      </c>
      <c r="B33" s="10" t="s">
        <v>1757</v>
      </c>
      <c r="C33" s="10" t="s">
        <v>1520</v>
      </c>
      <c r="D33" s="9">
        <v>29</v>
      </c>
      <c r="E33" s="19">
        <v>0.28634259259259259</v>
      </c>
      <c r="F33" s="18"/>
    </row>
    <row r="34" spans="1:6" x14ac:dyDescent="0.25">
      <c r="A34" t="s">
        <v>1720</v>
      </c>
      <c r="B34" s="10" t="s">
        <v>987</v>
      </c>
      <c r="C34" s="10" t="s">
        <v>929</v>
      </c>
      <c r="D34" s="9">
        <v>30</v>
      </c>
      <c r="E34" s="19">
        <v>0.28733796296296299</v>
      </c>
      <c r="F34" s="18"/>
    </row>
    <row r="35" spans="1:6" x14ac:dyDescent="0.25">
      <c r="A35" t="s">
        <v>1721</v>
      </c>
      <c r="B35" s="10" t="s">
        <v>1758</v>
      </c>
      <c r="C35" s="10" t="s">
        <v>921</v>
      </c>
      <c r="D35" s="9">
        <v>31</v>
      </c>
      <c r="E35" s="19">
        <v>0.28938657407407409</v>
      </c>
      <c r="F35" s="18"/>
    </row>
    <row r="36" spans="1:6" x14ac:dyDescent="0.25">
      <c r="A36" t="s">
        <v>1722</v>
      </c>
      <c r="B36" s="10" t="s">
        <v>925</v>
      </c>
      <c r="C36" s="10" t="s">
        <v>1520</v>
      </c>
      <c r="D36" s="9">
        <v>32</v>
      </c>
      <c r="E36" s="19">
        <v>0.29063657407407406</v>
      </c>
      <c r="F36" s="18"/>
    </row>
    <row r="37" spans="1:6" x14ac:dyDescent="0.25">
      <c r="A37" t="s">
        <v>936</v>
      </c>
      <c r="B37" s="10" t="s">
        <v>1159</v>
      </c>
      <c r="C37" s="10" t="s">
        <v>932</v>
      </c>
      <c r="D37" s="9">
        <v>33</v>
      </c>
      <c r="E37" s="19">
        <v>0.29178240740740741</v>
      </c>
      <c r="F37" s="18"/>
    </row>
    <row r="38" spans="1:6" x14ac:dyDescent="0.25">
      <c r="A38" t="s">
        <v>1612</v>
      </c>
      <c r="B38" s="10" t="s">
        <v>957</v>
      </c>
      <c r="C38" s="10" t="s">
        <v>919</v>
      </c>
      <c r="D38" s="9">
        <v>34</v>
      </c>
      <c r="E38" s="19">
        <v>0.2955902777777778</v>
      </c>
      <c r="F38" s="18"/>
    </row>
    <row r="39" spans="1:6" x14ac:dyDescent="0.25">
      <c r="A39" t="s">
        <v>1025</v>
      </c>
      <c r="B39" s="10" t="s">
        <v>1547</v>
      </c>
      <c r="C39" s="10" t="s">
        <v>943</v>
      </c>
      <c r="D39" s="9">
        <v>35</v>
      </c>
      <c r="E39" s="19">
        <v>0.29805555555555557</v>
      </c>
      <c r="F39" s="18"/>
    </row>
    <row r="40" spans="1:6" x14ac:dyDescent="0.25">
      <c r="A40" t="s">
        <v>1287</v>
      </c>
      <c r="B40" s="10" t="s">
        <v>966</v>
      </c>
      <c r="C40" s="10" t="s">
        <v>929</v>
      </c>
      <c r="D40" s="9">
        <v>36</v>
      </c>
      <c r="E40" s="19">
        <v>0.29930555555555555</v>
      </c>
      <c r="F40" s="18"/>
    </row>
    <row r="41" spans="1:6" x14ac:dyDescent="0.25">
      <c r="A41" t="s">
        <v>1723</v>
      </c>
      <c r="B41" s="10" t="s">
        <v>1401</v>
      </c>
      <c r="C41" s="10" t="s">
        <v>921</v>
      </c>
      <c r="D41" s="9">
        <v>37</v>
      </c>
      <c r="E41" s="19">
        <v>0.30525462962962963</v>
      </c>
      <c r="F41" s="18"/>
    </row>
    <row r="42" spans="1:6" x14ac:dyDescent="0.25">
      <c r="A42" t="s">
        <v>970</v>
      </c>
      <c r="B42" s="10" t="s">
        <v>971</v>
      </c>
      <c r="C42" s="10" t="s">
        <v>943</v>
      </c>
      <c r="D42" s="9">
        <v>38</v>
      </c>
      <c r="E42" s="19">
        <v>0.30682870370370369</v>
      </c>
      <c r="F42" s="18"/>
    </row>
    <row r="43" spans="1:6" x14ac:dyDescent="0.25">
      <c r="A43" t="s">
        <v>941</v>
      </c>
      <c r="B43" s="10" t="s">
        <v>1159</v>
      </c>
      <c r="C43" s="10" t="s">
        <v>932</v>
      </c>
      <c r="D43" s="9">
        <v>39</v>
      </c>
      <c r="E43" s="19">
        <v>0.30687500000000001</v>
      </c>
      <c r="F43" s="18"/>
    </row>
    <row r="44" spans="1:6" x14ac:dyDescent="0.25">
      <c r="A44" t="s">
        <v>963</v>
      </c>
      <c r="B44" s="10" t="s">
        <v>962</v>
      </c>
      <c r="C44" s="10" t="s">
        <v>932</v>
      </c>
      <c r="D44" s="9">
        <v>40</v>
      </c>
      <c r="E44" s="19">
        <v>0.30747685185185186</v>
      </c>
      <c r="F44" s="18"/>
    </row>
    <row r="45" spans="1:6" x14ac:dyDescent="0.25">
      <c r="A45" t="s">
        <v>1724</v>
      </c>
      <c r="B45" s="10" t="s">
        <v>1052</v>
      </c>
      <c r="C45" s="10" t="s">
        <v>932</v>
      </c>
      <c r="D45" s="9">
        <v>41</v>
      </c>
      <c r="E45" s="19">
        <v>0.31028935185185186</v>
      </c>
      <c r="F45" s="18"/>
    </row>
    <row r="46" spans="1:6" x14ac:dyDescent="0.25">
      <c r="A46" s="10" t="s">
        <v>1481</v>
      </c>
      <c r="B46" s="10" t="s">
        <v>955</v>
      </c>
      <c r="C46" s="10" t="s">
        <v>1520</v>
      </c>
      <c r="D46" s="9">
        <v>42</v>
      </c>
      <c r="E46" s="19">
        <v>0.31033564814814812</v>
      </c>
      <c r="F46" s="18"/>
    </row>
    <row r="47" spans="1:6" x14ac:dyDescent="0.25">
      <c r="A47" t="s">
        <v>973</v>
      </c>
      <c r="B47" s="10" t="s">
        <v>974</v>
      </c>
      <c r="C47" s="10" t="s">
        <v>929</v>
      </c>
      <c r="D47" s="9">
        <v>43</v>
      </c>
      <c r="E47" s="19">
        <v>0.31047453703703703</v>
      </c>
      <c r="F47" s="18"/>
    </row>
    <row r="48" spans="1:6" x14ac:dyDescent="0.25">
      <c r="A48" t="s">
        <v>1028</v>
      </c>
      <c r="B48" s="10" t="s">
        <v>925</v>
      </c>
      <c r="C48" s="10" t="s">
        <v>1520</v>
      </c>
      <c r="D48" s="9">
        <v>44</v>
      </c>
      <c r="E48" s="19">
        <v>0.31085648148148148</v>
      </c>
      <c r="F48" s="18"/>
    </row>
    <row r="49" spans="1:6" x14ac:dyDescent="0.25">
      <c r="A49" t="s">
        <v>948</v>
      </c>
      <c r="B49" s="10" t="s">
        <v>1646</v>
      </c>
      <c r="C49" s="10" t="s">
        <v>1520</v>
      </c>
      <c r="D49" s="9">
        <v>45</v>
      </c>
      <c r="E49" s="19">
        <v>0.31391203703703702</v>
      </c>
      <c r="F49" s="18"/>
    </row>
    <row r="50" spans="1:6" x14ac:dyDescent="0.25">
      <c r="A50" t="s">
        <v>1725</v>
      </c>
      <c r="B50" s="10" t="s">
        <v>1758</v>
      </c>
      <c r="C50" s="10" t="s">
        <v>921</v>
      </c>
      <c r="D50" s="9">
        <v>46</v>
      </c>
      <c r="E50" s="19">
        <v>0.31396990740740743</v>
      </c>
      <c r="F50" s="18"/>
    </row>
    <row r="51" spans="1:6" x14ac:dyDescent="0.25">
      <c r="A51" t="s">
        <v>1085</v>
      </c>
      <c r="B51" s="10" t="s">
        <v>1649</v>
      </c>
      <c r="C51" s="10" t="s">
        <v>1520</v>
      </c>
      <c r="D51" s="9">
        <v>47</v>
      </c>
      <c r="E51" s="19">
        <v>0.31539351851851855</v>
      </c>
      <c r="F51" s="18"/>
    </row>
    <row r="52" spans="1:6" x14ac:dyDescent="0.25">
      <c r="A52" t="s">
        <v>983</v>
      </c>
      <c r="B52" s="10" t="s">
        <v>1159</v>
      </c>
      <c r="C52" s="10" t="s">
        <v>932</v>
      </c>
      <c r="D52" s="9">
        <v>48</v>
      </c>
      <c r="E52" s="19">
        <v>0.31578703703703703</v>
      </c>
      <c r="F52" s="18"/>
    </row>
    <row r="53" spans="1:6" x14ac:dyDescent="0.25">
      <c r="A53" t="s">
        <v>1329</v>
      </c>
      <c r="B53" s="10" t="s">
        <v>934</v>
      </c>
      <c r="C53" s="10" t="s">
        <v>1520</v>
      </c>
      <c r="D53" s="9">
        <v>49</v>
      </c>
      <c r="E53" s="19">
        <v>0.32344907407407408</v>
      </c>
      <c r="F53" s="18"/>
    </row>
    <row r="54" spans="1:6" x14ac:dyDescent="0.25">
      <c r="A54" t="s">
        <v>1224</v>
      </c>
      <c r="B54" s="10" t="s">
        <v>1606</v>
      </c>
      <c r="C54" s="10" t="s">
        <v>932</v>
      </c>
      <c r="D54" s="9">
        <v>50</v>
      </c>
      <c r="E54" s="19">
        <v>0.3240277777777778</v>
      </c>
      <c r="F54" s="18"/>
    </row>
    <row r="55" spans="1:6" x14ac:dyDescent="0.25">
      <c r="A55" t="s">
        <v>1726</v>
      </c>
      <c r="B55" s="10" t="s">
        <v>1606</v>
      </c>
      <c r="C55" s="10" t="s">
        <v>929</v>
      </c>
      <c r="D55" s="9">
        <v>51</v>
      </c>
      <c r="E55" s="20">
        <v>0.32436342592592593</v>
      </c>
      <c r="F55" s="18"/>
    </row>
    <row r="56" spans="1:6" x14ac:dyDescent="0.25">
      <c r="A56" t="s">
        <v>1727</v>
      </c>
      <c r="B56" s="10" t="s">
        <v>1159</v>
      </c>
      <c r="C56" s="10" t="s">
        <v>1520</v>
      </c>
      <c r="D56" s="9">
        <v>52</v>
      </c>
      <c r="E56" s="20">
        <v>0.32521990740740742</v>
      </c>
      <c r="F56" s="18"/>
    </row>
    <row r="57" spans="1:6" x14ac:dyDescent="0.25">
      <c r="A57" s="10" t="s">
        <v>1704</v>
      </c>
      <c r="B57" s="10" t="s">
        <v>1052</v>
      </c>
      <c r="C57" s="10" t="s">
        <v>932</v>
      </c>
      <c r="D57" s="9">
        <v>53</v>
      </c>
      <c r="E57" s="20">
        <v>0.32542824074074073</v>
      </c>
      <c r="F57" s="18"/>
    </row>
    <row r="58" spans="1:6" x14ac:dyDescent="0.25">
      <c r="A58" t="s">
        <v>944</v>
      </c>
      <c r="B58" s="10" t="s">
        <v>1656</v>
      </c>
      <c r="C58" s="10" t="s">
        <v>943</v>
      </c>
      <c r="D58" s="9">
        <v>54</v>
      </c>
      <c r="E58" s="20">
        <v>0.32723379629629629</v>
      </c>
      <c r="F58" s="18"/>
    </row>
    <row r="59" spans="1:6" x14ac:dyDescent="0.25">
      <c r="A59" t="s">
        <v>1031</v>
      </c>
      <c r="B59" s="10" t="s">
        <v>960</v>
      </c>
      <c r="C59" s="10" t="s">
        <v>1520</v>
      </c>
      <c r="D59" s="9">
        <v>55</v>
      </c>
      <c r="E59" s="20">
        <v>0.33240740740740743</v>
      </c>
      <c r="F59" s="18"/>
    </row>
    <row r="60" spans="1:6" x14ac:dyDescent="0.25">
      <c r="A60" t="s">
        <v>1610</v>
      </c>
      <c r="B60" s="10" t="s">
        <v>966</v>
      </c>
      <c r="C60" s="10" t="s">
        <v>923</v>
      </c>
      <c r="D60" s="9">
        <v>56</v>
      </c>
      <c r="E60" s="20">
        <v>0.33454861111111112</v>
      </c>
      <c r="F60" s="18"/>
    </row>
    <row r="61" spans="1:6" x14ac:dyDescent="0.25">
      <c r="A61" t="s">
        <v>1728</v>
      </c>
      <c r="B61" s="10" t="s">
        <v>1345</v>
      </c>
      <c r="C61" s="10" t="s">
        <v>940</v>
      </c>
      <c r="D61" s="9">
        <v>57</v>
      </c>
      <c r="E61" s="20">
        <v>0.34012731481481484</v>
      </c>
      <c r="F61" s="18"/>
    </row>
    <row r="62" spans="1:6" x14ac:dyDescent="0.25">
      <c r="A62" t="s">
        <v>990</v>
      </c>
      <c r="B62" s="10" t="s">
        <v>960</v>
      </c>
      <c r="C62" s="10" t="s">
        <v>932</v>
      </c>
      <c r="D62" s="9">
        <v>58</v>
      </c>
      <c r="E62" s="20">
        <v>0.34037037037037038</v>
      </c>
      <c r="F62" s="18"/>
    </row>
    <row r="63" spans="1:6" x14ac:dyDescent="0.25">
      <c r="A63" t="s">
        <v>1729</v>
      </c>
      <c r="B63" s="10" t="s">
        <v>987</v>
      </c>
      <c r="C63" s="10" t="s">
        <v>1520</v>
      </c>
      <c r="D63" s="9">
        <v>59</v>
      </c>
      <c r="E63" s="20">
        <v>0.34244212962962961</v>
      </c>
      <c r="F63" s="18"/>
    </row>
    <row r="64" spans="1:6" x14ac:dyDescent="0.25">
      <c r="A64" s="10" t="s">
        <v>1670</v>
      </c>
      <c r="B64" s="10" t="s">
        <v>1095</v>
      </c>
      <c r="C64" s="10" t="s">
        <v>940</v>
      </c>
      <c r="D64" s="9">
        <v>60</v>
      </c>
      <c r="E64" s="20">
        <v>0.3452662037037037</v>
      </c>
      <c r="F64" s="18"/>
    </row>
    <row r="65" spans="1:6" x14ac:dyDescent="0.25">
      <c r="A65" t="s">
        <v>1240</v>
      </c>
      <c r="B65" s="10" t="s">
        <v>1018</v>
      </c>
      <c r="C65" s="10" t="s">
        <v>921</v>
      </c>
      <c r="D65" s="9">
        <v>61</v>
      </c>
      <c r="E65" s="20">
        <v>0.34643518518518518</v>
      </c>
      <c r="F65" s="18"/>
    </row>
    <row r="66" spans="1:6" x14ac:dyDescent="0.25">
      <c r="A66" t="s">
        <v>1730</v>
      </c>
      <c r="B66" s="10" t="s">
        <v>1362</v>
      </c>
      <c r="C66" s="10" t="s">
        <v>921</v>
      </c>
      <c r="D66" s="9">
        <v>62</v>
      </c>
      <c r="E66" s="20">
        <v>0.34719907407407408</v>
      </c>
      <c r="F66" s="18"/>
    </row>
    <row r="67" spans="1:6" x14ac:dyDescent="0.25">
      <c r="A67" t="s">
        <v>1731</v>
      </c>
      <c r="B67" s="10" t="s">
        <v>987</v>
      </c>
      <c r="C67" s="10" t="s">
        <v>1520</v>
      </c>
      <c r="D67" s="9">
        <v>63</v>
      </c>
      <c r="E67" s="20">
        <v>0.34767361111111111</v>
      </c>
      <c r="F67" s="18"/>
    </row>
    <row r="68" spans="1:6" x14ac:dyDescent="0.25">
      <c r="A68" t="s">
        <v>1004</v>
      </c>
      <c r="B68" s="10" t="s">
        <v>960</v>
      </c>
      <c r="C68" s="10" t="s">
        <v>932</v>
      </c>
      <c r="D68" s="9">
        <v>64</v>
      </c>
      <c r="E68" s="20">
        <v>0.35083333333333333</v>
      </c>
      <c r="F68" s="18"/>
    </row>
    <row r="69" spans="1:6" x14ac:dyDescent="0.25">
      <c r="A69" t="s">
        <v>1732</v>
      </c>
      <c r="B69" s="10" t="s">
        <v>1755</v>
      </c>
      <c r="C69" s="10" t="s">
        <v>943</v>
      </c>
      <c r="D69" s="9">
        <v>65</v>
      </c>
      <c r="E69" s="20">
        <v>0.35253472222222221</v>
      </c>
      <c r="F69" s="18"/>
    </row>
    <row r="70" spans="1:6" x14ac:dyDescent="0.25">
      <c r="A70" t="s">
        <v>996</v>
      </c>
      <c r="B70" s="10" t="s">
        <v>1650</v>
      </c>
      <c r="C70" s="10" t="s">
        <v>1520</v>
      </c>
      <c r="D70" s="9">
        <v>66</v>
      </c>
      <c r="E70" s="20">
        <v>0.35288194444444443</v>
      </c>
      <c r="F70" s="18"/>
    </row>
    <row r="71" spans="1:6" x14ac:dyDescent="0.25">
      <c r="A71" t="s">
        <v>1733</v>
      </c>
      <c r="B71" s="10" t="s">
        <v>987</v>
      </c>
      <c r="C71" s="10" t="s">
        <v>943</v>
      </c>
      <c r="D71" s="9">
        <v>67</v>
      </c>
      <c r="E71" s="20">
        <v>0.35290509259259262</v>
      </c>
      <c r="F71" s="18"/>
    </row>
    <row r="72" spans="1:6" x14ac:dyDescent="0.25">
      <c r="A72" t="s">
        <v>1089</v>
      </c>
      <c r="B72" s="10" t="s">
        <v>960</v>
      </c>
      <c r="C72" s="10" t="s">
        <v>932</v>
      </c>
      <c r="D72" s="9">
        <v>68</v>
      </c>
      <c r="E72" s="20">
        <v>0.3535300925925926</v>
      </c>
      <c r="F72" s="18"/>
    </row>
    <row r="73" spans="1:6" x14ac:dyDescent="0.25">
      <c r="A73" s="10" t="s">
        <v>983</v>
      </c>
      <c r="B73" s="10" t="s">
        <v>1086</v>
      </c>
      <c r="C73" s="10" t="s">
        <v>940</v>
      </c>
      <c r="D73" s="9">
        <v>69</v>
      </c>
      <c r="E73" s="20">
        <v>0.3540740740740741</v>
      </c>
      <c r="F73" s="18"/>
    </row>
    <row r="74" spans="1:6" x14ac:dyDescent="0.25">
      <c r="A74" t="s">
        <v>1734</v>
      </c>
      <c r="B74" s="10" t="s">
        <v>1034</v>
      </c>
      <c r="C74" s="10" t="s">
        <v>932</v>
      </c>
      <c r="D74" s="9">
        <v>70</v>
      </c>
      <c r="E74" s="20">
        <v>0.35555555555555557</v>
      </c>
      <c r="F74" s="18"/>
    </row>
    <row r="75" spans="1:6" x14ac:dyDescent="0.25">
      <c r="A75" s="10" t="s">
        <v>1662</v>
      </c>
      <c r="B75" s="10" t="s">
        <v>1227</v>
      </c>
      <c r="C75" s="10" t="s">
        <v>932</v>
      </c>
      <c r="D75" s="9">
        <v>71</v>
      </c>
      <c r="E75" s="20">
        <v>0.35675925925925928</v>
      </c>
      <c r="F75" s="18"/>
    </row>
    <row r="76" spans="1:6" x14ac:dyDescent="0.25">
      <c r="A76" s="10" t="s">
        <v>1477</v>
      </c>
      <c r="B76" s="10" t="s">
        <v>1649</v>
      </c>
      <c r="C76" s="10" t="s">
        <v>943</v>
      </c>
      <c r="D76" s="9">
        <v>72</v>
      </c>
      <c r="E76" s="20">
        <v>0.35913194444444446</v>
      </c>
      <c r="F76" s="18"/>
    </row>
    <row r="77" spans="1:6" x14ac:dyDescent="0.25">
      <c r="A77" t="s">
        <v>968</v>
      </c>
      <c r="B77" s="10" t="s">
        <v>1151</v>
      </c>
      <c r="C77" s="10" t="s">
        <v>929</v>
      </c>
      <c r="D77" s="9">
        <v>73</v>
      </c>
      <c r="E77" s="20">
        <v>0.36052083333333335</v>
      </c>
      <c r="F77" s="18"/>
    </row>
    <row r="78" spans="1:6" x14ac:dyDescent="0.25">
      <c r="A78" s="10" t="s">
        <v>1672</v>
      </c>
      <c r="B78" s="10" t="s">
        <v>1009</v>
      </c>
      <c r="C78" s="10" t="s">
        <v>943</v>
      </c>
      <c r="D78" s="9">
        <v>74</v>
      </c>
      <c r="E78" s="20">
        <v>0.36192129629629627</v>
      </c>
      <c r="F78" s="18"/>
    </row>
    <row r="79" spans="1:6" x14ac:dyDescent="0.25">
      <c r="A79" t="s">
        <v>1735</v>
      </c>
      <c r="B79" s="10" t="s">
        <v>995</v>
      </c>
      <c r="C79" s="10" t="s">
        <v>932</v>
      </c>
      <c r="D79" s="9">
        <v>75</v>
      </c>
      <c r="E79" s="20">
        <v>0.36254629629629631</v>
      </c>
      <c r="F79" s="18"/>
    </row>
    <row r="80" spans="1:6" x14ac:dyDescent="0.25">
      <c r="A80" t="s">
        <v>1027</v>
      </c>
      <c r="B80" s="10" t="s">
        <v>1018</v>
      </c>
      <c r="C80" s="10" t="s">
        <v>1520</v>
      </c>
      <c r="D80" s="9">
        <v>76</v>
      </c>
      <c r="E80" s="20">
        <v>0.37438657407407405</v>
      </c>
      <c r="F80" s="18"/>
    </row>
    <row r="81" spans="1:6" x14ac:dyDescent="0.25">
      <c r="A81" t="s">
        <v>1578</v>
      </c>
      <c r="B81" s="10" t="s">
        <v>1401</v>
      </c>
      <c r="C81" s="10" t="s">
        <v>923</v>
      </c>
      <c r="D81" s="9">
        <v>77</v>
      </c>
      <c r="E81" s="20">
        <v>0.37675925925925924</v>
      </c>
      <c r="F81" s="18"/>
    </row>
    <row r="82" spans="1:6" x14ac:dyDescent="0.25">
      <c r="A82" t="s">
        <v>1736</v>
      </c>
      <c r="B82" s="10" t="s">
        <v>1552</v>
      </c>
      <c r="C82" s="10" t="s">
        <v>919</v>
      </c>
      <c r="D82" s="9">
        <v>78</v>
      </c>
      <c r="E82" s="20">
        <v>0.37675925925925924</v>
      </c>
      <c r="F82" s="18"/>
    </row>
    <row r="83" spans="1:6" x14ac:dyDescent="0.25">
      <c r="A83" s="10" t="s">
        <v>1674</v>
      </c>
      <c r="B83" s="10" t="s">
        <v>1083</v>
      </c>
      <c r="C83" s="10" t="s">
        <v>932</v>
      </c>
      <c r="D83" s="9">
        <v>79</v>
      </c>
      <c r="E83" s="20">
        <v>0.3808449074074074</v>
      </c>
      <c r="F83" s="18"/>
    </row>
    <row r="84" spans="1:6" x14ac:dyDescent="0.25">
      <c r="A84" t="s">
        <v>1737</v>
      </c>
      <c r="B84" s="10" t="s">
        <v>1159</v>
      </c>
      <c r="C84" s="10" t="s">
        <v>932</v>
      </c>
      <c r="D84" s="9">
        <v>80</v>
      </c>
      <c r="E84" s="20">
        <v>0.41335648148148146</v>
      </c>
      <c r="F84" s="18"/>
    </row>
    <row r="85" spans="1:6" x14ac:dyDescent="0.25">
      <c r="A85" t="s">
        <v>1738</v>
      </c>
      <c r="B85" s="10" t="s">
        <v>1758</v>
      </c>
      <c r="C85" s="10" t="s">
        <v>921</v>
      </c>
      <c r="D85" s="9">
        <v>81</v>
      </c>
      <c r="E85" s="20">
        <v>0.41857638888888887</v>
      </c>
      <c r="F85" s="18"/>
    </row>
    <row r="86" spans="1:6" x14ac:dyDescent="0.25">
      <c r="A86" t="s">
        <v>967</v>
      </c>
      <c r="B86" s="10" t="s">
        <v>995</v>
      </c>
      <c r="C86" s="10" t="s">
        <v>932</v>
      </c>
      <c r="D86" s="9">
        <v>82</v>
      </c>
      <c r="E86" s="20">
        <v>0.42379629629629628</v>
      </c>
      <c r="F86" s="18"/>
    </row>
    <row r="87" spans="1:6" x14ac:dyDescent="0.25">
      <c r="A87" t="s">
        <v>1059</v>
      </c>
      <c r="B87" s="10" t="s">
        <v>960</v>
      </c>
      <c r="C87" s="10" t="s">
        <v>932</v>
      </c>
      <c r="D87" s="9">
        <v>83</v>
      </c>
      <c r="E87" s="20">
        <v>0.43164351851851851</v>
      </c>
      <c r="F87" s="18"/>
    </row>
    <row r="88" spans="1:6" x14ac:dyDescent="0.25">
      <c r="A88" t="s">
        <v>985</v>
      </c>
      <c r="B88" s="10" t="s">
        <v>962</v>
      </c>
      <c r="C88" s="10" t="s">
        <v>929</v>
      </c>
      <c r="E88" s="9" t="s">
        <v>1316</v>
      </c>
    </row>
    <row r="89" spans="1:6" x14ac:dyDescent="0.25">
      <c r="A89" t="s">
        <v>1180</v>
      </c>
      <c r="B89" s="10" t="s">
        <v>928</v>
      </c>
      <c r="C89" s="10" t="s">
        <v>940</v>
      </c>
      <c r="E89" s="9" t="s">
        <v>1316</v>
      </c>
    </row>
    <row r="90" spans="1:6" x14ac:dyDescent="0.25">
      <c r="A90" t="s">
        <v>1074</v>
      </c>
      <c r="B90" s="10" t="s">
        <v>1042</v>
      </c>
      <c r="C90" s="10" t="s">
        <v>1520</v>
      </c>
      <c r="E90" s="9" t="s">
        <v>1316</v>
      </c>
    </row>
    <row r="91" spans="1:6" x14ac:dyDescent="0.25">
      <c r="A91" t="s">
        <v>1187</v>
      </c>
      <c r="B91" s="10" t="s">
        <v>1760</v>
      </c>
      <c r="C91" s="10" t="s">
        <v>929</v>
      </c>
      <c r="E91" s="9" t="s">
        <v>1316</v>
      </c>
    </row>
    <row r="92" spans="1:6" x14ac:dyDescent="0.25">
      <c r="A92" t="s">
        <v>1191</v>
      </c>
      <c r="B92" s="10" t="s">
        <v>1158</v>
      </c>
      <c r="C92" s="10" t="s">
        <v>921</v>
      </c>
      <c r="E92" s="9" t="s">
        <v>1316</v>
      </c>
    </row>
    <row r="93" spans="1:6" x14ac:dyDescent="0.25">
      <c r="A93" t="s">
        <v>1192</v>
      </c>
      <c r="B93" s="10" t="s">
        <v>980</v>
      </c>
      <c r="C93" s="10" t="s">
        <v>929</v>
      </c>
      <c r="E93" s="9" t="s">
        <v>1316</v>
      </c>
    </row>
    <row r="94" spans="1:6" x14ac:dyDescent="0.25">
      <c r="A94" t="s">
        <v>1751</v>
      </c>
      <c r="B94" s="10" t="s">
        <v>939</v>
      </c>
      <c r="C94" s="10" t="s">
        <v>943</v>
      </c>
      <c r="E94" s="9" t="s">
        <v>1316</v>
      </c>
    </row>
    <row r="95" spans="1:6" x14ac:dyDescent="0.25">
      <c r="A95" t="s">
        <v>1743</v>
      </c>
      <c r="B95" s="10" t="s">
        <v>1755</v>
      </c>
      <c r="C95" s="10" t="s">
        <v>929</v>
      </c>
      <c r="E95" s="9" t="s">
        <v>1316</v>
      </c>
    </row>
    <row r="96" spans="1:6" x14ac:dyDescent="0.25">
      <c r="A96" t="s">
        <v>1741</v>
      </c>
      <c r="B96" s="10" t="s">
        <v>1078</v>
      </c>
      <c r="C96" s="10" t="s">
        <v>923</v>
      </c>
      <c r="E96" s="9" t="s">
        <v>1316</v>
      </c>
    </row>
    <row r="97" spans="1:5" x14ac:dyDescent="0.25">
      <c r="A97" t="s">
        <v>1170</v>
      </c>
      <c r="B97" s="10" t="s">
        <v>1034</v>
      </c>
      <c r="C97" s="10" t="s">
        <v>1520</v>
      </c>
      <c r="E97" s="9" t="s">
        <v>1316</v>
      </c>
    </row>
    <row r="98" spans="1:5" x14ac:dyDescent="0.25">
      <c r="A98" t="s">
        <v>1750</v>
      </c>
      <c r="B98" s="10" t="s">
        <v>1159</v>
      </c>
      <c r="C98" s="10" t="s">
        <v>932</v>
      </c>
      <c r="E98" s="9" t="s">
        <v>1316</v>
      </c>
    </row>
    <row r="99" spans="1:5" x14ac:dyDescent="0.25">
      <c r="A99" t="s">
        <v>1315</v>
      </c>
      <c r="B99" s="10" t="s">
        <v>1093</v>
      </c>
      <c r="C99" s="10" t="s">
        <v>943</v>
      </c>
      <c r="E99" s="9" t="s">
        <v>1316</v>
      </c>
    </row>
    <row r="100" spans="1:5" x14ac:dyDescent="0.25">
      <c r="A100" t="s">
        <v>1637</v>
      </c>
      <c r="B100" s="10" t="s">
        <v>1655</v>
      </c>
      <c r="C100" s="10" t="s">
        <v>1520</v>
      </c>
      <c r="E100" s="9" t="s">
        <v>1316</v>
      </c>
    </row>
    <row r="101" spans="1:5" x14ac:dyDescent="0.25">
      <c r="A101" t="s">
        <v>1745</v>
      </c>
      <c r="B101" s="10" t="s">
        <v>1601</v>
      </c>
      <c r="C101" s="10" t="s">
        <v>1520</v>
      </c>
      <c r="E101" s="9" t="s">
        <v>1316</v>
      </c>
    </row>
    <row r="102" spans="1:5" x14ac:dyDescent="0.25">
      <c r="A102" s="10" t="s">
        <v>1459</v>
      </c>
      <c r="B102" s="10" t="s">
        <v>928</v>
      </c>
      <c r="C102" s="10" t="s">
        <v>932</v>
      </c>
      <c r="E102" s="9" t="s">
        <v>1316</v>
      </c>
    </row>
    <row r="103" spans="1:5" x14ac:dyDescent="0.25">
      <c r="A103" t="s">
        <v>1108</v>
      </c>
      <c r="B103" s="10" t="s">
        <v>1109</v>
      </c>
      <c r="C103" s="10" t="s">
        <v>940</v>
      </c>
      <c r="E103" s="9" t="s">
        <v>1316</v>
      </c>
    </row>
    <row r="104" spans="1:5" x14ac:dyDescent="0.25">
      <c r="A104" t="s">
        <v>1055</v>
      </c>
      <c r="B104" s="10" t="s">
        <v>960</v>
      </c>
      <c r="C104" s="10" t="s">
        <v>921</v>
      </c>
      <c r="E104" s="9" t="s">
        <v>1316</v>
      </c>
    </row>
    <row r="105" spans="1:5" x14ac:dyDescent="0.25">
      <c r="A105" t="s">
        <v>1113</v>
      </c>
      <c r="B105" s="10" t="s">
        <v>1114</v>
      </c>
      <c r="C105" s="10" t="s">
        <v>923</v>
      </c>
      <c r="E105" s="9" t="s">
        <v>1316</v>
      </c>
    </row>
    <row r="106" spans="1:5" x14ac:dyDescent="0.25">
      <c r="A106" s="10" t="s">
        <v>1669</v>
      </c>
      <c r="B106" s="10" t="s">
        <v>987</v>
      </c>
      <c r="C106" s="10" t="s">
        <v>943</v>
      </c>
      <c r="E106" s="9" t="s">
        <v>1316</v>
      </c>
    </row>
    <row r="107" spans="1:5" x14ac:dyDescent="0.25">
      <c r="A107" t="s">
        <v>1747</v>
      </c>
      <c r="B107" s="10" t="s">
        <v>966</v>
      </c>
      <c r="C107" s="10" t="s">
        <v>921</v>
      </c>
      <c r="E107" s="9" t="s">
        <v>1316</v>
      </c>
    </row>
    <row r="108" spans="1:5" x14ac:dyDescent="0.25">
      <c r="A108" t="s">
        <v>1746</v>
      </c>
      <c r="B108" s="10" t="s">
        <v>1606</v>
      </c>
      <c r="C108" s="10" t="s">
        <v>932</v>
      </c>
      <c r="E108" s="9" t="s">
        <v>1316</v>
      </c>
    </row>
    <row r="109" spans="1:5" x14ac:dyDescent="0.25">
      <c r="A109" t="s">
        <v>1748</v>
      </c>
      <c r="B109" s="10" t="s">
        <v>995</v>
      </c>
      <c r="C109" s="10" t="s">
        <v>940</v>
      </c>
      <c r="E109" s="9" t="s">
        <v>1316</v>
      </c>
    </row>
    <row r="110" spans="1:5" x14ac:dyDescent="0.25">
      <c r="A110" s="10" t="s">
        <v>1677</v>
      </c>
      <c r="B110" s="10" t="s">
        <v>1401</v>
      </c>
      <c r="C110" s="10" t="s">
        <v>943</v>
      </c>
      <c r="E110" s="9" t="s">
        <v>1316</v>
      </c>
    </row>
    <row r="111" spans="1:5" x14ac:dyDescent="0.25">
      <c r="A111" t="s">
        <v>924</v>
      </c>
      <c r="B111" s="10" t="s">
        <v>925</v>
      </c>
      <c r="C111" s="10" t="s">
        <v>921</v>
      </c>
      <c r="E111" s="9" t="s">
        <v>1316</v>
      </c>
    </row>
    <row r="112" spans="1:5" x14ac:dyDescent="0.25">
      <c r="A112" t="s">
        <v>1235</v>
      </c>
      <c r="B112" s="10" t="s">
        <v>925</v>
      </c>
      <c r="C112" s="10" t="s">
        <v>929</v>
      </c>
      <c r="E112" s="9" t="s">
        <v>1316</v>
      </c>
    </row>
    <row r="113" spans="1:5" x14ac:dyDescent="0.25">
      <c r="A113" s="10" t="s">
        <v>1464</v>
      </c>
      <c r="B113" s="10" t="s">
        <v>1151</v>
      </c>
      <c r="C113" s="10" t="s">
        <v>929</v>
      </c>
      <c r="E113" s="9" t="s">
        <v>1316</v>
      </c>
    </row>
    <row r="114" spans="1:5" x14ac:dyDescent="0.25">
      <c r="A114" t="s">
        <v>1584</v>
      </c>
      <c r="B114" s="10" t="s">
        <v>1601</v>
      </c>
      <c r="C114" s="10" t="s">
        <v>1520</v>
      </c>
      <c r="E114" s="9" t="s">
        <v>1316</v>
      </c>
    </row>
    <row r="115" spans="1:5" x14ac:dyDescent="0.25">
      <c r="A115" t="s">
        <v>1739</v>
      </c>
      <c r="B115" s="10" t="s">
        <v>918</v>
      </c>
      <c r="C115" s="10" t="s">
        <v>1520</v>
      </c>
      <c r="E115" s="9" t="s">
        <v>1316</v>
      </c>
    </row>
    <row r="116" spans="1:5" x14ac:dyDescent="0.25">
      <c r="A116" t="s">
        <v>1744</v>
      </c>
      <c r="B116" s="10" t="s">
        <v>925</v>
      </c>
      <c r="C116" s="10" t="s">
        <v>929</v>
      </c>
      <c r="E116" s="9" t="s">
        <v>1316</v>
      </c>
    </row>
    <row r="117" spans="1:5" x14ac:dyDescent="0.25">
      <c r="A117" t="s">
        <v>1740</v>
      </c>
      <c r="B117" s="10" t="s">
        <v>1006</v>
      </c>
      <c r="C117" s="10" t="s">
        <v>929</v>
      </c>
      <c r="E117" s="9" t="s">
        <v>1316</v>
      </c>
    </row>
    <row r="118" spans="1:5" x14ac:dyDescent="0.25">
      <c r="A118" t="s">
        <v>1749</v>
      </c>
      <c r="B118" s="10" t="s">
        <v>1034</v>
      </c>
      <c r="C118" s="10" t="s">
        <v>940</v>
      </c>
      <c r="E118" s="9" t="s">
        <v>1316</v>
      </c>
    </row>
    <row r="119" spans="1:5" x14ac:dyDescent="0.25">
      <c r="A119" t="s">
        <v>1742</v>
      </c>
      <c r="B119" s="10" t="s">
        <v>1759</v>
      </c>
      <c r="C119" s="10" t="s">
        <v>940</v>
      </c>
      <c r="E119" s="9" t="s">
        <v>1316</v>
      </c>
    </row>
    <row r="120" spans="1:5" x14ac:dyDescent="0.25">
      <c r="A120" t="s">
        <v>1061</v>
      </c>
      <c r="B120" s="10" t="s">
        <v>1062</v>
      </c>
      <c r="C120" s="10" t="s">
        <v>929</v>
      </c>
      <c r="E120" s="9" t="s">
        <v>1316</v>
      </c>
    </row>
    <row r="121" spans="1:5" x14ac:dyDescent="0.25">
      <c r="A121" t="s">
        <v>1365</v>
      </c>
      <c r="B121" s="10" t="s">
        <v>1036</v>
      </c>
      <c r="C121" s="10" t="s">
        <v>921</v>
      </c>
      <c r="E121" s="9" t="s">
        <v>1316</v>
      </c>
    </row>
    <row r="122" spans="1:5" x14ac:dyDescent="0.25">
      <c r="A122" t="s">
        <v>1590</v>
      </c>
      <c r="B122" s="10" t="s">
        <v>974</v>
      </c>
      <c r="C122" s="10" t="s">
        <v>1520</v>
      </c>
      <c r="E122" s="9" t="s">
        <v>1316</v>
      </c>
    </row>
    <row r="123" spans="1:5" x14ac:dyDescent="0.25">
      <c r="B123" s="10"/>
      <c r="C123" s="10"/>
      <c r="E123" s="9"/>
    </row>
    <row r="124" spans="1:5" x14ac:dyDescent="0.25">
      <c r="B124" s="10"/>
      <c r="C124" s="10"/>
      <c r="E124" s="9"/>
    </row>
    <row r="125" spans="1:5" x14ac:dyDescent="0.25">
      <c r="B125" s="10"/>
      <c r="C125" s="10"/>
      <c r="E125" s="9"/>
    </row>
    <row r="126" spans="1:5" x14ac:dyDescent="0.25">
      <c r="B126" s="10"/>
      <c r="C126" s="10"/>
      <c r="E126" s="9"/>
    </row>
    <row r="127" spans="1:5" x14ac:dyDescent="0.25">
      <c r="B127" s="10"/>
      <c r="C127" s="10"/>
      <c r="E127" s="9"/>
    </row>
    <row r="128" spans="1:5" x14ac:dyDescent="0.25">
      <c r="B128" s="10"/>
      <c r="C128" s="10"/>
      <c r="E128" s="1"/>
    </row>
    <row r="129" spans="2:5" x14ac:dyDescent="0.25">
      <c r="B129" s="10"/>
      <c r="C129" s="10"/>
      <c r="E129" s="1"/>
    </row>
    <row r="130" spans="2:5" x14ac:dyDescent="0.25">
      <c r="B130" s="10"/>
      <c r="C130" s="10"/>
      <c r="E130" s="1"/>
    </row>
    <row r="131" spans="2:5" x14ac:dyDescent="0.25">
      <c r="B131" s="10"/>
      <c r="C131" s="10"/>
      <c r="E131" s="1"/>
    </row>
    <row r="132" spans="2:5" x14ac:dyDescent="0.25">
      <c r="B132" s="10"/>
      <c r="C132" s="10"/>
      <c r="E132" s="1"/>
    </row>
    <row r="133" spans="2:5" x14ac:dyDescent="0.25">
      <c r="B133" s="10"/>
      <c r="C133" s="10"/>
      <c r="E133" s="1"/>
    </row>
    <row r="134" spans="2:5" x14ac:dyDescent="0.25">
      <c r="B134" s="10"/>
      <c r="C134" s="10"/>
      <c r="E134" s="1"/>
    </row>
    <row r="135" spans="2:5" x14ac:dyDescent="0.25">
      <c r="B135" s="10"/>
      <c r="C135" s="10"/>
      <c r="E135" s="1"/>
    </row>
    <row r="136" spans="2:5" x14ac:dyDescent="0.25">
      <c r="B136" s="10"/>
      <c r="C136" s="10"/>
    </row>
    <row r="137" spans="2:5" x14ac:dyDescent="0.25">
      <c r="B137" s="10"/>
      <c r="C137" s="10"/>
    </row>
    <row r="138" spans="2:5" x14ac:dyDescent="0.25">
      <c r="B138" s="10"/>
      <c r="C138" s="10"/>
    </row>
    <row r="139" spans="2:5" x14ac:dyDescent="0.25">
      <c r="B139" s="10"/>
      <c r="C139" s="10"/>
    </row>
    <row r="140" spans="2:5" x14ac:dyDescent="0.25">
      <c r="B140" s="10"/>
      <c r="C140" s="10"/>
    </row>
    <row r="141" spans="2:5" x14ac:dyDescent="0.25">
      <c r="B141" s="10"/>
      <c r="C141" s="10"/>
    </row>
    <row r="142" spans="2:5" x14ac:dyDescent="0.25">
      <c r="B142" s="10"/>
      <c r="C142" s="10"/>
    </row>
    <row r="143" spans="2:5" x14ac:dyDescent="0.25">
      <c r="B143" s="10"/>
      <c r="C143" s="10"/>
    </row>
    <row r="144" spans="2:5" x14ac:dyDescent="0.25">
      <c r="B144" s="10"/>
      <c r="C144" s="10"/>
    </row>
    <row r="145" spans="2:3" x14ac:dyDescent="0.25">
      <c r="B145" s="10"/>
      <c r="C145" s="10"/>
    </row>
    <row r="146" spans="2:3" x14ac:dyDescent="0.25">
      <c r="B146" s="10"/>
      <c r="C146" s="10"/>
    </row>
    <row r="147" spans="2:3" x14ac:dyDescent="0.25">
      <c r="B147" s="10"/>
      <c r="C147" s="10"/>
    </row>
    <row r="148" spans="2:3" x14ac:dyDescent="0.25">
      <c r="B148" s="10"/>
      <c r="C148" s="10"/>
    </row>
    <row r="149" spans="2:3" x14ac:dyDescent="0.25">
      <c r="B149" s="10"/>
      <c r="C149" s="10"/>
    </row>
    <row r="150" spans="2:3" x14ac:dyDescent="0.25">
      <c r="B150" s="10"/>
      <c r="C150" s="10"/>
    </row>
    <row r="151" spans="2:3" x14ac:dyDescent="0.25">
      <c r="B151" s="10"/>
      <c r="C151" s="10"/>
    </row>
    <row r="152" spans="2:3" x14ac:dyDescent="0.25">
      <c r="B152" s="10"/>
      <c r="C152" s="10"/>
    </row>
    <row r="153" spans="2:3" x14ac:dyDescent="0.25">
      <c r="B153" s="10"/>
      <c r="C153" s="10"/>
    </row>
    <row r="154" spans="2:3" x14ac:dyDescent="0.25">
      <c r="B154" s="10"/>
      <c r="C154" s="10"/>
    </row>
    <row r="155" spans="2:3" x14ac:dyDescent="0.25">
      <c r="B155" s="10"/>
      <c r="C155" s="10"/>
    </row>
    <row r="156" spans="2:3" x14ac:dyDescent="0.25">
      <c r="B156" s="10"/>
      <c r="C156" s="10"/>
    </row>
    <row r="157" spans="2:3" x14ac:dyDescent="0.25">
      <c r="B157" s="10"/>
      <c r="C157" s="10"/>
    </row>
    <row r="158" spans="2:3" x14ac:dyDescent="0.25">
      <c r="B158" s="10"/>
      <c r="C158" s="10"/>
    </row>
    <row r="159" spans="2:3" x14ac:dyDescent="0.25">
      <c r="B159" s="10"/>
      <c r="C159" s="10"/>
    </row>
    <row r="160" spans="2:3" x14ac:dyDescent="0.25">
      <c r="B160" s="10"/>
      <c r="C160" s="10"/>
    </row>
    <row r="161" spans="2:3" x14ac:dyDescent="0.25">
      <c r="B161" s="10"/>
      <c r="C161" s="10"/>
    </row>
    <row r="162" spans="2:3" x14ac:dyDescent="0.25">
      <c r="B162" s="10"/>
      <c r="C162" s="10"/>
    </row>
    <row r="163" spans="2:3" x14ac:dyDescent="0.25">
      <c r="B163" s="10"/>
      <c r="C163" s="10"/>
    </row>
    <row r="164" spans="2:3" x14ac:dyDescent="0.25">
      <c r="B164" s="10"/>
      <c r="C164" s="10"/>
    </row>
    <row r="165" spans="2:3" x14ac:dyDescent="0.25">
      <c r="B165" s="10"/>
      <c r="C165" s="10"/>
    </row>
    <row r="166" spans="2:3" x14ac:dyDescent="0.25">
      <c r="B166" s="10"/>
      <c r="C166" s="10"/>
    </row>
    <row r="167" spans="2:3" x14ac:dyDescent="0.25">
      <c r="B167" s="10"/>
      <c r="C167" s="10"/>
    </row>
    <row r="168" spans="2:3" x14ac:dyDescent="0.25">
      <c r="B168" s="10"/>
      <c r="C168" s="10"/>
    </row>
    <row r="169" spans="2:3" x14ac:dyDescent="0.25">
      <c r="B169" s="10"/>
      <c r="C169" s="10"/>
    </row>
    <row r="170" spans="2:3" x14ac:dyDescent="0.25">
      <c r="B170" s="10"/>
      <c r="C170" s="10"/>
    </row>
    <row r="171" spans="2:3" x14ac:dyDescent="0.25">
      <c r="B171" s="10"/>
      <c r="C171" s="10"/>
    </row>
    <row r="172" spans="2:3" x14ac:dyDescent="0.25">
      <c r="B172" s="10"/>
      <c r="C172" s="10"/>
    </row>
    <row r="173" spans="2:3" x14ac:dyDescent="0.25">
      <c r="B173" s="10"/>
      <c r="C173" s="10"/>
    </row>
    <row r="174" spans="2:3" x14ac:dyDescent="0.25">
      <c r="B174" s="10"/>
      <c r="C174" s="10"/>
    </row>
    <row r="175" spans="2:3" x14ac:dyDescent="0.25">
      <c r="B175" s="10"/>
      <c r="C175" s="10"/>
    </row>
    <row r="176" spans="2:3" x14ac:dyDescent="0.25">
      <c r="B176" s="10"/>
      <c r="C176" s="10"/>
    </row>
    <row r="177" spans="2:3" x14ac:dyDescent="0.25">
      <c r="B177" s="10"/>
      <c r="C177" s="10"/>
    </row>
    <row r="178" spans="2:3" x14ac:dyDescent="0.25">
      <c r="B178" s="10"/>
      <c r="C178" s="10"/>
    </row>
    <row r="179" spans="2:3" x14ac:dyDescent="0.25">
      <c r="B179" s="10"/>
      <c r="C179" s="10"/>
    </row>
    <row r="180" spans="2:3" x14ac:dyDescent="0.25">
      <c r="B180" s="10"/>
      <c r="C180" s="10"/>
    </row>
    <row r="181" spans="2:3" x14ac:dyDescent="0.25">
      <c r="B181" s="10"/>
      <c r="C181" s="10"/>
    </row>
    <row r="182" spans="2:3" x14ac:dyDescent="0.25">
      <c r="B182" s="10"/>
      <c r="C182" s="10"/>
    </row>
    <row r="183" spans="2:3" x14ac:dyDescent="0.25">
      <c r="B183" s="10"/>
      <c r="C183" s="10"/>
    </row>
    <row r="184" spans="2:3" x14ac:dyDescent="0.25">
      <c r="B184" s="10"/>
      <c r="C184" s="10"/>
    </row>
    <row r="185" spans="2:3" x14ac:dyDescent="0.25">
      <c r="B185" s="10"/>
      <c r="C185" s="10"/>
    </row>
    <row r="186" spans="2:3" x14ac:dyDescent="0.25">
      <c r="B186" s="10"/>
      <c r="C186" s="10"/>
    </row>
    <row r="187" spans="2:3" x14ac:dyDescent="0.25">
      <c r="B187" s="10"/>
      <c r="C187" s="10"/>
    </row>
    <row r="188" spans="2:3" x14ac:dyDescent="0.25">
      <c r="B188" s="10"/>
      <c r="C188" s="10"/>
    </row>
    <row r="189" spans="2:3" x14ac:dyDescent="0.25">
      <c r="B189" s="10"/>
      <c r="C189" s="10"/>
    </row>
    <row r="190" spans="2:3" x14ac:dyDescent="0.25">
      <c r="B190" s="10"/>
      <c r="C190" s="10"/>
    </row>
    <row r="191" spans="2:3" x14ac:dyDescent="0.25">
      <c r="B191" s="10"/>
      <c r="C191" s="10"/>
    </row>
    <row r="192" spans="2:3" x14ac:dyDescent="0.25">
      <c r="B192" s="10"/>
      <c r="C192" s="10"/>
    </row>
    <row r="193" spans="2:3" x14ac:dyDescent="0.25">
      <c r="B193" s="10"/>
      <c r="C193" s="10"/>
    </row>
    <row r="194" spans="2:3" x14ac:dyDescent="0.25">
      <c r="B194" s="10"/>
      <c r="C194" s="10"/>
    </row>
    <row r="195" spans="2:3" x14ac:dyDescent="0.25">
      <c r="B195" s="10"/>
      <c r="C195" s="10"/>
    </row>
    <row r="196" spans="2:3" x14ac:dyDescent="0.25">
      <c r="B196" s="10"/>
      <c r="C196" s="10"/>
    </row>
    <row r="197" spans="2:3" x14ac:dyDescent="0.25">
      <c r="B197" s="10"/>
      <c r="C197" s="10"/>
    </row>
    <row r="198" spans="2:3" x14ac:dyDescent="0.25">
      <c r="B198" s="10"/>
      <c r="C198" s="10"/>
    </row>
    <row r="199" spans="2:3" x14ac:dyDescent="0.25">
      <c r="B199" s="10"/>
      <c r="C199" s="10"/>
    </row>
    <row r="200" spans="2:3" x14ac:dyDescent="0.25">
      <c r="B200" s="10"/>
      <c r="C200" s="10"/>
    </row>
    <row r="201" spans="2:3" x14ac:dyDescent="0.25">
      <c r="B201" s="10"/>
      <c r="C201" s="10"/>
    </row>
    <row r="202" spans="2:3" x14ac:dyDescent="0.25">
      <c r="B202" s="10"/>
      <c r="C202" s="10"/>
    </row>
    <row r="203" spans="2:3" x14ac:dyDescent="0.25">
      <c r="B203" s="10"/>
      <c r="C203" s="10"/>
    </row>
    <row r="204" spans="2:3" x14ac:dyDescent="0.25">
      <c r="B204" s="10"/>
      <c r="C204" s="10"/>
    </row>
    <row r="205" spans="2:3" x14ac:dyDescent="0.25">
      <c r="B205" s="10"/>
      <c r="C205" s="10"/>
    </row>
    <row r="206" spans="2:3" x14ac:dyDescent="0.25">
      <c r="B206" s="10"/>
      <c r="C206" s="10"/>
    </row>
    <row r="207" spans="2:3" x14ac:dyDescent="0.25">
      <c r="B207" s="10"/>
      <c r="C207" s="10"/>
    </row>
    <row r="208" spans="2:3" x14ac:dyDescent="0.25">
      <c r="B208" s="10"/>
      <c r="C208" s="10"/>
    </row>
    <row r="209" spans="2:3" x14ac:dyDescent="0.25">
      <c r="B209" s="10"/>
      <c r="C209" s="10"/>
    </row>
    <row r="210" spans="2:3" x14ac:dyDescent="0.25">
      <c r="B210" s="10"/>
      <c r="C210" s="10"/>
    </row>
    <row r="211" spans="2:3" x14ac:dyDescent="0.25">
      <c r="B211" s="10"/>
      <c r="C211" s="10"/>
    </row>
    <row r="212" spans="2:3" x14ac:dyDescent="0.25">
      <c r="B212" s="10"/>
      <c r="C212" s="10"/>
    </row>
    <row r="213" spans="2:3" x14ac:dyDescent="0.25">
      <c r="B213" s="10"/>
      <c r="C213" s="10"/>
    </row>
    <row r="214" spans="2:3" x14ac:dyDescent="0.25">
      <c r="B214" s="10"/>
      <c r="C214" s="10"/>
    </row>
    <row r="215" spans="2:3" x14ac:dyDescent="0.25">
      <c r="B215" s="10"/>
      <c r="C215" s="10"/>
    </row>
    <row r="216" spans="2:3" x14ac:dyDescent="0.25">
      <c r="B216" s="10"/>
      <c r="C216" s="10"/>
    </row>
    <row r="217" spans="2:3" x14ac:dyDescent="0.25">
      <c r="B217" s="10"/>
      <c r="C217" s="10"/>
    </row>
    <row r="218" spans="2:3" x14ac:dyDescent="0.25">
      <c r="B218" s="10"/>
      <c r="C218" s="10"/>
    </row>
    <row r="219" spans="2:3" x14ac:dyDescent="0.25">
      <c r="B219" s="10"/>
      <c r="C219" s="10"/>
    </row>
    <row r="220" spans="2:3" x14ac:dyDescent="0.25">
      <c r="B220" s="10"/>
      <c r="C220" s="10"/>
    </row>
    <row r="221" spans="2:3" x14ac:dyDescent="0.25">
      <c r="B221" s="10"/>
      <c r="C221" s="10"/>
    </row>
    <row r="222" spans="2:3" x14ac:dyDescent="0.25">
      <c r="B222" s="10"/>
      <c r="C222" s="10"/>
    </row>
    <row r="223" spans="2:3" x14ac:dyDescent="0.25">
      <c r="B223" s="10"/>
      <c r="C223" s="10"/>
    </row>
    <row r="224" spans="2:3" x14ac:dyDescent="0.25">
      <c r="B224" s="10"/>
      <c r="C224" s="10"/>
    </row>
    <row r="225" spans="2:3" x14ac:dyDescent="0.25">
      <c r="B225" s="10"/>
      <c r="C225" s="10"/>
    </row>
    <row r="226" spans="2:3" x14ac:dyDescent="0.25">
      <c r="B226" s="10"/>
      <c r="C226" s="10"/>
    </row>
    <row r="227" spans="2:3" x14ac:dyDescent="0.25">
      <c r="B227" s="10"/>
      <c r="C227" s="10"/>
    </row>
    <row r="228" spans="2:3" x14ac:dyDescent="0.25">
      <c r="B228" s="10"/>
      <c r="C228" s="10"/>
    </row>
    <row r="229" spans="2:3" x14ac:dyDescent="0.25">
      <c r="B229" s="10"/>
      <c r="C229" s="10"/>
    </row>
    <row r="230" spans="2:3" x14ac:dyDescent="0.25">
      <c r="B230" s="10"/>
      <c r="C230" s="10"/>
    </row>
    <row r="231" spans="2:3" x14ac:dyDescent="0.25">
      <c r="B231" s="10"/>
      <c r="C231" s="10"/>
    </row>
    <row r="232" spans="2:3" x14ac:dyDescent="0.25">
      <c r="B232" s="10"/>
      <c r="C232" s="10"/>
    </row>
    <row r="233" spans="2:3" x14ac:dyDescent="0.25">
      <c r="B233" s="10"/>
      <c r="C233" s="10"/>
    </row>
    <row r="234" spans="2:3" x14ac:dyDescent="0.25">
      <c r="B234" s="10"/>
      <c r="C234" s="10"/>
    </row>
    <row r="235" spans="2:3" x14ac:dyDescent="0.25">
      <c r="B235" s="10"/>
      <c r="C235" s="10"/>
    </row>
    <row r="236" spans="2:3" x14ac:dyDescent="0.25">
      <c r="B236" s="10"/>
      <c r="C236" s="10"/>
    </row>
    <row r="237" spans="2:3" x14ac:dyDescent="0.25">
      <c r="B237" s="10"/>
      <c r="C237" s="10"/>
    </row>
    <row r="238" spans="2:3" x14ac:dyDescent="0.25">
      <c r="B238" s="10"/>
      <c r="C238" s="10"/>
    </row>
    <row r="239" spans="2:3" x14ac:dyDescent="0.25">
      <c r="B239" s="10"/>
      <c r="C239" s="10"/>
    </row>
    <row r="240" spans="2:3" x14ac:dyDescent="0.25">
      <c r="B240" s="10"/>
      <c r="C240" s="10"/>
    </row>
    <row r="241" spans="2:3" x14ac:dyDescent="0.25">
      <c r="B241" s="10"/>
      <c r="C241" s="10"/>
    </row>
    <row r="242" spans="2:3" x14ac:dyDescent="0.25">
      <c r="B242" s="10"/>
      <c r="C242" s="10"/>
    </row>
    <row r="243" spans="2:3" x14ac:dyDescent="0.25">
      <c r="B243" s="10"/>
      <c r="C243" s="10"/>
    </row>
    <row r="244" spans="2:3" x14ac:dyDescent="0.25">
      <c r="B244" s="10"/>
      <c r="C244" s="10"/>
    </row>
    <row r="245" spans="2:3" x14ac:dyDescent="0.25">
      <c r="B245" s="10"/>
      <c r="C245" s="10"/>
    </row>
    <row r="246" spans="2:3" x14ac:dyDescent="0.25">
      <c r="B246" s="10"/>
      <c r="C246" s="10"/>
    </row>
    <row r="247" spans="2:3" x14ac:dyDescent="0.25">
      <c r="B247" s="10"/>
      <c r="C247" s="10"/>
    </row>
    <row r="248" spans="2:3" x14ac:dyDescent="0.25">
      <c r="B248" s="10"/>
      <c r="C248" s="10"/>
    </row>
    <row r="249" spans="2:3" x14ac:dyDescent="0.25">
      <c r="B249" s="10"/>
      <c r="C249" s="10"/>
    </row>
    <row r="250" spans="2:3" x14ac:dyDescent="0.25">
      <c r="B250" s="10"/>
      <c r="C250" s="10"/>
    </row>
    <row r="251" spans="2:3" x14ac:dyDescent="0.25">
      <c r="B251" s="10"/>
      <c r="C251" s="10"/>
    </row>
    <row r="252" spans="2:3" x14ac:dyDescent="0.25">
      <c r="B252" s="10"/>
      <c r="C252" s="10"/>
    </row>
    <row r="253" spans="2:3" x14ac:dyDescent="0.25">
      <c r="B253" s="10"/>
      <c r="C253" s="10"/>
    </row>
    <row r="254" spans="2:3" x14ac:dyDescent="0.25">
      <c r="B254" s="10"/>
      <c r="C254" s="10"/>
    </row>
    <row r="255" spans="2:3" x14ac:dyDescent="0.25">
      <c r="B255" s="10"/>
      <c r="C255" s="10"/>
    </row>
    <row r="256" spans="2:3" x14ac:dyDescent="0.25">
      <c r="B256" s="10"/>
      <c r="C256" s="10"/>
    </row>
    <row r="257" spans="2:3" x14ac:dyDescent="0.25">
      <c r="B257" s="10"/>
      <c r="C257" s="10"/>
    </row>
    <row r="258" spans="2:3" x14ac:dyDescent="0.25">
      <c r="B258" s="10"/>
      <c r="C258" s="10"/>
    </row>
    <row r="259" spans="2:3" x14ac:dyDescent="0.25">
      <c r="B259" s="10"/>
      <c r="C259" s="10"/>
    </row>
    <row r="260" spans="2:3" x14ac:dyDescent="0.25">
      <c r="B260" s="10"/>
      <c r="C260" s="10"/>
    </row>
    <row r="261" spans="2:3" x14ac:dyDescent="0.25">
      <c r="B261" s="10"/>
      <c r="C261" s="10"/>
    </row>
    <row r="262" spans="2:3" x14ac:dyDescent="0.25">
      <c r="B262" s="10"/>
      <c r="C262" s="10"/>
    </row>
    <row r="263" spans="2:3" x14ac:dyDescent="0.25">
      <c r="B263" s="10"/>
      <c r="C263" s="10"/>
    </row>
    <row r="264" spans="2:3" x14ac:dyDescent="0.25">
      <c r="B264" s="10"/>
      <c r="C264" s="10"/>
    </row>
    <row r="265" spans="2:3" x14ac:dyDescent="0.25">
      <c r="B265" s="10"/>
      <c r="C265" s="10"/>
    </row>
    <row r="266" spans="2:3" x14ac:dyDescent="0.25">
      <c r="B266" s="10"/>
      <c r="C266" s="10"/>
    </row>
    <row r="267" spans="2:3" x14ac:dyDescent="0.25">
      <c r="B267" s="10"/>
      <c r="C267" s="10"/>
    </row>
    <row r="268" spans="2:3" x14ac:dyDescent="0.25">
      <c r="B268" s="10"/>
      <c r="C268" s="10"/>
    </row>
    <row r="269" spans="2:3" x14ac:dyDescent="0.25">
      <c r="B269" s="10"/>
      <c r="C269" s="10"/>
    </row>
    <row r="270" spans="2:3" x14ac:dyDescent="0.25">
      <c r="B270" s="10"/>
      <c r="C270" s="10"/>
    </row>
    <row r="271" spans="2:3" x14ac:dyDescent="0.25">
      <c r="B271" s="10"/>
      <c r="C271" s="10"/>
    </row>
    <row r="272" spans="2:3" x14ac:dyDescent="0.25">
      <c r="B272" s="10"/>
      <c r="C272" s="10"/>
    </row>
    <row r="273" spans="2:3" x14ac:dyDescent="0.25">
      <c r="B273" s="10"/>
      <c r="C273" s="10"/>
    </row>
    <row r="274" spans="2:3" x14ac:dyDescent="0.25">
      <c r="B274" s="10"/>
      <c r="C274" s="10"/>
    </row>
    <row r="275" spans="2:3" x14ac:dyDescent="0.25">
      <c r="B275" s="10"/>
      <c r="C275" s="10"/>
    </row>
    <row r="276" spans="2:3" x14ac:dyDescent="0.25">
      <c r="B276" s="10"/>
      <c r="C276" s="10"/>
    </row>
    <row r="277" spans="2:3" x14ac:dyDescent="0.25">
      <c r="B277" s="10"/>
      <c r="C277" s="10"/>
    </row>
    <row r="278" spans="2:3" x14ac:dyDescent="0.25">
      <c r="B278" s="10"/>
      <c r="C278" s="10"/>
    </row>
    <row r="279" spans="2:3" x14ac:dyDescent="0.25">
      <c r="B279" s="10"/>
      <c r="C279" s="10"/>
    </row>
    <row r="280" spans="2:3" x14ac:dyDescent="0.25">
      <c r="B280" s="10"/>
      <c r="C280" s="10"/>
    </row>
    <row r="281" spans="2:3" x14ac:dyDescent="0.25">
      <c r="B281" s="10"/>
      <c r="C281" s="10"/>
    </row>
    <row r="282" spans="2:3" x14ac:dyDescent="0.25">
      <c r="B282" s="10"/>
      <c r="C282" s="10"/>
    </row>
    <row r="283" spans="2:3" x14ac:dyDescent="0.25">
      <c r="B283" s="10"/>
      <c r="C283" s="10"/>
    </row>
    <row r="284" spans="2:3" x14ac:dyDescent="0.25">
      <c r="B284" s="10"/>
      <c r="C284" s="10"/>
    </row>
    <row r="285" spans="2:3" x14ac:dyDescent="0.25">
      <c r="B285" s="10"/>
      <c r="C285" s="10"/>
    </row>
    <row r="286" spans="2:3" x14ac:dyDescent="0.25">
      <c r="B286" s="10"/>
      <c r="C286" s="10"/>
    </row>
    <row r="287" spans="2:3" x14ac:dyDescent="0.25">
      <c r="B287" s="10"/>
      <c r="C287" s="10"/>
    </row>
    <row r="288" spans="2:3" x14ac:dyDescent="0.25">
      <c r="B288" s="10"/>
      <c r="C288" s="10"/>
    </row>
    <row r="289" spans="2:3" x14ac:dyDescent="0.25">
      <c r="B289" s="10"/>
      <c r="C289" s="10"/>
    </row>
    <row r="290" spans="2:3" x14ac:dyDescent="0.25">
      <c r="B290" s="10"/>
      <c r="C290" s="10"/>
    </row>
    <row r="291" spans="2:3" x14ac:dyDescent="0.25">
      <c r="B291" s="10"/>
      <c r="C291" s="10"/>
    </row>
    <row r="292" spans="2:3" x14ac:dyDescent="0.25">
      <c r="B292" s="10"/>
      <c r="C292" s="10"/>
    </row>
    <row r="293" spans="2:3" x14ac:dyDescent="0.25">
      <c r="B293" s="10"/>
      <c r="C293" s="10"/>
    </row>
    <row r="294" spans="2:3" x14ac:dyDescent="0.25">
      <c r="B294" s="10"/>
      <c r="C294" s="10"/>
    </row>
    <row r="295" spans="2:3" x14ac:dyDescent="0.25">
      <c r="B295" s="10"/>
      <c r="C295" s="10"/>
    </row>
    <row r="296" spans="2:3" x14ac:dyDescent="0.25">
      <c r="B296" s="10"/>
      <c r="C296" s="10"/>
    </row>
    <row r="297" spans="2:3" x14ac:dyDescent="0.25">
      <c r="B297" s="10"/>
      <c r="C297" s="10"/>
    </row>
    <row r="298" spans="2:3" x14ac:dyDescent="0.25">
      <c r="B298" s="10"/>
      <c r="C298" s="10"/>
    </row>
    <row r="299" spans="2:3" x14ac:dyDescent="0.25">
      <c r="B299" s="10"/>
      <c r="C299" s="10"/>
    </row>
    <row r="300" spans="2:3" x14ac:dyDescent="0.25">
      <c r="B300" s="10"/>
      <c r="C300" s="10"/>
    </row>
    <row r="301" spans="2:3" x14ac:dyDescent="0.25">
      <c r="B301" s="10"/>
      <c r="C301" s="10"/>
    </row>
    <row r="302" spans="2:3" x14ac:dyDescent="0.25">
      <c r="B302" s="10"/>
      <c r="C302" s="10"/>
    </row>
    <row r="303" spans="2:3" x14ac:dyDescent="0.25">
      <c r="B303" s="10"/>
      <c r="C303" s="10"/>
    </row>
    <row r="304" spans="2:3" x14ac:dyDescent="0.25">
      <c r="B304" s="10"/>
      <c r="C304" s="10"/>
    </row>
    <row r="305" spans="2:3" x14ac:dyDescent="0.25">
      <c r="B305" s="10"/>
      <c r="C305" s="10"/>
    </row>
    <row r="306" spans="2:3" x14ac:dyDescent="0.25">
      <c r="B306" s="10"/>
      <c r="C306" s="10"/>
    </row>
    <row r="307" spans="2:3" x14ac:dyDescent="0.25">
      <c r="B307" s="10"/>
      <c r="C307" s="10"/>
    </row>
    <row r="308" spans="2:3" x14ac:dyDescent="0.25">
      <c r="B308" s="10"/>
      <c r="C308" s="10"/>
    </row>
    <row r="309" spans="2:3" x14ac:dyDescent="0.25">
      <c r="B309" s="10"/>
      <c r="C309" s="10"/>
    </row>
    <row r="310" spans="2:3" x14ac:dyDescent="0.25">
      <c r="B310" s="10"/>
      <c r="C310" s="10"/>
    </row>
    <row r="311" spans="2:3" x14ac:dyDescent="0.25">
      <c r="B311" s="10"/>
      <c r="C311" s="10"/>
    </row>
    <row r="312" spans="2:3" x14ac:dyDescent="0.25">
      <c r="B312" s="10"/>
      <c r="C312" s="10"/>
    </row>
    <row r="313" spans="2:3" x14ac:dyDescent="0.25">
      <c r="B313" s="10"/>
      <c r="C313" s="10"/>
    </row>
    <row r="314" spans="2:3" x14ac:dyDescent="0.25">
      <c r="B314" s="10"/>
      <c r="C314" s="10"/>
    </row>
    <row r="315" spans="2:3" x14ac:dyDescent="0.25">
      <c r="B315" s="10"/>
      <c r="C315" s="10"/>
    </row>
    <row r="316" spans="2:3" x14ac:dyDescent="0.25">
      <c r="B316" s="10"/>
      <c r="C316" s="10"/>
    </row>
    <row r="317" spans="2:3" x14ac:dyDescent="0.25">
      <c r="B317" s="10"/>
      <c r="C317" s="10"/>
    </row>
    <row r="318" spans="2:3" x14ac:dyDescent="0.25">
      <c r="B318" s="10"/>
      <c r="C318" s="10"/>
    </row>
    <row r="319" spans="2:3" x14ac:dyDescent="0.25">
      <c r="B319" s="10"/>
      <c r="C319" s="10"/>
    </row>
    <row r="320" spans="2:3" x14ac:dyDescent="0.25">
      <c r="B320" s="10"/>
      <c r="C320" s="10"/>
    </row>
    <row r="321" spans="2:3" x14ac:dyDescent="0.25">
      <c r="B321" s="10"/>
      <c r="C321" s="10"/>
    </row>
    <row r="322" spans="2:3" x14ac:dyDescent="0.25">
      <c r="B322" s="10"/>
      <c r="C322" s="10"/>
    </row>
    <row r="323" spans="2:3" x14ac:dyDescent="0.25">
      <c r="B323" s="10"/>
      <c r="C323" s="10"/>
    </row>
    <row r="324" spans="2:3" x14ac:dyDescent="0.25">
      <c r="B324" s="10"/>
      <c r="C324" s="10"/>
    </row>
    <row r="325" spans="2:3" x14ac:dyDescent="0.25">
      <c r="B325" s="10"/>
      <c r="C325" s="10"/>
    </row>
    <row r="326" spans="2:3" x14ac:dyDescent="0.25">
      <c r="B326" s="10"/>
      <c r="C326" s="10"/>
    </row>
    <row r="327" spans="2:3" x14ac:dyDescent="0.25">
      <c r="B327" s="10"/>
      <c r="C327" s="10"/>
    </row>
    <row r="328" spans="2:3" x14ac:dyDescent="0.25">
      <c r="B328" s="10"/>
      <c r="C328" s="10"/>
    </row>
    <row r="329" spans="2:3" x14ac:dyDescent="0.25">
      <c r="B329" s="10"/>
      <c r="C329" s="10"/>
    </row>
    <row r="330" spans="2:3" x14ac:dyDescent="0.25">
      <c r="B330" s="10"/>
      <c r="C330" s="10"/>
    </row>
    <row r="331" spans="2:3" x14ac:dyDescent="0.25">
      <c r="B331" s="10"/>
      <c r="C331" s="10"/>
    </row>
    <row r="332" spans="2:3" x14ac:dyDescent="0.25">
      <c r="B332" s="10"/>
      <c r="C332" s="10"/>
    </row>
    <row r="333" spans="2:3" x14ac:dyDescent="0.25">
      <c r="B333" s="10"/>
      <c r="C333" s="10"/>
    </row>
    <row r="334" spans="2:3" x14ac:dyDescent="0.25">
      <c r="B334" s="10"/>
      <c r="C334" s="10"/>
    </row>
    <row r="335" spans="2:3" x14ac:dyDescent="0.25">
      <c r="B335" s="10"/>
      <c r="C335" s="10"/>
    </row>
    <row r="336" spans="2:3" x14ac:dyDescent="0.25">
      <c r="B336" s="10"/>
      <c r="C336" s="10"/>
    </row>
    <row r="337" spans="2:3" x14ac:dyDescent="0.25">
      <c r="B337" s="10"/>
      <c r="C337" s="10"/>
    </row>
    <row r="338" spans="2:3" x14ac:dyDescent="0.25">
      <c r="B338" s="10"/>
      <c r="C338" s="10"/>
    </row>
    <row r="339" spans="2:3" x14ac:dyDescent="0.25">
      <c r="B339" s="10"/>
      <c r="C339" s="10"/>
    </row>
    <row r="340" spans="2:3" x14ac:dyDescent="0.25">
      <c r="B340" s="10"/>
      <c r="C340" s="10"/>
    </row>
    <row r="341" spans="2:3" x14ac:dyDescent="0.25">
      <c r="B341" s="10"/>
      <c r="C341" s="10"/>
    </row>
    <row r="342" spans="2:3" x14ac:dyDescent="0.25">
      <c r="B342" s="10"/>
      <c r="C342" s="10"/>
    </row>
    <row r="343" spans="2:3" x14ac:dyDescent="0.25">
      <c r="B343" s="10"/>
      <c r="C343" s="10"/>
    </row>
    <row r="344" spans="2:3" x14ac:dyDescent="0.25">
      <c r="B344" s="10"/>
      <c r="C344" s="10"/>
    </row>
    <row r="345" spans="2:3" x14ac:dyDescent="0.25">
      <c r="B345" s="10"/>
      <c r="C345" s="10"/>
    </row>
    <row r="346" spans="2:3" x14ac:dyDescent="0.25">
      <c r="B346" s="10"/>
      <c r="C346" s="10"/>
    </row>
    <row r="347" spans="2:3" x14ac:dyDescent="0.25">
      <c r="B347" s="10"/>
      <c r="C347" s="10"/>
    </row>
    <row r="348" spans="2:3" x14ac:dyDescent="0.25">
      <c r="B348" s="10"/>
      <c r="C348" s="10"/>
    </row>
    <row r="349" spans="2:3" x14ac:dyDescent="0.25">
      <c r="B349" s="10"/>
      <c r="C349" s="10"/>
    </row>
    <row r="350" spans="2:3" x14ac:dyDescent="0.25">
      <c r="B350" s="10"/>
      <c r="C350" s="10"/>
    </row>
    <row r="351" spans="2:3" x14ac:dyDescent="0.25">
      <c r="B351" s="10"/>
      <c r="C351" s="10"/>
    </row>
    <row r="352" spans="2:3" x14ac:dyDescent="0.25">
      <c r="B352" s="10"/>
      <c r="C352" s="10"/>
    </row>
    <row r="353" spans="2:3" x14ac:dyDescent="0.25">
      <c r="B353" s="10"/>
      <c r="C353" s="10"/>
    </row>
    <row r="354" spans="2:3" x14ac:dyDescent="0.25">
      <c r="B354" s="10"/>
      <c r="C354" s="10"/>
    </row>
    <row r="355" spans="2:3" x14ac:dyDescent="0.25">
      <c r="B355" s="10"/>
      <c r="C355" s="10"/>
    </row>
    <row r="356" spans="2:3" x14ac:dyDescent="0.25">
      <c r="B356" s="10"/>
      <c r="C356" s="10"/>
    </row>
    <row r="357" spans="2:3" x14ac:dyDescent="0.25">
      <c r="B357" s="10"/>
      <c r="C357" s="10"/>
    </row>
    <row r="358" spans="2:3" x14ac:dyDescent="0.25">
      <c r="B358" s="10"/>
      <c r="C358" s="10"/>
    </row>
    <row r="359" spans="2:3" x14ac:dyDescent="0.25">
      <c r="B359" s="10"/>
      <c r="C359" s="10"/>
    </row>
    <row r="360" spans="2:3" x14ac:dyDescent="0.25">
      <c r="B360" s="10"/>
      <c r="C360" s="10"/>
    </row>
    <row r="361" spans="2:3" x14ac:dyDescent="0.25">
      <c r="B361" s="10"/>
      <c r="C361" s="10"/>
    </row>
    <row r="362" spans="2:3" x14ac:dyDescent="0.25">
      <c r="B362" s="10"/>
      <c r="C362" s="10"/>
    </row>
    <row r="363" spans="2:3" x14ac:dyDescent="0.25">
      <c r="B363" s="10"/>
      <c r="C363" s="10"/>
    </row>
    <row r="364" spans="2:3" x14ac:dyDescent="0.25">
      <c r="B364" s="10"/>
      <c r="C364" s="10"/>
    </row>
    <row r="365" spans="2:3" x14ac:dyDescent="0.25">
      <c r="B365" s="10"/>
      <c r="C365" s="10"/>
    </row>
    <row r="366" spans="2:3" x14ac:dyDescent="0.25">
      <c r="B366" s="10"/>
      <c r="C366" s="10"/>
    </row>
    <row r="367" spans="2:3" x14ac:dyDescent="0.25">
      <c r="B367" s="10"/>
      <c r="C367" s="10"/>
    </row>
    <row r="368" spans="2:3" x14ac:dyDescent="0.25">
      <c r="B368" s="10"/>
      <c r="C368" s="10"/>
    </row>
    <row r="369" spans="2:3" x14ac:dyDescent="0.25">
      <c r="B369" s="10"/>
      <c r="C369" s="10"/>
    </row>
    <row r="370" spans="2:3" x14ac:dyDescent="0.25">
      <c r="B370" s="10"/>
      <c r="C370" s="10"/>
    </row>
    <row r="371" spans="2:3" x14ac:dyDescent="0.25">
      <c r="B371" s="10"/>
      <c r="C371" s="10"/>
    </row>
    <row r="372" spans="2:3" x14ac:dyDescent="0.25">
      <c r="B372" s="10"/>
      <c r="C372" s="10"/>
    </row>
    <row r="373" spans="2:3" x14ac:dyDescent="0.25">
      <c r="B373" s="10"/>
      <c r="C373" s="10"/>
    </row>
    <row r="374" spans="2:3" x14ac:dyDescent="0.25">
      <c r="B374" s="10"/>
      <c r="C374" s="10"/>
    </row>
    <row r="375" spans="2:3" x14ac:dyDescent="0.25">
      <c r="B375" s="10"/>
      <c r="C375" s="10"/>
    </row>
    <row r="376" spans="2:3" x14ac:dyDescent="0.25">
      <c r="B376" s="10"/>
      <c r="C376" s="10"/>
    </row>
    <row r="377" spans="2:3" x14ac:dyDescent="0.25">
      <c r="B377" s="10"/>
      <c r="C377" s="10"/>
    </row>
    <row r="378" spans="2:3" x14ac:dyDescent="0.25">
      <c r="B378" s="10"/>
      <c r="C378" s="10"/>
    </row>
    <row r="379" spans="2:3" x14ac:dyDescent="0.25">
      <c r="B379" s="10"/>
      <c r="C379" s="10"/>
    </row>
    <row r="380" spans="2:3" x14ac:dyDescent="0.25">
      <c r="B380" s="10"/>
      <c r="C380" s="10"/>
    </row>
    <row r="381" spans="2:3" x14ac:dyDescent="0.25">
      <c r="B381" s="10"/>
      <c r="C381" s="10"/>
    </row>
    <row r="382" spans="2:3" x14ac:dyDescent="0.25">
      <c r="B382" s="10"/>
      <c r="C382" s="10"/>
    </row>
    <row r="383" spans="2:3" x14ac:dyDescent="0.25">
      <c r="B383" s="10"/>
      <c r="C383" s="10"/>
    </row>
    <row r="384" spans="2:3" x14ac:dyDescent="0.25">
      <c r="B384" s="10"/>
      <c r="C384" s="10"/>
    </row>
    <row r="385" spans="2:3" x14ac:dyDescent="0.25">
      <c r="B385" s="10"/>
      <c r="C385" s="10"/>
    </row>
    <row r="386" spans="2:3" x14ac:dyDescent="0.25">
      <c r="B386" s="10"/>
      <c r="C386" s="10"/>
    </row>
    <row r="387" spans="2:3" x14ac:dyDescent="0.25">
      <c r="B387" s="10"/>
      <c r="C387" s="10"/>
    </row>
    <row r="388" spans="2:3" x14ac:dyDescent="0.25">
      <c r="B388" s="10"/>
      <c r="C388" s="10"/>
    </row>
    <row r="389" spans="2:3" x14ac:dyDescent="0.25">
      <c r="B389" s="10"/>
      <c r="C389" s="10"/>
    </row>
    <row r="390" spans="2:3" x14ac:dyDescent="0.25">
      <c r="B390" s="10"/>
      <c r="C390" s="10"/>
    </row>
    <row r="391" spans="2:3" x14ac:dyDescent="0.25">
      <c r="B391" s="10"/>
      <c r="C391" s="10"/>
    </row>
    <row r="392" spans="2:3" x14ac:dyDescent="0.25">
      <c r="B392" s="10"/>
      <c r="C392" s="10"/>
    </row>
    <row r="393" spans="2:3" x14ac:dyDescent="0.25">
      <c r="B393" s="10"/>
      <c r="C393" s="10"/>
    </row>
    <row r="394" spans="2:3" x14ac:dyDescent="0.25">
      <c r="B394" s="10"/>
      <c r="C394" s="10"/>
    </row>
    <row r="395" spans="2:3" x14ac:dyDescent="0.25">
      <c r="B395" s="10"/>
      <c r="C395" s="10"/>
    </row>
    <row r="396" spans="2:3" x14ac:dyDescent="0.25">
      <c r="B396" s="10"/>
      <c r="C396" s="10"/>
    </row>
    <row r="397" spans="2:3" x14ac:dyDescent="0.25">
      <c r="B397" s="10"/>
      <c r="C397" s="10"/>
    </row>
    <row r="398" spans="2:3" x14ac:dyDescent="0.25">
      <c r="B398" s="10"/>
      <c r="C398" s="10"/>
    </row>
    <row r="399" spans="2:3" x14ac:dyDescent="0.25">
      <c r="B399" s="10"/>
      <c r="C399" s="10"/>
    </row>
    <row r="400" spans="2:3" x14ac:dyDescent="0.25">
      <c r="B400" s="10"/>
      <c r="C400" s="10"/>
    </row>
    <row r="401" spans="2:3" x14ac:dyDescent="0.25">
      <c r="B401" s="10"/>
      <c r="C401" s="10"/>
    </row>
    <row r="402" spans="2:3" x14ac:dyDescent="0.25">
      <c r="B402" s="10"/>
      <c r="C402" s="10"/>
    </row>
    <row r="403" spans="2:3" x14ac:dyDescent="0.25">
      <c r="B403" s="10"/>
      <c r="C403" s="10"/>
    </row>
    <row r="404" spans="2:3" x14ac:dyDescent="0.25">
      <c r="B404" s="10"/>
      <c r="C404" s="10"/>
    </row>
    <row r="405" spans="2:3" x14ac:dyDescent="0.25">
      <c r="B405" s="10"/>
      <c r="C405" s="10"/>
    </row>
    <row r="406" spans="2:3" x14ac:dyDescent="0.25">
      <c r="B406" s="10"/>
      <c r="C406" s="10"/>
    </row>
    <row r="407" spans="2:3" x14ac:dyDescent="0.25">
      <c r="B407" s="10"/>
      <c r="C407" s="10"/>
    </row>
    <row r="408" spans="2:3" x14ac:dyDescent="0.25">
      <c r="B408" s="10"/>
      <c r="C408" s="10"/>
    </row>
    <row r="409" spans="2:3" x14ac:dyDescent="0.25">
      <c r="B409" s="10"/>
      <c r="C409" s="10"/>
    </row>
    <row r="410" spans="2:3" x14ac:dyDescent="0.25">
      <c r="B410" s="10"/>
      <c r="C410" s="10"/>
    </row>
    <row r="411" spans="2:3" x14ac:dyDescent="0.25">
      <c r="B411" s="10"/>
      <c r="C411" s="10"/>
    </row>
    <row r="412" spans="2:3" x14ac:dyDescent="0.25">
      <c r="B412" s="10"/>
      <c r="C412" s="10"/>
    </row>
    <row r="413" spans="2:3" x14ac:dyDescent="0.25">
      <c r="B413" s="10"/>
      <c r="C413" s="10"/>
    </row>
    <row r="414" spans="2:3" x14ac:dyDescent="0.25">
      <c r="B414" s="10"/>
      <c r="C414" s="10"/>
    </row>
    <row r="415" spans="2:3" x14ac:dyDescent="0.25">
      <c r="B415" s="10"/>
      <c r="C415" s="10"/>
    </row>
    <row r="416" spans="2:3" x14ac:dyDescent="0.25">
      <c r="B416" s="10"/>
      <c r="C416" s="10"/>
    </row>
    <row r="417" spans="2:3" x14ac:dyDescent="0.25">
      <c r="B417" s="10"/>
      <c r="C417" s="10"/>
    </row>
    <row r="418" spans="2:3" x14ac:dyDescent="0.25">
      <c r="B418" s="10"/>
      <c r="C418" s="10"/>
    </row>
    <row r="419" spans="2:3" x14ac:dyDescent="0.25">
      <c r="B419" s="10"/>
      <c r="C419" s="10"/>
    </row>
    <row r="420" spans="2:3" x14ac:dyDescent="0.25">
      <c r="B420" s="10"/>
      <c r="C420" s="10"/>
    </row>
    <row r="421" spans="2:3" x14ac:dyDescent="0.25">
      <c r="B421" s="10"/>
      <c r="C421" s="10"/>
    </row>
    <row r="422" spans="2:3" x14ac:dyDescent="0.25">
      <c r="B422" s="10"/>
      <c r="C422" s="10"/>
    </row>
    <row r="423" spans="2:3" x14ac:dyDescent="0.25">
      <c r="B423" s="10"/>
      <c r="C423" s="10"/>
    </row>
    <row r="424" spans="2:3" x14ac:dyDescent="0.25">
      <c r="B424" s="10"/>
      <c r="C424" s="10"/>
    </row>
    <row r="425" spans="2:3" x14ac:dyDescent="0.25">
      <c r="B425" s="10"/>
      <c r="C425" s="10"/>
    </row>
    <row r="426" spans="2:3" x14ac:dyDescent="0.25">
      <c r="B426" s="10"/>
      <c r="C426" s="10"/>
    </row>
    <row r="427" spans="2:3" x14ac:dyDescent="0.25">
      <c r="B427" s="10"/>
      <c r="C427" s="10"/>
    </row>
    <row r="428" spans="2:3" x14ac:dyDescent="0.25">
      <c r="B428" s="10"/>
      <c r="C428" s="10"/>
    </row>
    <row r="429" spans="2:3" x14ac:dyDescent="0.25">
      <c r="B429" s="10"/>
      <c r="C429" s="10"/>
    </row>
    <row r="430" spans="2:3" x14ac:dyDescent="0.25">
      <c r="B430" s="10"/>
      <c r="C430" s="10"/>
    </row>
    <row r="431" spans="2:3" x14ac:dyDescent="0.25">
      <c r="B431" s="10"/>
      <c r="C431" s="10"/>
    </row>
    <row r="432" spans="2:3" x14ac:dyDescent="0.25">
      <c r="B432" s="10"/>
      <c r="C432" s="10"/>
    </row>
    <row r="433" spans="2:3" x14ac:dyDescent="0.25">
      <c r="B433" s="10"/>
      <c r="C433" s="10"/>
    </row>
    <row r="434" spans="2:3" x14ac:dyDescent="0.25">
      <c r="B434" s="10"/>
      <c r="C434" s="10"/>
    </row>
    <row r="435" spans="2:3" x14ac:dyDescent="0.25">
      <c r="B435" s="10"/>
      <c r="C435" s="10"/>
    </row>
    <row r="436" spans="2:3" x14ac:dyDescent="0.25">
      <c r="B436" s="10"/>
      <c r="C436" s="10"/>
    </row>
    <row r="437" spans="2:3" x14ac:dyDescent="0.25">
      <c r="B437" s="10"/>
      <c r="C437" s="10"/>
    </row>
    <row r="438" spans="2:3" x14ac:dyDescent="0.25">
      <c r="B438" s="10"/>
      <c r="C438" s="10"/>
    </row>
    <row r="439" spans="2:3" x14ac:dyDescent="0.25">
      <c r="B439" s="10"/>
      <c r="C439" s="10"/>
    </row>
    <row r="440" spans="2:3" x14ac:dyDescent="0.25">
      <c r="B440" s="10"/>
      <c r="C440" s="10"/>
    </row>
    <row r="441" spans="2:3" x14ac:dyDescent="0.25">
      <c r="B441" s="10"/>
      <c r="C441" s="10"/>
    </row>
    <row r="442" spans="2:3" x14ac:dyDescent="0.25">
      <c r="B442" s="10"/>
      <c r="C442" s="10"/>
    </row>
    <row r="443" spans="2:3" x14ac:dyDescent="0.25">
      <c r="B443" s="10"/>
      <c r="C443" s="10"/>
    </row>
    <row r="444" spans="2:3" x14ac:dyDescent="0.25">
      <c r="B444" s="10"/>
      <c r="C444" s="10"/>
    </row>
    <row r="445" spans="2:3" x14ac:dyDescent="0.25">
      <c r="B445" s="10"/>
      <c r="C445" s="10"/>
    </row>
    <row r="446" spans="2:3" x14ac:dyDescent="0.25">
      <c r="B446" s="10"/>
      <c r="C446" s="10"/>
    </row>
    <row r="447" spans="2:3" x14ac:dyDescent="0.25">
      <c r="B447" s="10"/>
      <c r="C447" s="10"/>
    </row>
    <row r="448" spans="2:3" x14ac:dyDescent="0.25">
      <c r="B448" s="10"/>
      <c r="C448" s="10"/>
    </row>
    <row r="449" spans="2:3" x14ac:dyDescent="0.25">
      <c r="B449" s="10"/>
      <c r="C449" s="10"/>
    </row>
    <row r="450" spans="2:3" x14ac:dyDescent="0.25">
      <c r="B450" s="10"/>
      <c r="C450" s="10"/>
    </row>
    <row r="451" spans="2:3" x14ac:dyDescent="0.25">
      <c r="B451" s="10"/>
      <c r="C451" s="10"/>
    </row>
    <row r="452" spans="2:3" x14ac:dyDescent="0.25">
      <c r="B452" s="10"/>
      <c r="C452" s="10"/>
    </row>
    <row r="453" spans="2:3" x14ac:dyDescent="0.25">
      <c r="B453" s="10"/>
      <c r="C453" s="10"/>
    </row>
    <row r="454" spans="2:3" x14ac:dyDescent="0.25">
      <c r="B454" s="10"/>
      <c r="C454" s="10"/>
    </row>
    <row r="455" spans="2:3" x14ac:dyDescent="0.25">
      <c r="B455" s="10"/>
      <c r="C455" s="10"/>
    </row>
    <row r="456" spans="2:3" x14ac:dyDescent="0.25">
      <c r="B456" s="10"/>
      <c r="C456" s="10"/>
    </row>
    <row r="457" spans="2:3" x14ac:dyDescent="0.25">
      <c r="B457" s="10"/>
      <c r="C457" s="10"/>
    </row>
    <row r="458" spans="2:3" x14ac:dyDescent="0.25">
      <c r="B458" s="10"/>
      <c r="C458" s="10"/>
    </row>
    <row r="459" spans="2:3" x14ac:dyDescent="0.25">
      <c r="B459" s="10"/>
      <c r="C459" s="10"/>
    </row>
    <row r="460" spans="2:3" x14ac:dyDescent="0.25">
      <c r="B460" s="10"/>
      <c r="C460" s="10"/>
    </row>
    <row r="461" spans="2:3" x14ac:dyDescent="0.25">
      <c r="B461" s="10"/>
      <c r="C461" s="10"/>
    </row>
    <row r="462" spans="2:3" x14ac:dyDescent="0.25">
      <c r="B462" s="10"/>
      <c r="C462" s="10"/>
    </row>
    <row r="463" spans="2:3" x14ac:dyDescent="0.25">
      <c r="B463" s="10"/>
      <c r="C463" s="10"/>
    </row>
    <row r="464" spans="2:3" x14ac:dyDescent="0.25">
      <c r="B464" s="10"/>
      <c r="C464" s="10"/>
    </row>
    <row r="465" spans="2:3" x14ac:dyDescent="0.25">
      <c r="B465" s="10"/>
      <c r="C465" s="10"/>
    </row>
    <row r="466" spans="2:3" x14ac:dyDescent="0.25">
      <c r="B466" s="10"/>
      <c r="C466" s="10"/>
    </row>
    <row r="467" spans="2:3" x14ac:dyDescent="0.25">
      <c r="B467" s="10"/>
      <c r="C467" s="10"/>
    </row>
    <row r="468" spans="2:3" x14ac:dyDescent="0.25">
      <c r="B468" s="10"/>
      <c r="C468" s="10"/>
    </row>
    <row r="469" spans="2:3" x14ac:dyDescent="0.25">
      <c r="B469" s="10"/>
      <c r="C469" s="10"/>
    </row>
    <row r="470" spans="2:3" x14ac:dyDescent="0.25">
      <c r="B470" s="10"/>
      <c r="C470" s="10"/>
    </row>
    <row r="471" spans="2:3" x14ac:dyDescent="0.25">
      <c r="B471" s="10"/>
      <c r="C471" s="10"/>
    </row>
    <row r="472" spans="2:3" x14ac:dyDescent="0.25">
      <c r="B472" s="10"/>
      <c r="C472" s="10"/>
    </row>
    <row r="473" spans="2:3" x14ac:dyDescent="0.25">
      <c r="B473" s="10"/>
      <c r="C473" s="10"/>
    </row>
    <row r="474" spans="2:3" x14ac:dyDescent="0.25">
      <c r="B474" s="10"/>
      <c r="C474" s="10"/>
    </row>
    <row r="475" spans="2:3" x14ac:dyDescent="0.25">
      <c r="B475" s="10"/>
      <c r="C475" s="10"/>
    </row>
    <row r="476" spans="2:3" x14ac:dyDescent="0.25">
      <c r="B476" s="10"/>
      <c r="C476" s="10"/>
    </row>
    <row r="477" spans="2:3" x14ac:dyDescent="0.25">
      <c r="B477" s="10"/>
      <c r="C477" s="10"/>
    </row>
    <row r="478" spans="2:3" x14ac:dyDescent="0.25">
      <c r="B478" s="10"/>
      <c r="C478" s="10"/>
    </row>
    <row r="479" spans="2:3" x14ac:dyDescent="0.25">
      <c r="B479" s="10"/>
      <c r="C479" s="10"/>
    </row>
    <row r="480" spans="2:3" x14ac:dyDescent="0.25">
      <c r="B480" s="10"/>
      <c r="C480" s="10"/>
    </row>
    <row r="481" spans="2:3" x14ac:dyDescent="0.25">
      <c r="B481" s="10"/>
      <c r="C481" s="10"/>
    </row>
    <row r="482" spans="2:3" x14ac:dyDescent="0.25">
      <c r="B482" s="10"/>
      <c r="C482" s="10"/>
    </row>
    <row r="483" spans="2:3" x14ac:dyDescent="0.25">
      <c r="B483" s="10"/>
      <c r="C483" s="10"/>
    </row>
    <row r="484" spans="2:3" x14ac:dyDescent="0.25">
      <c r="B484" s="10"/>
      <c r="C484" s="10"/>
    </row>
    <row r="485" spans="2:3" x14ac:dyDescent="0.25">
      <c r="B485" s="10"/>
      <c r="C485" s="10"/>
    </row>
    <row r="486" spans="2:3" x14ac:dyDescent="0.25">
      <c r="B486" s="10"/>
      <c r="C486" s="10"/>
    </row>
    <row r="487" spans="2:3" x14ac:dyDescent="0.25">
      <c r="B487" s="10"/>
      <c r="C487" s="10"/>
    </row>
    <row r="488" spans="2:3" x14ac:dyDescent="0.25">
      <c r="B488" s="10"/>
      <c r="C488" s="10"/>
    </row>
    <row r="489" spans="2:3" x14ac:dyDescent="0.25">
      <c r="B489" s="10"/>
      <c r="C489" s="10"/>
    </row>
    <row r="490" spans="2:3" x14ac:dyDescent="0.25">
      <c r="B490" s="10"/>
      <c r="C490" s="10"/>
    </row>
    <row r="491" spans="2:3" x14ac:dyDescent="0.25">
      <c r="B491" s="10"/>
      <c r="C491" s="10"/>
    </row>
    <row r="492" spans="2:3" x14ac:dyDescent="0.25">
      <c r="B492" s="10"/>
      <c r="C492" s="10"/>
    </row>
    <row r="493" spans="2:3" x14ac:dyDescent="0.25">
      <c r="B493" s="10"/>
      <c r="C493" s="10"/>
    </row>
    <row r="494" spans="2:3" x14ac:dyDescent="0.25">
      <c r="B494" s="10"/>
      <c r="C494" s="10"/>
    </row>
    <row r="495" spans="2:3" x14ac:dyDescent="0.25">
      <c r="B495" s="10"/>
      <c r="C495" s="10"/>
    </row>
    <row r="496" spans="2:3" x14ac:dyDescent="0.25">
      <c r="B496" s="10"/>
      <c r="C496" s="10"/>
    </row>
    <row r="497" spans="2:3" x14ac:dyDescent="0.25">
      <c r="B497" s="10"/>
      <c r="C497" s="10"/>
    </row>
    <row r="498" spans="2:3" x14ac:dyDescent="0.25">
      <c r="B498" s="10"/>
      <c r="C498" s="10"/>
    </row>
    <row r="499" spans="2:3" x14ac:dyDescent="0.25">
      <c r="B499" s="10"/>
      <c r="C499" s="10"/>
    </row>
    <row r="500" spans="2:3" x14ac:dyDescent="0.25">
      <c r="B500" s="10"/>
      <c r="C500" s="10"/>
    </row>
    <row r="501" spans="2:3" x14ac:dyDescent="0.25">
      <c r="B501" s="10"/>
      <c r="C501" s="10"/>
    </row>
    <row r="502" spans="2:3" x14ac:dyDescent="0.25">
      <c r="B502" s="10"/>
      <c r="C502" s="10"/>
    </row>
    <row r="503" spans="2:3" x14ac:dyDescent="0.25">
      <c r="B503" s="10"/>
      <c r="C503" s="10"/>
    </row>
    <row r="504" spans="2:3" x14ac:dyDescent="0.25">
      <c r="B504" s="10"/>
      <c r="C504" s="10"/>
    </row>
    <row r="505" spans="2:3" x14ac:dyDescent="0.25">
      <c r="B505" s="10"/>
      <c r="C505" s="10"/>
    </row>
    <row r="506" spans="2:3" x14ac:dyDescent="0.25">
      <c r="B506" s="10"/>
      <c r="C506" s="10"/>
    </row>
    <row r="507" spans="2:3" x14ac:dyDescent="0.25">
      <c r="B507" s="10"/>
      <c r="C507" s="10"/>
    </row>
    <row r="508" spans="2:3" x14ac:dyDescent="0.25">
      <c r="B508" s="10"/>
      <c r="C508" s="10"/>
    </row>
    <row r="509" spans="2:3" x14ac:dyDescent="0.25">
      <c r="B509" s="10"/>
      <c r="C509" s="10"/>
    </row>
    <row r="510" spans="2:3" x14ac:dyDescent="0.25">
      <c r="B510" s="10"/>
      <c r="C510" s="10"/>
    </row>
    <row r="511" spans="2:3" x14ac:dyDescent="0.25">
      <c r="B511" s="10"/>
      <c r="C511" s="10"/>
    </row>
    <row r="512" spans="2:3" x14ac:dyDescent="0.25">
      <c r="B512" s="10"/>
      <c r="C512" s="10"/>
    </row>
    <row r="513" spans="2:3" x14ac:dyDescent="0.25">
      <c r="B513" s="10"/>
      <c r="C513" s="10"/>
    </row>
    <row r="514" spans="2:3" x14ac:dyDescent="0.25">
      <c r="B514" s="10"/>
      <c r="C514" s="10"/>
    </row>
    <row r="515" spans="2:3" x14ac:dyDescent="0.25">
      <c r="B515" s="10"/>
      <c r="C515" s="10"/>
    </row>
    <row r="516" spans="2:3" x14ac:dyDescent="0.25">
      <c r="B516" s="10"/>
      <c r="C516" s="10"/>
    </row>
    <row r="517" spans="2:3" x14ac:dyDescent="0.25">
      <c r="B517" s="10"/>
      <c r="C517" s="10"/>
    </row>
    <row r="518" spans="2:3" x14ac:dyDescent="0.25">
      <c r="B518" s="10"/>
      <c r="C518" s="10"/>
    </row>
    <row r="519" spans="2:3" x14ac:dyDescent="0.25">
      <c r="B519" s="10"/>
      <c r="C519" s="10"/>
    </row>
    <row r="520" spans="2:3" x14ac:dyDescent="0.25">
      <c r="B520" s="10"/>
      <c r="C520" s="10"/>
    </row>
    <row r="521" spans="2:3" x14ac:dyDescent="0.25">
      <c r="B521" s="10"/>
      <c r="C521" s="10"/>
    </row>
    <row r="522" spans="2:3" x14ac:dyDescent="0.25">
      <c r="B522" s="10"/>
      <c r="C522" s="10"/>
    </row>
    <row r="523" spans="2:3" x14ac:dyDescent="0.25">
      <c r="B523" s="10"/>
      <c r="C523" s="10"/>
    </row>
    <row r="524" spans="2:3" x14ac:dyDescent="0.25">
      <c r="B524" s="10"/>
      <c r="C524" s="10"/>
    </row>
    <row r="525" spans="2:3" x14ac:dyDescent="0.25">
      <c r="B525" s="10"/>
      <c r="C525" s="10"/>
    </row>
    <row r="526" spans="2:3" x14ac:dyDescent="0.25">
      <c r="B526" s="10"/>
      <c r="C526" s="10"/>
    </row>
    <row r="527" spans="2:3" x14ac:dyDescent="0.25">
      <c r="B527" s="10"/>
      <c r="C527" s="10"/>
    </row>
    <row r="528" spans="2:3" x14ac:dyDescent="0.25">
      <c r="B528" s="10"/>
      <c r="C528" s="10"/>
    </row>
    <row r="529" spans="2:3" x14ac:dyDescent="0.25">
      <c r="B529" s="10"/>
      <c r="C529" s="10"/>
    </row>
    <row r="530" spans="2:3" x14ac:dyDescent="0.25">
      <c r="B530" s="10"/>
      <c r="C530" s="10"/>
    </row>
    <row r="531" spans="2:3" x14ac:dyDescent="0.25">
      <c r="B531" s="10"/>
      <c r="C531" s="10"/>
    </row>
    <row r="532" spans="2:3" x14ac:dyDescent="0.25">
      <c r="B532" s="10"/>
      <c r="C532" s="10"/>
    </row>
    <row r="533" spans="2:3" x14ac:dyDescent="0.25">
      <c r="B533" s="10"/>
      <c r="C533" s="10"/>
    </row>
    <row r="534" spans="2:3" x14ac:dyDescent="0.25">
      <c r="B534" s="10"/>
      <c r="C534" s="10"/>
    </row>
    <row r="535" spans="2:3" x14ac:dyDescent="0.25">
      <c r="B535" s="10"/>
      <c r="C535" s="10"/>
    </row>
    <row r="536" spans="2:3" x14ac:dyDescent="0.25">
      <c r="B536" s="10"/>
      <c r="C536" s="10"/>
    </row>
    <row r="537" spans="2:3" x14ac:dyDescent="0.25">
      <c r="B537" s="10"/>
      <c r="C537" s="10"/>
    </row>
    <row r="538" spans="2:3" x14ac:dyDescent="0.25">
      <c r="B538" s="10"/>
      <c r="C538" s="10"/>
    </row>
    <row r="539" spans="2:3" x14ac:dyDescent="0.25">
      <c r="B539" s="10"/>
      <c r="C539" s="10"/>
    </row>
    <row r="540" spans="2:3" x14ac:dyDescent="0.25">
      <c r="B540" s="10"/>
      <c r="C540" s="10"/>
    </row>
    <row r="541" spans="2:3" x14ac:dyDescent="0.25">
      <c r="B541" s="10"/>
      <c r="C541" s="10"/>
    </row>
    <row r="542" spans="2:3" x14ac:dyDescent="0.25">
      <c r="B542" s="10"/>
      <c r="C542" s="10"/>
    </row>
    <row r="543" spans="2:3" x14ac:dyDescent="0.25">
      <c r="B543" s="10"/>
      <c r="C543" s="10"/>
    </row>
    <row r="544" spans="2:3" x14ac:dyDescent="0.25">
      <c r="B544" s="10"/>
      <c r="C544" s="10"/>
    </row>
    <row r="545" spans="2:3" x14ac:dyDescent="0.25">
      <c r="B545" s="10"/>
      <c r="C545" s="10"/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E423"/>
  <sheetViews>
    <sheetView workbookViewId="0">
      <selection activeCell="B1" sqref="B1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bestFit="1" customWidth="1"/>
    <col min="5" max="5" width="8.54296875" bestFit="1" customWidth="1"/>
  </cols>
  <sheetData>
    <row r="1" spans="1:5" s="3" customFormat="1" ht="13" x14ac:dyDescent="0.3">
      <c r="A1" s="3" t="s">
        <v>1769</v>
      </c>
      <c r="C1" s="3" t="s">
        <v>1793</v>
      </c>
    </row>
    <row r="2" spans="1:5" s="3" customFormat="1" ht="13" x14ac:dyDescent="0.3">
      <c r="C2" s="3" t="s">
        <v>1794</v>
      </c>
    </row>
    <row r="3" spans="1:5" s="3" customFormat="1" ht="13" x14ac:dyDescent="0.3">
      <c r="A3" s="3" t="s">
        <v>1525</v>
      </c>
    </row>
    <row r="4" spans="1:5" s="3" customFormat="1" ht="13" x14ac:dyDescent="0.3"/>
    <row r="5" spans="1:5" s="4" customFormat="1" ht="13" x14ac:dyDescent="0.3">
      <c r="A5" s="4" t="s">
        <v>908</v>
      </c>
      <c r="B5" s="4" t="s">
        <v>909</v>
      </c>
      <c r="C5" s="4" t="s">
        <v>912</v>
      </c>
      <c r="D5" s="4" t="s">
        <v>910</v>
      </c>
      <c r="E5" s="5" t="s">
        <v>911</v>
      </c>
    </row>
    <row r="6" spans="1:5" x14ac:dyDescent="0.25">
      <c r="A6" t="s">
        <v>1315</v>
      </c>
      <c r="B6" t="s">
        <v>1093</v>
      </c>
      <c r="C6" s="10" t="s">
        <v>943</v>
      </c>
      <c r="D6" s="9">
        <v>1</v>
      </c>
      <c r="E6" s="20">
        <v>0.24596064814814814</v>
      </c>
    </row>
    <row r="7" spans="1:5" x14ac:dyDescent="0.25">
      <c r="A7" s="10" t="s">
        <v>1464</v>
      </c>
      <c r="B7" t="s">
        <v>1151</v>
      </c>
      <c r="C7" s="10" t="s">
        <v>929</v>
      </c>
      <c r="D7" s="9">
        <v>2</v>
      </c>
      <c r="E7" s="20">
        <v>0.25055555555555553</v>
      </c>
    </row>
    <row r="8" spans="1:5" x14ac:dyDescent="0.25">
      <c r="A8" t="s">
        <v>1713</v>
      </c>
      <c r="B8" t="s">
        <v>1701</v>
      </c>
      <c r="C8" s="10" t="s">
        <v>921</v>
      </c>
      <c r="D8" s="9">
        <v>3</v>
      </c>
      <c r="E8" s="19">
        <v>0.25247685185185187</v>
      </c>
    </row>
    <row r="9" spans="1:5" x14ac:dyDescent="0.25">
      <c r="A9" t="s">
        <v>1092</v>
      </c>
      <c r="B9" t="s">
        <v>1093</v>
      </c>
      <c r="C9" s="10" t="s">
        <v>1520</v>
      </c>
      <c r="D9" s="9">
        <v>4</v>
      </c>
      <c r="E9" s="19">
        <v>0.25916666666666666</v>
      </c>
    </row>
    <row r="10" spans="1:5" x14ac:dyDescent="0.25">
      <c r="A10" t="s">
        <v>926</v>
      </c>
      <c r="B10" t="s">
        <v>1156</v>
      </c>
      <c r="C10" s="10" t="s">
        <v>921</v>
      </c>
      <c r="D10" s="9">
        <v>5</v>
      </c>
      <c r="E10" s="19">
        <v>0.26189814814814816</v>
      </c>
    </row>
    <row r="11" spans="1:5" x14ac:dyDescent="0.25">
      <c r="A11" t="s">
        <v>1180</v>
      </c>
      <c r="B11" t="s">
        <v>928</v>
      </c>
      <c r="C11" s="10" t="s">
        <v>940</v>
      </c>
      <c r="D11" s="9">
        <v>6</v>
      </c>
      <c r="E11" s="19">
        <v>0.26810185185185187</v>
      </c>
    </row>
    <row r="12" spans="1:5" x14ac:dyDescent="0.25">
      <c r="A12" t="s">
        <v>946</v>
      </c>
      <c r="B12" t="s">
        <v>947</v>
      </c>
      <c r="C12" s="10" t="s">
        <v>929</v>
      </c>
      <c r="D12" s="9">
        <v>7</v>
      </c>
      <c r="E12" s="19">
        <v>0.26902777777777775</v>
      </c>
    </row>
    <row r="13" spans="1:5" x14ac:dyDescent="0.25">
      <c r="A13" t="s">
        <v>1111</v>
      </c>
      <c r="B13" t="s">
        <v>1112</v>
      </c>
      <c r="C13" s="10" t="s">
        <v>1520</v>
      </c>
      <c r="D13" s="9">
        <v>8</v>
      </c>
      <c r="E13" s="19">
        <v>0.27260416666666665</v>
      </c>
    </row>
    <row r="14" spans="1:5" x14ac:dyDescent="0.25">
      <c r="A14" t="s">
        <v>938</v>
      </c>
      <c r="B14" t="s">
        <v>939</v>
      </c>
      <c r="C14" s="10" t="s">
        <v>929</v>
      </c>
      <c r="D14" s="9">
        <v>9</v>
      </c>
      <c r="E14" s="19">
        <v>0.27314814814814814</v>
      </c>
    </row>
    <row r="15" spans="1:5" x14ac:dyDescent="0.25">
      <c r="A15" t="s">
        <v>988</v>
      </c>
      <c r="B15" t="s">
        <v>928</v>
      </c>
      <c r="C15" s="10" t="s">
        <v>940</v>
      </c>
      <c r="D15" s="9">
        <v>10</v>
      </c>
      <c r="E15" s="19">
        <v>0.27335648148148151</v>
      </c>
    </row>
    <row r="16" spans="1:5" x14ac:dyDescent="0.25">
      <c r="A16" s="10" t="s">
        <v>1687</v>
      </c>
      <c r="B16" t="s">
        <v>931</v>
      </c>
      <c r="C16" s="10" t="s">
        <v>932</v>
      </c>
      <c r="D16" s="9">
        <v>11</v>
      </c>
      <c r="E16" s="19">
        <v>0.27962962962962962</v>
      </c>
    </row>
    <row r="17" spans="1:5" x14ac:dyDescent="0.25">
      <c r="A17" t="s">
        <v>948</v>
      </c>
      <c r="B17" t="s">
        <v>1770</v>
      </c>
      <c r="C17" s="10" t="s">
        <v>1520</v>
      </c>
      <c r="D17" s="9">
        <v>12</v>
      </c>
      <c r="E17" s="19">
        <v>0.28167824074074072</v>
      </c>
    </row>
    <row r="18" spans="1:5" x14ac:dyDescent="0.25">
      <c r="A18" t="s">
        <v>1761</v>
      </c>
      <c r="B18" t="s">
        <v>966</v>
      </c>
      <c r="C18" s="10"/>
      <c r="D18" s="9">
        <v>13</v>
      </c>
      <c r="E18" s="19">
        <v>0.28509259259259262</v>
      </c>
    </row>
    <row r="19" spans="1:5" x14ac:dyDescent="0.25">
      <c r="A19" s="10" t="s">
        <v>1661</v>
      </c>
      <c r="B19" t="s">
        <v>1078</v>
      </c>
      <c r="C19" s="10" t="s">
        <v>929</v>
      </c>
      <c r="D19" s="9">
        <v>14</v>
      </c>
      <c r="E19" s="19">
        <v>0.28524305555555557</v>
      </c>
    </row>
    <row r="20" spans="1:5" x14ac:dyDescent="0.25">
      <c r="A20" t="s">
        <v>1522</v>
      </c>
      <c r="B20" t="s">
        <v>1523</v>
      </c>
      <c r="C20" s="10" t="s">
        <v>1520</v>
      </c>
      <c r="D20" s="9">
        <v>15</v>
      </c>
      <c r="E20" s="19">
        <v>0.28726851851851853</v>
      </c>
    </row>
    <row r="21" spans="1:5" x14ac:dyDescent="0.25">
      <c r="A21" t="s">
        <v>1025</v>
      </c>
      <c r="B21" t="s">
        <v>1547</v>
      </c>
      <c r="C21" s="10" t="s">
        <v>943</v>
      </c>
      <c r="D21" s="9">
        <v>16</v>
      </c>
      <c r="E21" s="19">
        <v>0.29091435185185183</v>
      </c>
    </row>
    <row r="22" spans="1:5" x14ac:dyDescent="0.25">
      <c r="A22" t="s">
        <v>1287</v>
      </c>
      <c r="B22" t="s">
        <v>966</v>
      </c>
      <c r="C22" s="10" t="s">
        <v>929</v>
      </c>
      <c r="D22" s="9">
        <v>17</v>
      </c>
      <c r="E22" s="19">
        <v>0.29193287037037036</v>
      </c>
    </row>
    <row r="23" spans="1:5" x14ac:dyDescent="0.25">
      <c r="A23" t="s">
        <v>973</v>
      </c>
      <c r="B23" t="s">
        <v>974</v>
      </c>
      <c r="C23" s="10" t="s">
        <v>929</v>
      </c>
      <c r="D23" s="9">
        <v>18</v>
      </c>
      <c r="E23" s="19">
        <v>0.29230324074074077</v>
      </c>
    </row>
    <row r="24" spans="1:5" x14ac:dyDescent="0.25">
      <c r="A24" t="s">
        <v>1762</v>
      </c>
      <c r="B24" t="s">
        <v>1156</v>
      </c>
      <c r="C24" s="10" t="s">
        <v>921</v>
      </c>
      <c r="D24" s="9">
        <v>19</v>
      </c>
      <c r="E24" s="19">
        <v>0.29994212962962963</v>
      </c>
    </row>
    <row r="25" spans="1:5" x14ac:dyDescent="0.25">
      <c r="A25" t="s">
        <v>1186</v>
      </c>
      <c r="B25" t="s">
        <v>974</v>
      </c>
      <c r="C25" s="10" t="s">
        <v>923</v>
      </c>
      <c r="D25" s="9">
        <v>20</v>
      </c>
      <c r="E25" s="19">
        <v>0.30388888888888888</v>
      </c>
    </row>
    <row r="26" spans="1:5" x14ac:dyDescent="0.25">
      <c r="A26" t="s">
        <v>972</v>
      </c>
      <c r="B26" t="s">
        <v>966</v>
      </c>
      <c r="C26" s="10" t="s">
        <v>943</v>
      </c>
      <c r="D26" s="9">
        <v>21</v>
      </c>
      <c r="E26" s="19">
        <v>0.30616898148148147</v>
      </c>
    </row>
    <row r="27" spans="1:5" x14ac:dyDescent="0.25">
      <c r="A27" t="s">
        <v>941</v>
      </c>
      <c r="B27" t="s">
        <v>1159</v>
      </c>
      <c r="C27" s="10" t="s">
        <v>932</v>
      </c>
      <c r="D27" s="9">
        <v>22</v>
      </c>
      <c r="E27" s="19">
        <v>0.31101851851851853</v>
      </c>
    </row>
    <row r="28" spans="1:5" x14ac:dyDescent="0.25">
      <c r="A28" t="s">
        <v>963</v>
      </c>
      <c r="B28" t="s">
        <v>962</v>
      </c>
      <c r="C28" s="10" t="s">
        <v>932</v>
      </c>
      <c r="D28" s="9">
        <v>23</v>
      </c>
      <c r="E28" s="19">
        <v>0.31142361111111111</v>
      </c>
    </row>
    <row r="29" spans="1:5" x14ac:dyDescent="0.25">
      <c r="A29" s="10" t="s">
        <v>1459</v>
      </c>
      <c r="B29" t="s">
        <v>928</v>
      </c>
      <c r="C29" s="10" t="s">
        <v>1520</v>
      </c>
      <c r="D29" s="9">
        <v>24</v>
      </c>
      <c r="E29" s="19">
        <v>0.31386574074074075</v>
      </c>
    </row>
    <row r="30" spans="1:5" x14ac:dyDescent="0.25">
      <c r="A30" t="s">
        <v>990</v>
      </c>
      <c r="B30" t="s">
        <v>960</v>
      </c>
      <c r="C30" s="10" t="s">
        <v>932</v>
      </c>
      <c r="D30" s="9">
        <v>25</v>
      </c>
      <c r="E30" s="19">
        <v>0.31545138888888891</v>
      </c>
    </row>
    <row r="31" spans="1:5" x14ac:dyDescent="0.25">
      <c r="A31" t="s">
        <v>1014</v>
      </c>
      <c r="B31" t="s">
        <v>1015</v>
      </c>
      <c r="C31" s="10" t="s">
        <v>1016</v>
      </c>
      <c r="D31" s="9">
        <v>26</v>
      </c>
      <c r="E31" s="19">
        <v>0.31724537037037037</v>
      </c>
    </row>
    <row r="32" spans="1:5" x14ac:dyDescent="0.25">
      <c r="A32" s="10" t="s">
        <v>1704</v>
      </c>
      <c r="B32" t="s">
        <v>1052</v>
      </c>
      <c r="C32" s="10" t="s">
        <v>932</v>
      </c>
      <c r="D32" s="9">
        <v>27</v>
      </c>
      <c r="E32" s="19">
        <v>0.32026620370370368</v>
      </c>
    </row>
    <row r="33" spans="1:5" x14ac:dyDescent="0.25">
      <c r="A33" t="s">
        <v>1610</v>
      </c>
      <c r="B33" t="s">
        <v>966</v>
      </c>
      <c r="C33" s="10" t="s">
        <v>943</v>
      </c>
      <c r="D33" s="9">
        <v>28</v>
      </c>
      <c r="E33" s="19">
        <v>0.33208333333333334</v>
      </c>
    </row>
    <row r="34" spans="1:5" x14ac:dyDescent="0.25">
      <c r="A34" t="s">
        <v>1240</v>
      </c>
      <c r="B34" t="s">
        <v>1018</v>
      </c>
      <c r="C34" s="10" t="s">
        <v>921</v>
      </c>
      <c r="D34" s="9">
        <v>29</v>
      </c>
      <c r="E34" s="19">
        <v>0.33597222222222223</v>
      </c>
    </row>
    <row r="35" spans="1:5" x14ac:dyDescent="0.25">
      <c r="A35" t="s">
        <v>1074</v>
      </c>
      <c r="B35" t="s">
        <v>1042</v>
      </c>
      <c r="C35" s="10" t="s">
        <v>1520</v>
      </c>
      <c r="D35" s="9">
        <v>30</v>
      </c>
      <c r="E35" s="19">
        <v>0.34157407407407409</v>
      </c>
    </row>
    <row r="36" spans="1:5" x14ac:dyDescent="0.25">
      <c r="A36" t="s">
        <v>1763</v>
      </c>
      <c r="B36" t="s">
        <v>1771</v>
      </c>
      <c r="C36" s="10"/>
      <c r="D36" s="9">
        <v>31</v>
      </c>
      <c r="E36" s="19">
        <v>0.3482986111111111</v>
      </c>
    </row>
    <row r="37" spans="1:5" x14ac:dyDescent="0.25">
      <c r="A37" t="s">
        <v>1764</v>
      </c>
      <c r="B37" t="s">
        <v>1078</v>
      </c>
      <c r="C37" s="10" t="s">
        <v>923</v>
      </c>
      <c r="D37" s="9">
        <v>32</v>
      </c>
      <c r="E37" s="19">
        <v>0.35109953703703706</v>
      </c>
    </row>
    <row r="38" spans="1:5" x14ac:dyDescent="0.25">
      <c r="A38" t="s">
        <v>1765</v>
      </c>
      <c r="B38" t="s">
        <v>1523</v>
      </c>
      <c r="C38" s="10" t="s">
        <v>932</v>
      </c>
      <c r="D38" s="9">
        <v>33</v>
      </c>
      <c r="E38" s="19">
        <v>0.35468749999999999</v>
      </c>
    </row>
    <row r="39" spans="1:5" x14ac:dyDescent="0.25">
      <c r="A39" t="s">
        <v>1766</v>
      </c>
      <c r="B39" t="s">
        <v>939</v>
      </c>
      <c r="C39" s="10" t="s">
        <v>923</v>
      </c>
      <c r="D39" s="9">
        <v>34</v>
      </c>
      <c r="E39" s="19">
        <v>0.36385416666666665</v>
      </c>
    </row>
    <row r="40" spans="1:5" x14ac:dyDescent="0.25">
      <c r="A40" t="s">
        <v>1767</v>
      </c>
      <c r="B40" t="s">
        <v>1542</v>
      </c>
      <c r="C40" s="10" t="s">
        <v>943</v>
      </c>
      <c r="D40" s="9">
        <v>35</v>
      </c>
      <c r="E40" s="19">
        <v>0.36981481481481482</v>
      </c>
    </row>
    <row r="41" spans="1:5" x14ac:dyDescent="0.25">
      <c r="A41" t="s">
        <v>996</v>
      </c>
      <c r="B41" t="s">
        <v>1172</v>
      </c>
      <c r="C41" s="10" t="s">
        <v>1520</v>
      </c>
      <c r="D41" s="9">
        <v>36</v>
      </c>
      <c r="E41" s="19">
        <v>0.37321759259259257</v>
      </c>
    </row>
    <row r="42" spans="1:5" x14ac:dyDescent="0.25">
      <c r="A42" t="s">
        <v>1535</v>
      </c>
      <c r="B42" t="s">
        <v>1542</v>
      </c>
      <c r="C42" s="10" t="s">
        <v>923</v>
      </c>
      <c r="D42" s="9">
        <v>37</v>
      </c>
      <c r="E42" s="19">
        <v>0.37846064814814817</v>
      </c>
    </row>
    <row r="43" spans="1:5" x14ac:dyDescent="0.25">
      <c r="A43" t="s">
        <v>1031</v>
      </c>
      <c r="B43" t="s">
        <v>960</v>
      </c>
      <c r="C43" s="10" t="s">
        <v>943</v>
      </c>
      <c r="D43" s="9">
        <v>38</v>
      </c>
      <c r="E43" s="19">
        <v>0.38937500000000003</v>
      </c>
    </row>
    <row r="44" spans="1:5" x14ac:dyDescent="0.25">
      <c r="A44" t="s">
        <v>1046</v>
      </c>
      <c r="B44" t="s">
        <v>974</v>
      </c>
      <c r="C44" s="10" t="s">
        <v>1520</v>
      </c>
      <c r="D44" s="9">
        <v>39</v>
      </c>
      <c r="E44" s="19">
        <v>0.3923726851851852</v>
      </c>
    </row>
    <row r="45" spans="1:5" x14ac:dyDescent="0.25">
      <c r="A45" t="s">
        <v>1768</v>
      </c>
      <c r="B45" t="s">
        <v>1771</v>
      </c>
      <c r="C45" s="10" t="s">
        <v>929</v>
      </c>
      <c r="D45" s="9">
        <v>40</v>
      </c>
      <c r="E45" s="19">
        <v>0.40409722222222222</v>
      </c>
    </row>
    <row r="46" spans="1:5" x14ac:dyDescent="0.25">
      <c r="A46" s="10" t="s">
        <v>1670</v>
      </c>
      <c r="B46" t="s">
        <v>1095</v>
      </c>
      <c r="C46" s="10" t="s">
        <v>940</v>
      </c>
      <c r="D46" s="9">
        <v>41</v>
      </c>
      <c r="E46" s="19">
        <v>0.41111111111111109</v>
      </c>
    </row>
    <row r="47" spans="1:5" x14ac:dyDescent="0.25">
      <c r="A47" t="s">
        <v>914</v>
      </c>
      <c r="B47" t="s">
        <v>1151</v>
      </c>
      <c r="C47" s="10" t="s">
        <v>943</v>
      </c>
      <c r="E47" s="9" t="s">
        <v>1524</v>
      </c>
    </row>
    <row r="48" spans="1:5" x14ac:dyDescent="0.25">
      <c r="A48" t="s">
        <v>968</v>
      </c>
      <c r="B48" t="s">
        <v>1151</v>
      </c>
      <c r="C48" s="10" t="s">
        <v>929</v>
      </c>
      <c r="E48" s="9" t="s">
        <v>1524</v>
      </c>
    </row>
    <row r="49" spans="1:5" x14ac:dyDescent="0.25">
      <c r="A49" t="s">
        <v>1442</v>
      </c>
      <c r="B49" t="s">
        <v>966</v>
      </c>
      <c r="C49" s="10" t="s">
        <v>929</v>
      </c>
      <c r="E49" s="9" t="s">
        <v>1524</v>
      </c>
    </row>
    <row r="50" spans="1:5" x14ac:dyDescent="0.25">
      <c r="A50" t="s">
        <v>1065</v>
      </c>
      <c r="B50" t="s">
        <v>971</v>
      </c>
      <c r="C50" s="10" t="s">
        <v>929</v>
      </c>
      <c r="E50" s="9" t="s">
        <v>1524</v>
      </c>
    </row>
    <row r="51" spans="1:5" x14ac:dyDescent="0.25">
      <c r="A51" t="s">
        <v>1780</v>
      </c>
      <c r="B51" t="s">
        <v>1114</v>
      </c>
      <c r="C51" s="10" t="s">
        <v>940</v>
      </c>
      <c r="E51" s="9" t="s">
        <v>1524</v>
      </c>
    </row>
    <row r="52" spans="1:5" x14ac:dyDescent="0.25">
      <c r="A52" t="s">
        <v>1774</v>
      </c>
      <c r="B52" t="s">
        <v>1523</v>
      </c>
      <c r="C52" s="10" t="s">
        <v>1520</v>
      </c>
      <c r="E52" s="9" t="s">
        <v>1524</v>
      </c>
    </row>
    <row r="53" spans="1:5" x14ac:dyDescent="0.25">
      <c r="A53" t="s">
        <v>1782</v>
      </c>
      <c r="B53" t="s">
        <v>1758</v>
      </c>
      <c r="C53" s="10"/>
      <c r="E53" s="9" t="s">
        <v>1524</v>
      </c>
    </row>
    <row r="54" spans="1:5" x14ac:dyDescent="0.25">
      <c r="A54" t="s">
        <v>1772</v>
      </c>
      <c r="B54" t="s">
        <v>971</v>
      </c>
      <c r="C54" s="10" t="s">
        <v>943</v>
      </c>
      <c r="E54" s="9" t="s">
        <v>1524</v>
      </c>
    </row>
    <row r="55" spans="1:5" x14ac:dyDescent="0.25">
      <c r="A55" t="s">
        <v>1773</v>
      </c>
      <c r="B55" t="s">
        <v>1542</v>
      </c>
      <c r="C55" s="10" t="s">
        <v>932</v>
      </c>
      <c r="E55" s="9" t="s">
        <v>1524</v>
      </c>
    </row>
    <row r="56" spans="1:5" x14ac:dyDescent="0.25">
      <c r="A56" t="s">
        <v>933</v>
      </c>
      <c r="B56" t="s">
        <v>934</v>
      </c>
      <c r="C56" s="10" t="s">
        <v>1520</v>
      </c>
      <c r="E56" s="9" t="s">
        <v>1524</v>
      </c>
    </row>
    <row r="57" spans="1:5" x14ac:dyDescent="0.25">
      <c r="A57" t="s">
        <v>1191</v>
      </c>
      <c r="B57" t="s">
        <v>1701</v>
      </c>
      <c r="C57" s="10" t="s">
        <v>921</v>
      </c>
      <c r="E57" s="9" t="s">
        <v>1524</v>
      </c>
    </row>
    <row r="58" spans="1:5" x14ac:dyDescent="0.25">
      <c r="A58" t="s">
        <v>1792</v>
      </c>
      <c r="B58" t="s">
        <v>1803</v>
      </c>
      <c r="C58" s="10" t="s">
        <v>943</v>
      </c>
      <c r="E58" s="9" t="s">
        <v>1524</v>
      </c>
    </row>
    <row r="59" spans="1:5" x14ac:dyDescent="0.25">
      <c r="A59" t="s">
        <v>1784</v>
      </c>
      <c r="B59" t="s">
        <v>1799</v>
      </c>
      <c r="C59" s="10" t="s">
        <v>1520</v>
      </c>
      <c r="E59" s="9" t="s">
        <v>1524</v>
      </c>
    </row>
    <row r="60" spans="1:5" x14ac:dyDescent="0.25">
      <c r="A60" t="s">
        <v>1775</v>
      </c>
      <c r="B60" t="s">
        <v>1501</v>
      </c>
      <c r="C60" s="10" t="s">
        <v>1520</v>
      </c>
      <c r="E60" s="9" t="s">
        <v>1524</v>
      </c>
    </row>
    <row r="61" spans="1:5" x14ac:dyDescent="0.25">
      <c r="A61" t="s">
        <v>1786</v>
      </c>
      <c r="B61" t="s">
        <v>928</v>
      </c>
      <c r="C61" s="10" t="s">
        <v>1520</v>
      </c>
      <c r="E61" s="9" t="s">
        <v>1524</v>
      </c>
    </row>
    <row r="62" spans="1:5" x14ac:dyDescent="0.25">
      <c r="A62" t="s">
        <v>1090</v>
      </c>
      <c r="B62" t="s">
        <v>947</v>
      </c>
      <c r="C62" s="10" t="s">
        <v>923</v>
      </c>
      <c r="E62" s="9" t="s">
        <v>1524</v>
      </c>
    </row>
    <row r="63" spans="1:5" x14ac:dyDescent="0.25">
      <c r="A63" t="s">
        <v>1741</v>
      </c>
      <c r="B63" t="s">
        <v>1078</v>
      </c>
      <c r="C63" s="10" t="s">
        <v>923</v>
      </c>
      <c r="E63" s="9" t="s">
        <v>1524</v>
      </c>
    </row>
    <row r="64" spans="1:5" x14ac:dyDescent="0.25">
      <c r="A64" t="s">
        <v>1170</v>
      </c>
      <c r="B64" t="s">
        <v>1795</v>
      </c>
      <c r="C64" s="10" t="s">
        <v>1520</v>
      </c>
      <c r="E64" s="9" t="s">
        <v>1524</v>
      </c>
    </row>
    <row r="65" spans="1:5" x14ac:dyDescent="0.25">
      <c r="A65" t="s">
        <v>1094</v>
      </c>
      <c r="B65" t="s">
        <v>947</v>
      </c>
      <c r="C65" s="10" t="s">
        <v>923</v>
      </c>
      <c r="E65" s="9" t="s">
        <v>1524</v>
      </c>
    </row>
    <row r="66" spans="1:5" x14ac:dyDescent="0.25">
      <c r="A66" s="10" t="s">
        <v>1691</v>
      </c>
      <c r="B66" t="s">
        <v>987</v>
      </c>
      <c r="C66" s="10" t="s">
        <v>929</v>
      </c>
      <c r="E66" s="9" t="s">
        <v>1524</v>
      </c>
    </row>
    <row r="67" spans="1:5" x14ac:dyDescent="0.25">
      <c r="A67" t="s">
        <v>1785</v>
      </c>
      <c r="B67" t="s">
        <v>1800</v>
      </c>
      <c r="C67" s="10" t="s">
        <v>921</v>
      </c>
      <c r="E67" s="9" t="s">
        <v>1524</v>
      </c>
    </row>
    <row r="68" spans="1:5" x14ac:dyDescent="0.25">
      <c r="A68" s="10" t="s">
        <v>1791</v>
      </c>
      <c r="B68" t="s">
        <v>1501</v>
      </c>
      <c r="C68" s="10" t="s">
        <v>1520</v>
      </c>
      <c r="E68" s="9" t="s">
        <v>1524</v>
      </c>
    </row>
    <row r="69" spans="1:5" x14ac:dyDescent="0.25">
      <c r="A69" t="s">
        <v>970</v>
      </c>
      <c r="B69" t="s">
        <v>971</v>
      </c>
      <c r="C69" s="10" t="s">
        <v>943</v>
      </c>
      <c r="E69" s="9" t="s">
        <v>1524</v>
      </c>
    </row>
    <row r="70" spans="1:5" x14ac:dyDescent="0.25">
      <c r="A70" t="s">
        <v>1645</v>
      </c>
      <c r="B70" t="s">
        <v>1197</v>
      </c>
      <c r="C70" s="10" t="s">
        <v>1520</v>
      </c>
      <c r="E70" s="9" t="s">
        <v>1524</v>
      </c>
    </row>
    <row r="71" spans="1:5" x14ac:dyDescent="0.25">
      <c r="A71" t="s">
        <v>1788</v>
      </c>
      <c r="B71" t="s">
        <v>1801</v>
      </c>
      <c r="C71" s="10" t="s">
        <v>929</v>
      </c>
      <c r="E71" s="9" t="s">
        <v>1524</v>
      </c>
    </row>
    <row r="72" spans="1:5" x14ac:dyDescent="0.25">
      <c r="A72" t="s">
        <v>1329</v>
      </c>
      <c r="B72" t="s">
        <v>934</v>
      </c>
      <c r="C72" s="10" t="s">
        <v>1520</v>
      </c>
      <c r="E72" s="9" t="s">
        <v>1524</v>
      </c>
    </row>
    <row r="73" spans="1:5" x14ac:dyDescent="0.25">
      <c r="A73" t="s">
        <v>979</v>
      </c>
      <c r="B73" t="s">
        <v>1796</v>
      </c>
      <c r="C73" s="10" t="s">
        <v>1520</v>
      </c>
      <c r="E73" s="9" t="s">
        <v>1524</v>
      </c>
    </row>
    <row r="74" spans="1:5" x14ac:dyDescent="0.25">
      <c r="A74" t="s">
        <v>1055</v>
      </c>
      <c r="B74" t="s">
        <v>960</v>
      </c>
      <c r="C74" s="10" t="s">
        <v>932</v>
      </c>
      <c r="E74" s="9" t="s">
        <v>1316</v>
      </c>
    </row>
    <row r="75" spans="1:5" x14ac:dyDescent="0.25">
      <c r="A75" t="s">
        <v>1230</v>
      </c>
      <c r="B75" t="s">
        <v>987</v>
      </c>
      <c r="C75" s="10" t="s">
        <v>932</v>
      </c>
      <c r="E75" s="9" t="s">
        <v>1524</v>
      </c>
    </row>
    <row r="76" spans="1:5" x14ac:dyDescent="0.25">
      <c r="A76" t="s">
        <v>1738</v>
      </c>
      <c r="B76" t="s">
        <v>1758</v>
      </c>
      <c r="C76" s="10" t="s">
        <v>921</v>
      </c>
      <c r="E76" s="9" t="s">
        <v>1524</v>
      </c>
    </row>
    <row r="77" spans="1:5" x14ac:dyDescent="0.25">
      <c r="A77" t="s">
        <v>1113</v>
      </c>
      <c r="B77" t="s">
        <v>1114</v>
      </c>
      <c r="C77" s="10" t="s">
        <v>923</v>
      </c>
      <c r="E77" s="9" t="s">
        <v>1524</v>
      </c>
    </row>
    <row r="78" spans="1:5" x14ac:dyDescent="0.25">
      <c r="A78" t="s">
        <v>1118</v>
      </c>
      <c r="B78" t="s">
        <v>987</v>
      </c>
      <c r="C78" s="10" t="s">
        <v>1520</v>
      </c>
      <c r="E78" s="9" t="s">
        <v>1524</v>
      </c>
    </row>
    <row r="79" spans="1:5" x14ac:dyDescent="0.25">
      <c r="A79" t="s">
        <v>1733</v>
      </c>
      <c r="B79" t="s">
        <v>987</v>
      </c>
      <c r="C79" s="10" t="s">
        <v>943</v>
      </c>
      <c r="E79" s="9" t="s">
        <v>1524</v>
      </c>
    </row>
    <row r="80" spans="1:5" x14ac:dyDescent="0.25">
      <c r="A80" t="s">
        <v>1119</v>
      </c>
      <c r="B80" t="s">
        <v>1095</v>
      </c>
      <c r="C80" s="10" t="s">
        <v>932</v>
      </c>
      <c r="E80" s="9" t="s">
        <v>1524</v>
      </c>
    </row>
    <row r="81" spans="1:5" x14ac:dyDescent="0.25">
      <c r="A81" t="s">
        <v>1790</v>
      </c>
      <c r="B81" t="s">
        <v>1156</v>
      </c>
      <c r="C81" s="10" t="s">
        <v>932</v>
      </c>
      <c r="E81" s="9" t="s">
        <v>1524</v>
      </c>
    </row>
    <row r="82" spans="1:5" x14ac:dyDescent="0.25">
      <c r="A82" t="s">
        <v>1781</v>
      </c>
      <c r="B82" t="s">
        <v>1798</v>
      </c>
      <c r="C82" s="10" t="s">
        <v>923</v>
      </c>
      <c r="E82" s="9" t="s">
        <v>1524</v>
      </c>
    </row>
    <row r="83" spans="1:5" x14ac:dyDescent="0.25">
      <c r="A83" s="10" t="s">
        <v>1662</v>
      </c>
      <c r="B83" t="s">
        <v>1227</v>
      </c>
      <c r="C83" s="10" t="s">
        <v>932</v>
      </c>
      <c r="E83" s="9" t="s">
        <v>1524</v>
      </c>
    </row>
    <row r="84" spans="1:5" x14ac:dyDescent="0.25">
      <c r="A84" t="s">
        <v>1787</v>
      </c>
      <c r="B84" t="s">
        <v>1095</v>
      </c>
      <c r="C84" s="10" t="s">
        <v>932</v>
      </c>
      <c r="E84" s="9" t="s">
        <v>1524</v>
      </c>
    </row>
    <row r="85" spans="1:5" x14ac:dyDescent="0.25">
      <c r="A85" t="s">
        <v>1518</v>
      </c>
      <c r="B85" t="s">
        <v>1156</v>
      </c>
      <c r="C85" s="10" t="s">
        <v>1520</v>
      </c>
      <c r="E85" s="9" t="s">
        <v>1524</v>
      </c>
    </row>
    <row r="86" spans="1:5" x14ac:dyDescent="0.25">
      <c r="A86" t="s">
        <v>1438</v>
      </c>
      <c r="B86" t="s">
        <v>1542</v>
      </c>
      <c r="C86" s="10" t="s">
        <v>940</v>
      </c>
      <c r="E86" s="9" t="s">
        <v>1524</v>
      </c>
    </row>
    <row r="87" spans="1:5" x14ac:dyDescent="0.25">
      <c r="A87" t="s">
        <v>1455</v>
      </c>
      <c r="B87" t="s">
        <v>1112</v>
      </c>
      <c r="C87" s="10" t="s">
        <v>1520</v>
      </c>
      <c r="E87" s="9" t="s">
        <v>1524</v>
      </c>
    </row>
    <row r="88" spans="1:5" x14ac:dyDescent="0.25">
      <c r="A88" t="s">
        <v>1736</v>
      </c>
      <c r="B88" t="s">
        <v>1552</v>
      </c>
      <c r="C88" s="10" t="s">
        <v>929</v>
      </c>
      <c r="E88" s="9" t="s">
        <v>1524</v>
      </c>
    </row>
    <row r="89" spans="1:5" x14ac:dyDescent="0.25">
      <c r="A89" t="s">
        <v>1777</v>
      </c>
      <c r="B89" t="s">
        <v>1501</v>
      </c>
      <c r="C89" s="10" t="s">
        <v>1520</v>
      </c>
      <c r="E89" s="9" t="s">
        <v>1524</v>
      </c>
    </row>
    <row r="90" spans="1:5" x14ac:dyDescent="0.25">
      <c r="A90" t="s">
        <v>1729</v>
      </c>
      <c r="B90" t="s">
        <v>987</v>
      </c>
      <c r="C90" s="10" t="s">
        <v>1520</v>
      </c>
      <c r="E90" s="9" t="s">
        <v>1524</v>
      </c>
    </row>
    <row r="91" spans="1:5" x14ac:dyDescent="0.25">
      <c r="A91" t="s">
        <v>1622</v>
      </c>
      <c r="B91" t="s">
        <v>1156</v>
      </c>
      <c r="C91" s="10" t="s">
        <v>929</v>
      </c>
      <c r="E91" s="9" t="s">
        <v>1524</v>
      </c>
    </row>
    <row r="92" spans="1:5" x14ac:dyDescent="0.25">
      <c r="A92" t="s">
        <v>1630</v>
      </c>
      <c r="B92" t="s">
        <v>925</v>
      </c>
      <c r="C92" s="10" t="s">
        <v>923</v>
      </c>
      <c r="E92" s="9" t="s">
        <v>1524</v>
      </c>
    </row>
    <row r="93" spans="1:5" x14ac:dyDescent="0.25">
      <c r="A93" t="s">
        <v>1717</v>
      </c>
      <c r="B93" t="s">
        <v>995</v>
      </c>
      <c r="C93" s="10" t="s">
        <v>929</v>
      </c>
      <c r="E93" s="9" t="s">
        <v>1524</v>
      </c>
    </row>
    <row r="94" spans="1:5" x14ac:dyDescent="0.25">
      <c r="A94" t="s">
        <v>1776</v>
      </c>
      <c r="B94" t="s">
        <v>947</v>
      </c>
      <c r="C94" s="10" t="s">
        <v>923</v>
      </c>
      <c r="E94" s="9" t="s">
        <v>1524</v>
      </c>
    </row>
    <row r="95" spans="1:5" x14ac:dyDescent="0.25">
      <c r="A95" s="10" t="s">
        <v>1689</v>
      </c>
      <c r="B95" t="s">
        <v>925</v>
      </c>
      <c r="C95" s="10" t="s">
        <v>923</v>
      </c>
      <c r="E95" s="9" t="s">
        <v>1524</v>
      </c>
    </row>
    <row r="96" spans="1:5" x14ac:dyDescent="0.25">
      <c r="A96" t="s">
        <v>1783</v>
      </c>
      <c r="B96" t="s">
        <v>1151</v>
      </c>
      <c r="C96" s="10" t="s">
        <v>940</v>
      </c>
      <c r="E96" s="9" t="s">
        <v>1524</v>
      </c>
    </row>
    <row r="97" spans="1:5" x14ac:dyDescent="0.25">
      <c r="A97" s="10" t="s">
        <v>1481</v>
      </c>
      <c r="B97" t="s">
        <v>955</v>
      </c>
      <c r="C97" s="10" t="s">
        <v>1520</v>
      </c>
      <c r="E97" s="9" t="s">
        <v>1524</v>
      </c>
    </row>
    <row r="98" spans="1:5" x14ac:dyDescent="0.25">
      <c r="A98" t="s">
        <v>1779</v>
      </c>
      <c r="B98" t="s">
        <v>1114</v>
      </c>
      <c r="C98" s="10" t="s">
        <v>1045</v>
      </c>
      <c r="E98" s="9" t="s">
        <v>1524</v>
      </c>
    </row>
    <row r="99" spans="1:5" x14ac:dyDescent="0.25">
      <c r="A99" t="s">
        <v>944</v>
      </c>
      <c r="B99" t="s">
        <v>1656</v>
      </c>
      <c r="C99" s="10" t="s">
        <v>932</v>
      </c>
      <c r="E99" s="9" t="s">
        <v>1524</v>
      </c>
    </row>
    <row r="100" spans="1:5" x14ac:dyDescent="0.25">
      <c r="A100" t="s">
        <v>1061</v>
      </c>
      <c r="B100" t="s">
        <v>1797</v>
      </c>
      <c r="C100" s="10" t="s">
        <v>929</v>
      </c>
      <c r="E100" s="9" t="s">
        <v>1524</v>
      </c>
    </row>
    <row r="101" spans="1:5" x14ac:dyDescent="0.25">
      <c r="A101" t="s">
        <v>1365</v>
      </c>
      <c r="B101" t="s">
        <v>1036</v>
      </c>
      <c r="C101" s="10" t="s">
        <v>923</v>
      </c>
      <c r="E101" s="9" t="s">
        <v>1524</v>
      </c>
    </row>
    <row r="102" spans="1:5" x14ac:dyDescent="0.25">
      <c r="A102" t="s">
        <v>1789</v>
      </c>
      <c r="B102" t="s">
        <v>1802</v>
      </c>
      <c r="C102" s="10" t="s">
        <v>932</v>
      </c>
      <c r="E102" s="9" t="s">
        <v>1524</v>
      </c>
    </row>
    <row r="103" spans="1:5" x14ac:dyDescent="0.25">
      <c r="A103" t="s">
        <v>1778</v>
      </c>
      <c r="B103" t="s">
        <v>1114</v>
      </c>
      <c r="C103" s="10" t="s">
        <v>943</v>
      </c>
      <c r="E103" s="9" t="s">
        <v>1524</v>
      </c>
    </row>
    <row r="104" spans="1:5" x14ac:dyDescent="0.25">
      <c r="B104" s="10"/>
      <c r="C104" s="10"/>
    </row>
    <row r="105" spans="1:5" x14ac:dyDescent="0.25">
      <c r="B105" s="10"/>
      <c r="C105" s="10"/>
    </row>
    <row r="106" spans="1:5" x14ac:dyDescent="0.25">
      <c r="B106" s="10"/>
      <c r="C106" s="10"/>
    </row>
    <row r="107" spans="1:5" x14ac:dyDescent="0.25">
      <c r="B107" s="10"/>
      <c r="C107" s="10"/>
    </row>
    <row r="108" spans="1:5" x14ac:dyDescent="0.25">
      <c r="B108" s="10"/>
      <c r="C108" s="10"/>
    </row>
    <row r="109" spans="1:5" x14ac:dyDescent="0.25">
      <c r="B109" s="10"/>
      <c r="C109" s="10"/>
    </row>
    <row r="110" spans="1:5" x14ac:dyDescent="0.25">
      <c r="B110" s="10"/>
      <c r="C110" s="10"/>
    </row>
    <row r="111" spans="1:5" x14ac:dyDescent="0.25">
      <c r="B111" s="10"/>
      <c r="C111" s="10"/>
    </row>
    <row r="112" spans="1:5" x14ac:dyDescent="0.25">
      <c r="B112" s="10"/>
      <c r="C112" s="10"/>
    </row>
    <row r="113" spans="2:3" x14ac:dyDescent="0.25">
      <c r="B113" s="10"/>
      <c r="C113" s="10"/>
    </row>
    <row r="114" spans="2:3" x14ac:dyDescent="0.25">
      <c r="B114" s="10"/>
      <c r="C114" s="10"/>
    </row>
    <row r="115" spans="2:3" x14ac:dyDescent="0.25">
      <c r="B115" s="10"/>
      <c r="C115" s="10"/>
    </row>
    <row r="116" spans="2:3" x14ac:dyDescent="0.25">
      <c r="B116" s="10"/>
      <c r="C116" s="10"/>
    </row>
    <row r="117" spans="2:3" x14ac:dyDescent="0.25">
      <c r="B117" s="10"/>
      <c r="C117" s="10"/>
    </row>
    <row r="118" spans="2:3" x14ac:dyDescent="0.25">
      <c r="B118" s="10"/>
      <c r="C118" s="10"/>
    </row>
    <row r="119" spans="2:3" x14ac:dyDescent="0.25">
      <c r="B119" s="10"/>
      <c r="C119" s="10"/>
    </row>
    <row r="120" spans="2:3" x14ac:dyDescent="0.25">
      <c r="B120" s="10"/>
      <c r="C120" s="10"/>
    </row>
    <row r="121" spans="2:3" x14ac:dyDescent="0.25">
      <c r="B121" s="10"/>
      <c r="C121" s="10"/>
    </row>
    <row r="122" spans="2:3" x14ac:dyDescent="0.25">
      <c r="B122" s="10"/>
      <c r="C122" s="10"/>
    </row>
    <row r="123" spans="2:3" x14ac:dyDescent="0.25">
      <c r="B123" s="10"/>
      <c r="C123" s="10"/>
    </row>
    <row r="124" spans="2:3" x14ac:dyDescent="0.25">
      <c r="B124" s="10"/>
      <c r="C124" s="10"/>
    </row>
    <row r="125" spans="2:3" x14ac:dyDescent="0.25">
      <c r="B125" s="10"/>
      <c r="C125" s="10"/>
    </row>
    <row r="126" spans="2:3" x14ac:dyDescent="0.25">
      <c r="B126" s="10"/>
      <c r="C126" s="10"/>
    </row>
    <row r="127" spans="2:3" x14ac:dyDescent="0.25">
      <c r="B127" s="10"/>
      <c r="C127" s="10"/>
    </row>
    <row r="128" spans="2:3" x14ac:dyDescent="0.25">
      <c r="B128" s="10"/>
      <c r="C128" s="10"/>
    </row>
    <row r="129" spans="2:3" x14ac:dyDescent="0.25">
      <c r="B129" s="10"/>
      <c r="C129" s="10"/>
    </row>
    <row r="130" spans="2:3" x14ac:dyDescent="0.25">
      <c r="B130" s="10"/>
      <c r="C130" s="10"/>
    </row>
    <row r="131" spans="2:3" x14ac:dyDescent="0.25">
      <c r="B131" s="10"/>
      <c r="C131" s="10"/>
    </row>
    <row r="132" spans="2:3" x14ac:dyDescent="0.25">
      <c r="B132" s="10"/>
      <c r="C132" s="10"/>
    </row>
    <row r="133" spans="2:3" x14ac:dyDescent="0.25">
      <c r="B133" s="10"/>
      <c r="C133" s="10"/>
    </row>
    <row r="134" spans="2:3" x14ac:dyDescent="0.25">
      <c r="B134" s="10"/>
      <c r="C134" s="10"/>
    </row>
    <row r="135" spans="2:3" x14ac:dyDescent="0.25">
      <c r="B135" s="10"/>
      <c r="C135" s="10"/>
    </row>
    <row r="136" spans="2:3" x14ac:dyDescent="0.25">
      <c r="B136" s="10"/>
      <c r="C136" s="10"/>
    </row>
    <row r="137" spans="2:3" x14ac:dyDescent="0.25">
      <c r="B137" s="10"/>
      <c r="C137" s="10"/>
    </row>
    <row r="138" spans="2:3" x14ac:dyDescent="0.25">
      <c r="B138" s="10"/>
      <c r="C138" s="10"/>
    </row>
    <row r="139" spans="2:3" x14ac:dyDescent="0.25">
      <c r="B139" s="10"/>
      <c r="C139" s="10"/>
    </row>
    <row r="140" spans="2:3" x14ac:dyDescent="0.25">
      <c r="B140" s="10"/>
      <c r="C140" s="10"/>
    </row>
    <row r="141" spans="2:3" x14ac:dyDescent="0.25">
      <c r="B141" s="10"/>
      <c r="C141" s="10"/>
    </row>
    <row r="142" spans="2:3" x14ac:dyDescent="0.25">
      <c r="B142" s="10"/>
      <c r="C142" s="10"/>
    </row>
    <row r="143" spans="2:3" x14ac:dyDescent="0.25">
      <c r="B143" s="10"/>
      <c r="C143" s="10"/>
    </row>
    <row r="144" spans="2:3" x14ac:dyDescent="0.25">
      <c r="B144" s="10"/>
      <c r="C144" s="10"/>
    </row>
    <row r="145" spans="2:3" x14ac:dyDescent="0.25">
      <c r="B145" s="10"/>
      <c r="C145" s="10"/>
    </row>
    <row r="146" spans="2:3" x14ac:dyDescent="0.25">
      <c r="B146" s="10"/>
      <c r="C146" s="10"/>
    </row>
    <row r="147" spans="2:3" x14ac:dyDescent="0.25">
      <c r="B147" s="10"/>
      <c r="C147" s="10"/>
    </row>
    <row r="148" spans="2:3" x14ac:dyDescent="0.25">
      <c r="B148" s="10"/>
      <c r="C148" s="10"/>
    </row>
    <row r="149" spans="2:3" x14ac:dyDescent="0.25">
      <c r="B149" s="10"/>
      <c r="C149" s="10"/>
    </row>
    <row r="150" spans="2:3" x14ac:dyDescent="0.25">
      <c r="B150" s="10"/>
      <c r="C150" s="10"/>
    </row>
    <row r="151" spans="2:3" x14ac:dyDescent="0.25">
      <c r="B151" s="10"/>
      <c r="C151" s="10"/>
    </row>
    <row r="152" spans="2:3" x14ac:dyDescent="0.25">
      <c r="B152" s="10"/>
      <c r="C152" s="10"/>
    </row>
    <row r="153" spans="2:3" x14ac:dyDescent="0.25">
      <c r="B153" s="10"/>
      <c r="C153" s="10"/>
    </row>
    <row r="154" spans="2:3" x14ac:dyDescent="0.25">
      <c r="B154" s="10"/>
      <c r="C154" s="10"/>
    </row>
    <row r="155" spans="2:3" x14ac:dyDescent="0.25">
      <c r="B155" s="10"/>
      <c r="C155" s="10"/>
    </row>
    <row r="156" spans="2:3" x14ac:dyDescent="0.25">
      <c r="B156" s="10"/>
      <c r="C156" s="10"/>
    </row>
    <row r="157" spans="2:3" x14ac:dyDescent="0.25">
      <c r="B157" s="10"/>
      <c r="C157" s="10"/>
    </row>
    <row r="158" spans="2:3" x14ac:dyDescent="0.25">
      <c r="B158" s="10"/>
      <c r="C158" s="10"/>
    </row>
    <row r="159" spans="2:3" x14ac:dyDescent="0.25">
      <c r="B159" s="10"/>
      <c r="C159" s="10"/>
    </row>
    <row r="160" spans="2:3" x14ac:dyDescent="0.25">
      <c r="B160" s="10"/>
      <c r="C160" s="10"/>
    </row>
    <row r="161" spans="2:3" x14ac:dyDescent="0.25">
      <c r="B161" s="10"/>
      <c r="C161" s="10"/>
    </row>
    <row r="162" spans="2:3" x14ac:dyDescent="0.25">
      <c r="B162" s="10"/>
      <c r="C162" s="10"/>
    </row>
    <row r="163" spans="2:3" x14ac:dyDescent="0.25">
      <c r="B163" s="10"/>
      <c r="C163" s="10"/>
    </row>
    <row r="164" spans="2:3" x14ac:dyDescent="0.25">
      <c r="B164" s="10"/>
      <c r="C164" s="10"/>
    </row>
    <row r="165" spans="2:3" x14ac:dyDescent="0.25">
      <c r="B165" s="10"/>
      <c r="C165" s="10"/>
    </row>
    <row r="166" spans="2:3" x14ac:dyDescent="0.25">
      <c r="B166" s="10"/>
      <c r="C166" s="10"/>
    </row>
    <row r="167" spans="2:3" x14ac:dyDescent="0.25">
      <c r="B167" s="10"/>
      <c r="C167" s="10"/>
    </row>
    <row r="168" spans="2:3" x14ac:dyDescent="0.25">
      <c r="B168" s="10"/>
      <c r="C168" s="10"/>
    </row>
    <row r="169" spans="2:3" x14ac:dyDescent="0.25">
      <c r="B169" s="10"/>
      <c r="C169" s="10"/>
    </row>
    <row r="170" spans="2:3" x14ac:dyDescent="0.25">
      <c r="B170" s="10"/>
      <c r="C170" s="10"/>
    </row>
    <row r="171" spans="2:3" x14ac:dyDescent="0.25">
      <c r="B171" s="10"/>
      <c r="C171" s="10"/>
    </row>
    <row r="172" spans="2:3" x14ac:dyDescent="0.25">
      <c r="B172" s="10"/>
      <c r="C172" s="10"/>
    </row>
    <row r="173" spans="2:3" x14ac:dyDescent="0.25">
      <c r="B173" s="10"/>
      <c r="C173" s="10"/>
    </row>
    <row r="174" spans="2:3" x14ac:dyDescent="0.25">
      <c r="B174" s="10"/>
      <c r="C174" s="10"/>
    </row>
    <row r="175" spans="2:3" x14ac:dyDescent="0.25">
      <c r="B175" s="10"/>
      <c r="C175" s="10"/>
    </row>
    <row r="176" spans="2:3" x14ac:dyDescent="0.25">
      <c r="B176" s="10"/>
      <c r="C176" s="10"/>
    </row>
    <row r="177" spans="2:3" x14ac:dyDescent="0.25">
      <c r="B177" s="10"/>
      <c r="C177" s="10"/>
    </row>
    <row r="178" spans="2:3" x14ac:dyDescent="0.25">
      <c r="B178" s="10"/>
      <c r="C178" s="10"/>
    </row>
    <row r="179" spans="2:3" x14ac:dyDescent="0.25">
      <c r="B179" s="10"/>
      <c r="C179" s="10"/>
    </row>
    <row r="180" spans="2:3" x14ac:dyDescent="0.25">
      <c r="B180" s="10"/>
      <c r="C180" s="10"/>
    </row>
    <row r="181" spans="2:3" x14ac:dyDescent="0.25">
      <c r="B181" s="10"/>
      <c r="C181" s="10"/>
    </row>
    <row r="182" spans="2:3" x14ac:dyDescent="0.25">
      <c r="B182" s="10"/>
      <c r="C182" s="10"/>
    </row>
    <row r="183" spans="2:3" x14ac:dyDescent="0.25">
      <c r="B183" s="10"/>
      <c r="C183" s="10"/>
    </row>
    <row r="184" spans="2:3" x14ac:dyDescent="0.25">
      <c r="B184" s="10"/>
      <c r="C184" s="10"/>
    </row>
    <row r="185" spans="2:3" x14ac:dyDescent="0.25">
      <c r="B185" s="10"/>
      <c r="C185" s="10"/>
    </row>
    <row r="186" spans="2:3" x14ac:dyDescent="0.25">
      <c r="B186" s="10"/>
      <c r="C186" s="10"/>
    </row>
    <row r="187" spans="2:3" x14ac:dyDescent="0.25">
      <c r="B187" s="10"/>
      <c r="C187" s="10"/>
    </row>
    <row r="188" spans="2:3" x14ac:dyDescent="0.25">
      <c r="B188" s="10"/>
      <c r="C188" s="10"/>
    </row>
    <row r="189" spans="2:3" x14ac:dyDescent="0.25">
      <c r="B189" s="10"/>
      <c r="C189" s="10"/>
    </row>
    <row r="190" spans="2:3" x14ac:dyDescent="0.25">
      <c r="B190" s="10"/>
      <c r="C190" s="10"/>
    </row>
    <row r="191" spans="2:3" x14ac:dyDescent="0.25">
      <c r="B191" s="10"/>
      <c r="C191" s="10"/>
    </row>
    <row r="192" spans="2:3" x14ac:dyDescent="0.25">
      <c r="B192" s="10"/>
      <c r="C192" s="10"/>
    </row>
    <row r="193" spans="2:3" x14ac:dyDescent="0.25">
      <c r="B193" s="10"/>
      <c r="C193" s="10"/>
    </row>
    <row r="194" spans="2:3" x14ac:dyDescent="0.25">
      <c r="B194" s="10"/>
      <c r="C194" s="10"/>
    </row>
    <row r="195" spans="2:3" x14ac:dyDescent="0.25">
      <c r="B195" s="10"/>
      <c r="C195" s="10"/>
    </row>
    <row r="196" spans="2:3" x14ac:dyDescent="0.25">
      <c r="B196" s="10"/>
      <c r="C196" s="10"/>
    </row>
    <row r="197" spans="2:3" x14ac:dyDescent="0.25">
      <c r="B197" s="10"/>
      <c r="C197" s="10"/>
    </row>
    <row r="198" spans="2:3" x14ac:dyDescent="0.25">
      <c r="B198" s="10"/>
      <c r="C198" s="10"/>
    </row>
    <row r="199" spans="2:3" x14ac:dyDescent="0.25">
      <c r="B199" s="10"/>
      <c r="C199" s="10"/>
    </row>
    <row r="200" spans="2:3" x14ac:dyDescent="0.25">
      <c r="B200" s="10"/>
      <c r="C200" s="10"/>
    </row>
    <row r="201" spans="2:3" x14ac:dyDescent="0.25">
      <c r="B201" s="10"/>
      <c r="C201" s="10"/>
    </row>
    <row r="202" spans="2:3" x14ac:dyDescent="0.25">
      <c r="B202" s="10"/>
      <c r="C202" s="10"/>
    </row>
    <row r="203" spans="2:3" x14ac:dyDescent="0.25">
      <c r="B203" s="10"/>
      <c r="C203" s="10"/>
    </row>
    <row r="204" spans="2:3" x14ac:dyDescent="0.25">
      <c r="B204" s="10"/>
      <c r="C204" s="10"/>
    </row>
    <row r="205" spans="2:3" x14ac:dyDescent="0.25">
      <c r="B205" s="10"/>
      <c r="C205" s="10"/>
    </row>
    <row r="206" spans="2:3" x14ac:dyDescent="0.25">
      <c r="B206" s="10"/>
      <c r="C206" s="10"/>
    </row>
    <row r="207" spans="2:3" x14ac:dyDescent="0.25">
      <c r="B207" s="10"/>
      <c r="C207" s="10"/>
    </row>
    <row r="208" spans="2:3" x14ac:dyDescent="0.25">
      <c r="B208" s="10"/>
      <c r="C208" s="10"/>
    </row>
    <row r="209" spans="2:3" x14ac:dyDescent="0.25">
      <c r="B209" s="10"/>
      <c r="C209" s="10"/>
    </row>
    <row r="210" spans="2:3" x14ac:dyDescent="0.25">
      <c r="B210" s="10"/>
      <c r="C210" s="10"/>
    </row>
    <row r="211" spans="2:3" x14ac:dyDescent="0.25">
      <c r="B211" s="10"/>
      <c r="C211" s="10"/>
    </row>
    <row r="212" spans="2:3" x14ac:dyDescent="0.25">
      <c r="B212" s="10"/>
      <c r="C212" s="10"/>
    </row>
    <row r="213" spans="2:3" x14ac:dyDescent="0.25">
      <c r="B213" s="10"/>
      <c r="C213" s="10"/>
    </row>
    <row r="214" spans="2:3" x14ac:dyDescent="0.25">
      <c r="B214" s="10"/>
      <c r="C214" s="10"/>
    </row>
    <row r="215" spans="2:3" x14ac:dyDescent="0.25">
      <c r="B215" s="10"/>
      <c r="C215" s="10"/>
    </row>
    <row r="216" spans="2:3" x14ac:dyDescent="0.25">
      <c r="B216" s="10"/>
      <c r="C216" s="10"/>
    </row>
    <row r="217" spans="2:3" x14ac:dyDescent="0.25">
      <c r="B217" s="10"/>
      <c r="C217" s="10"/>
    </row>
    <row r="218" spans="2:3" x14ac:dyDescent="0.25">
      <c r="B218" s="10"/>
      <c r="C218" s="10"/>
    </row>
    <row r="219" spans="2:3" x14ac:dyDescent="0.25">
      <c r="B219" s="10"/>
      <c r="C219" s="10"/>
    </row>
    <row r="220" spans="2:3" x14ac:dyDescent="0.25">
      <c r="B220" s="10"/>
      <c r="C220" s="10"/>
    </row>
    <row r="221" spans="2:3" x14ac:dyDescent="0.25">
      <c r="B221" s="10"/>
      <c r="C221" s="10"/>
    </row>
    <row r="222" spans="2:3" x14ac:dyDescent="0.25">
      <c r="B222" s="10"/>
      <c r="C222" s="10"/>
    </row>
    <row r="223" spans="2:3" x14ac:dyDescent="0.25">
      <c r="B223" s="10"/>
      <c r="C223" s="10"/>
    </row>
    <row r="224" spans="2:3" x14ac:dyDescent="0.25">
      <c r="B224" s="10"/>
      <c r="C224" s="10"/>
    </row>
    <row r="225" spans="2:3" x14ac:dyDescent="0.25">
      <c r="B225" s="10"/>
      <c r="C225" s="10"/>
    </row>
    <row r="226" spans="2:3" x14ac:dyDescent="0.25">
      <c r="B226" s="10"/>
      <c r="C226" s="10"/>
    </row>
    <row r="227" spans="2:3" x14ac:dyDescent="0.25">
      <c r="B227" s="10"/>
      <c r="C227" s="10"/>
    </row>
    <row r="228" spans="2:3" x14ac:dyDescent="0.25">
      <c r="B228" s="10"/>
      <c r="C228" s="10"/>
    </row>
    <row r="229" spans="2:3" x14ac:dyDescent="0.25">
      <c r="B229" s="10"/>
      <c r="C229" s="10"/>
    </row>
    <row r="230" spans="2:3" x14ac:dyDescent="0.25">
      <c r="B230" s="10"/>
      <c r="C230" s="10"/>
    </row>
    <row r="231" spans="2:3" x14ac:dyDescent="0.25">
      <c r="B231" s="10"/>
      <c r="C231" s="10"/>
    </row>
    <row r="232" spans="2:3" x14ac:dyDescent="0.25">
      <c r="B232" s="10"/>
      <c r="C232" s="10"/>
    </row>
    <row r="233" spans="2:3" x14ac:dyDescent="0.25">
      <c r="B233" s="10"/>
      <c r="C233" s="10"/>
    </row>
    <row r="234" spans="2:3" x14ac:dyDescent="0.25">
      <c r="B234" s="10"/>
      <c r="C234" s="10"/>
    </row>
    <row r="235" spans="2:3" x14ac:dyDescent="0.25">
      <c r="B235" s="10"/>
      <c r="C235" s="10"/>
    </row>
    <row r="236" spans="2:3" x14ac:dyDescent="0.25">
      <c r="B236" s="10"/>
      <c r="C236" s="10"/>
    </row>
    <row r="237" spans="2:3" x14ac:dyDescent="0.25">
      <c r="B237" s="10"/>
      <c r="C237" s="10"/>
    </row>
    <row r="238" spans="2:3" x14ac:dyDescent="0.25">
      <c r="B238" s="10"/>
      <c r="C238" s="10"/>
    </row>
    <row r="239" spans="2:3" x14ac:dyDescent="0.25">
      <c r="B239" s="10"/>
      <c r="C239" s="10"/>
    </row>
    <row r="240" spans="2:3" x14ac:dyDescent="0.25">
      <c r="B240" s="10"/>
      <c r="C240" s="10"/>
    </row>
    <row r="241" spans="2:3" x14ac:dyDescent="0.25">
      <c r="B241" s="10"/>
      <c r="C241" s="10"/>
    </row>
    <row r="242" spans="2:3" x14ac:dyDescent="0.25">
      <c r="B242" s="10"/>
      <c r="C242" s="10"/>
    </row>
    <row r="243" spans="2:3" x14ac:dyDescent="0.25">
      <c r="B243" s="10"/>
      <c r="C243" s="10"/>
    </row>
    <row r="244" spans="2:3" x14ac:dyDescent="0.25">
      <c r="B244" s="10"/>
      <c r="C244" s="10"/>
    </row>
    <row r="245" spans="2:3" x14ac:dyDescent="0.25">
      <c r="B245" s="10"/>
      <c r="C245" s="10"/>
    </row>
    <row r="246" spans="2:3" x14ac:dyDescent="0.25">
      <c r="B246" s="10"/>
      <c r="C246" s="10"/>
    </row>
    <row r="247" spans="2:3" x14ac:dyDescent="0.25">
      <c r="B247" s="10"/>
      <c r="C247" s="10"/>
    </row>
    <row r="248" spans="2:3" x14ac:dyDescent="0.25">
      <c r="B248" s="10"/>
      <c r="C248" s="10"/>
    </row>
    <row r="249" spans="2:3" x14ac:dyDescent="0.25">
      <c r="B249" s="10"/>
      <c r="C249" s="10"/>
    </row>
    <row r="250" spans="2:3" x14ac:dyDescent="0.25">
      <c r="B250" s="10"/>
      <c r="C250" s="10"/>
    </row>
    <row r="251" spans="2:3" x14ac:dyDescent="0.25">
      <c r="B251" s="10"/>
      <c r="C251" s="10"/>
    </row>
    <row r="252" spans="2:3" x14ac:dyDescent="0.25">
      <c r="B252" s="10"/>
      <c r="C252" s="10"/>
    </row>
    <row r="253" spans="2:3" x14ac:dyDescent="0.25">
      <c r="B253" s="10"/>
      <c r="C253" s="10"/>
    </row>
    <row r="254" spans="2:3" x14ac:dyDescent="0.25">
      <c r="B254" s="10"/>
      <c r="C254" s="10"/>
    </row>
    <row r="255" spans="2:3" x14ac:dyDescent="0.25">
      <c r="B255" s="10"/>
      <c r="C255" s="10"/>
    </row>
    <row r="256" spans="2:3" x14ac:dyDescent="0.25">
      <c r="B256" s="10"/>
      <c r="C256" s="10"/>
    </row>
    <row r="257" spans="2:3" x14ac:dyDescent="0.25">
      <c r="B257" s="10"/>
      <c r="C257" s="10"/>
    </row>
    <row r="258" spans="2:3" x14ac:dyDescent="0.25">
      <c r="B258" s="10"/>
      <c r="C258" s="10"/>
    </row>
    <row r="259" spans="2:3" x14ac:dyDescent="0.25">
      <c r="B259" s="10"/>
      <c r="C259" s="10"/>
    </row>
    <row r="260" spans="2:3" x14ac:dyDescent="0.25">
      <c r="B260" s="10"/>
      <c r="C260" s="10"/>
    </row>
    <row r="261" spans="2:3" x14ac:dyDescent="0.25">
      <c r="B261" s="10"/>
      <c r="C261" s="10"/>
    </row>
    <row r="262" spans="2:3" x14ac:dyDescent="0.25">
      <c r="B262" s="10"/>
      <c r="C262" s="10"/>
    </row>
    <row r="263" spans="2:3" x14ac:dyDescent="0.25">
      <c r="B263" s="10"/>
      <c r="C263" s="10"/>
    </row>
    <row r="264" spans="2:3" x14ac:dyDescent="0.25">
      <c r="B264" s="10"/>
      <c r="C264" s="10"/>
    </row>
    <row r="265" spans="2:3" x14ac:dyDescent="0.25">
      <c r="B265" s="10"/>
      <c r="C265" s="10"/>
    </row>
    <row r="266" spans="2:3" x14ac:dyDescent="0.25">
      <c r="B266" s="10"/>
      <c r="C266" s="10"/>
    </row>
    <row r="267" spans="2:3" x14ac:dyDescent="0.25">
      <c r="B267" s="10"/>
      <c r="C267" s="10"/>
    </row>
    <row r="268" spans="2:3" x14ac:dyDescent="0.25">
      <c r="B268" s="10"/>
      <c r="C268" s="10"/>
    </row>
    <row r="269" spans="2:3" x14ac:dyDescent="0.25">
      <c r="B269" s="10"/>
      <c r="C269" s="10"/>
    </row>
    <row r="270" spans="2:3" x14ac:dyDescent="0.25">
      <c r="B270" s="10"/>
      <c r="C270" s="10"/>
    </row>
    <row r="271" spans="2:3" x14ac:dyDescent="0.25">
      <c r="B271" s="10"/>
      <c r="C271" s="10"/>
    </row>
    <row r="272" spans="2:3" x14ac:dyDescent="0.25">
      <c r="B272" s="10"/>
      <c r="C272" s="10"/>
    </row>
    <row r="273" spans="2:3" x14ac:dyDescent="0.25">
      <c r="B273" s="10"/>
      <c r="C273" s="10"/>
    </row>
    <row r="274" spans="2:3" x14ac:dyDescent="0.25">
      <c r="B274" s="10"/>
      <c r="C274" s="10"/>
    </row>
    <row r="275" spans="2:3" x14ac:dyDescent="0.25">
      <c r="B275" s="10"/>
      <c r="C275" s="10"/>
    </row>
    <row r="276" spans="2:3" x14ac:dyDescent="0.25">
      <c r="B276" s="10"/>
      <c r="C276" s="10"/>
    </row>
    <row r="277" spans="2:3" x14ac:dyDescent="0.25">
      <c r="B277" s="10"/>
      <c r="C277" s="10"/>
    </row>
    <row r="278" spans="2:3" x14ac:dyDescent="0.25">
      <c r="B278" s="10"/>
      <c r="C278" s="10"/>
    </row>
    <row r="279" spans="2:3" x14ac:dyDescent="0.25">
      <c r="B279" s="10"/>
      <c r="C279" s="10"/>
    </row>
    <row r="280" spans="2:3" x14ac:dyDescent="0.25">
      <c r="B280" s="10"/>
      <c r="C280" s="10"/>
    </row>
    <row r="281" spans="2:3" x14ac:dyDescent="0.25">
      <c r="B281" s="10"/>
      <c r="C281" s="10"/>
    </row>
    <row r="282" spans="2:3" x14ac:dyDescent="0.25">
      <c r="B282" s="10"/>
      <c r="C282" s="10"/>
    </row>
    <row r="283" spans="2:3" x14ac:dyDescent="0.25">
      <c r="B283" s="10"/>
      <c r="C283" s="10"/>
    </row>
    <row r="284" spans="2:3" x14ac:dyDescent="0.25">
      <c r="B284" s="10"/>
      <c r="C284" s="10"/>
    </row>
    <row r="285" spans="2:3" x14ac:dyDescent="0.25">
      <c r="B285" s="10"/>
      <c r="C285" s="10"/>
    </row>
    <row r="286" spans="2:3" x14ac:dyDescent="0.25">
      <c r="B286" s="10"/>
      <c r="C286" s="10"/>
    </row>
    <row r="287" spans="2:3" x14ac:dyDescent="0.25">
      <c r="B287" s="10"/>
      <c r="C287" s="10"/>
    </row>
    <row r="288" spans="2:3" x14ac:dyDescent="0.25">
      <c r="B288" s="10"/>
      <c r="C288" s="10"/>
    </row>
    <row r="289" spans="2:3" x14ac:dyDescent="0.25">
      <c r="B289" s="10"/>
      <c r="C289" s="10"/>
    </row>
    <row r="290" spans="2:3" x14ac:dyDescent="0.25">
      <c r="B290" s="10"/>
      <c r="C290" s="10"/>
    </row>
    <row r="291" spans="2:3" x14ac:dyDescent="0.25">
      <c r="B291" s="10"/>
      <c r="C291" s="10"/>
    </row>
    <row r="292" spans="2:3" x14ac:dyDescent="0.25">
      <c r="B292" s="10"/>
      <c r="C292" s="10"/>
    </row>
    <row r="293" spans="2:3" x14ac:dyDescent="0.25">
      <c r="B293" s="10"/>
      <c r="C293" s="10"/>
    </row>
    <row r="294" spans="2:3" x14ac:dyDescent="0.25">
      <c r="B294" s="10"/>
      <c r="C294" s="10"/>
    </row>
    <row r="295" spans="2:3" x14ac:dyDescent="0.25">
      <c r="B295" s="10"/>
      <c r="C295" s="10"/>
    </row>
    <row r="296" spans="2:3" x14ac:dyDescent="0.25">
      <c r="B296" s="10"/>
      <c r="C296" s="10"/>
    </row>
    <row r="297" spans="2:3" x14ac:dyDescent="0.25">
      <c r="B297" s="10"/>
      <c r="C297" s="10"/>
    </row>
    <row r="298" spans="2:3" x14ac:dyDescent="0.25">
      <c r="B298" s="10"/>
      <c r="C298" s="10"/>
    </row>
    <row r="299" spans="2:3" x14ac:dyDescent="0.25">
      <c r="B299" s="10"/>
      <c r="C299" s="10"/>
    </row>
    <row r="300" spans="2:3" x14ac:dyDescent="0.25">
      <c r="B300" s="10"/>
      <c r="C300" s="10"/>
    </row>
    <row r="301" spans="2:3" x14ac:dyDescent="0.25">
      <c r="B301" s="10"/>
      <c r="C301" s="10"/>
    </row>
    <row r="302" spans="2:3" x14ac:dyDescent="0.25">
      <c r="B302" s="10"/>
      <c r="C302" s="10"/>
    </row>
    <row r="303" spans="2:3" x14ac:dyDescent="0.25">
      <c r="B303" s="10"/>
      <c r="C303" s="10"/>
    </row>
    <row r="304" spans="2:3" x14ac:dyDescent="0.25">
      <c r="B304" s="10"/>
      <c r="C304" s="10"/>
    </row>
    <row r="305" spans="2:3" x14ac:dyDescent="0.25">
      <c r="B305" s="10"/>
      <c r="C305" s="10"/>
    </row>
    <row r="306" spans="2:3" x14ac:dyDescent="0.25">
      <c r="B306" s="10"/>
      <c r="C306" s="10"/>
    </row>
    <row r="307" spans="2:3" x14ac:dyDescent="0.25">
      <c r="B307" s="10"/>
      <c r="C307" s="10"/>
    </row>
    <row r="308" spans="2:3" x14ac:dyDescent="0.25">
      <c r="B308" s="10"/>
      <c r="C308" s="10"/>
    </row>
    <row r="309" spans="2:3" x14ac:dyDescent="0.25">
      <c r="B309" s="10"/>
      <c r="C309" s="10"/>
    </row>
    <row r="310" spans="2:3" x14ac:dyDescent="0.25">
      <c r="B310" s="10"/>
      <c r="C310" s="10"/>
    </row>
    <row r="311" spans="2:3" x14ac:dyDescent="0.25">
      <c r="B311" s="10"/>
      <c r="C311" s="10"/>
    </row>
    <row r="312" spans="2:3" x14ac:dyDescent="0.25">
      <c r="B312" s="10"/>
      <c r="C312" s="10"/>
    </row>
    <row r="313" spans="2:3" x14ac:dyDescent="0.25">
      <c r="B313" s="10"/>
      <c r="C313" s="10"/>
    </row>
    <row r="314" spans="2:3" x14ac:dyDescent="0.25">
      <c r="B314" s="10"/>
      <c r="C314" s="10"/>
    </row>
    <row r="315" spans="2:3" x14ac:dyDescent="0.25">
      <c r="B315" s="10"/>
      <c r="C315" s="10"/>
    </row>
    <row r="316" spans="2:3" x14ac:dyDescent="0.25">
      <c r="B316" s="10"/>
      <c r="C316" s="10"/>
    </row>
    <row r="317" spans="2:3" x14ac:dyDescent="0.25">
      <c r="B317" s="10"/>
      <c r="C317" s="10"/>
    </row>
    <row r="318" spans="2:3" x14ac:dyDescent="0.25">
      <c r="B318" s="10"/>
      <c r="C318" s="10"/>
    </row>
    <row r="319" spans="2:3" x14ac:dyDescent="0.25">
      <c r="B319" s="10"/>
      <c r="C319" s="10"/>
    </row>
    <row r="320" spans="2:3" x14ac:dyDescent="0.25">
      <c r="B320" s="10"/>
      <c r="C320" s="10"/>
    </row>
    <row r="321" spans="2:3" x14ac:dyDescent="0.25">
      <c r="B321" s="10"/>
      <c r="C321" s="10"/>
    </row>
    <row r="322" spans="2:3" x14ac:dyDescent="0.25">
      <c r="B322" s="10"/>
      <c r="C322" s="10"/>
    </row>
    <row r="323" spans="2:3" x14ac:dyDescent="0.25">
      <c r="B323" s="10"/>
      <c r="C323" s="10"/>
    </row>
    <row r="324" spans="2:3" x14ac:dyDescent="0.25">
      <c r="B324" s="10"/>
      <c r="C324" s="10"/>
    </row>
    <row r="325" spans="2:3" x14ac:dyDescent="0.25">
      <c r="B325" s="10"/>
      <c r="C325" s="10"/>
    </row>
    <row r="326" spans="2:3" x14ac:dyDescent="0.25">
      <c r="B326" s="10"/>
      <c r="C326" s="10"/>
    </row>
    <row r="327" spans="2:3" x14ac:dyDescent="0.25">
      <c r="B327" s="10"/>
      <c r="C327" s="10"/>
    </row>
    <row r="328" spans="2:3" x14ac:dyDescent="0.25">
      <c r="B328" s="10"/>
      <c r="C328" s="10"/>
    </row>
    <row r="329" spans="2:3" x14ac:dyDescent="0.25">
      <c r="B329" s="10"/>
      <c r="C329" s="10"/>
    </row>
    <row r="330" spans="2:3" x14ac:dyDescent="0.25">
      <c r="B330" s="10"/>
      <c r="C330" s="10"/>
    </row>
    <row r="331" spans="2:3" x14ac:dyDescent="0.25">
      <c r="B331" s="10"/>
      <c r="C331" s="10"/>
    </row>
    <row r="332" spans="2:3" x14ac:dyDescent="0.25">
      <c r="B332" s="10"/>
      <c r="C332" s="10"/>
    </row>
    <row r="333" spans="2:3" x14ac:dyDescent="0.25">
      <c r="B333" s="10"/>
      <c r="C333" s="10"/>
    </row>
    <row r="334" spans="2:3" x14ac:dyDescent="0.25">
      <c r="B334" s="10"/>
      <c r="C334" s="10"/>
    </row>
    <row r="335" spans="2:3" x14ac:dyDescent="0.25">
      <c r="B335" s="10"/>
      <c r="C335" s="10"/>
    </row>
    <row r="336" spans="2:3" x14ac:dyDescent="0.25">
      <c r="B336" s="10"/>
      <c r="C336" s="10"/>
    </row>
    <row r="337" spans="2:3" x14ac:dyDescent="0.25">
      <c r="B337" s="10"/>
      <c r="C337" s="10"/>
    </row>
    <row r="338" spans="2:3" x14ac:dyDescent="0.25">
      <c r="B338" s="10"/>
      <c r="C338" s="10"/>
    </row>
    <row r="339" spans="2:3" x14ac:dyDescent="0.25">
      <c r="B339" s="10"/>
      <c r="C339" s="10"/>
    </row>
    <row r="340" spans="2:3" x14ac:dyDescent="0.25">
      <c r="B340" s="10"/>
      <c r="C340" s="10"/>
    </row>
    <row r="341" spans="2:3" x14ac:dyDescent="0.25">
      <c r="B341" s="10"/>
      <c r="C341" s="10"/>
    </row>
    <row r="342" spans="2:3" x14ac:dyDescent="0.25">
      <c r="B342" s="10"/>
      <c r="C342" s="10"/>
    </row>
    <row r="343" spans="2:3" x14ac:dyDescent="0.25">
      <c r="B343" s="10"/>
      <c r="C343" s="10"/>
    </row>
    <row r="344" spans="2:3" x14ac:dyDescent="0.25">
      <c r="B344" s="10"/>
      <c r="C344" s="10"/>
    </row>
    <row r="345" spans="2:3" x14ac:dyDescent="0.25">
      <c r="B345" s="10"/>
      <c r="C345" s="10"/>
    </row>
    <row r="346" spans="2:3" x14ac:dyDescent="0.25">
      <c r="B346" s="10"/>
      <c r="C346" s="10"/>
    </row>
    <row r="347" spans="2:3" x14ac:dyDescent="0.25">
      <c r="B347" s="10"/>
      <c r="C347" s="10"/>
    </row>
    <row r="348" spans="2:3" x14ac:dyDescent="0.25">
      <c r="B348" s="10"/>
      <c r="C348" s="10"/>
    </row>
    <row r="349" spans="2:3" x14ac:dyDescent="0.25">
      <c r="B349" s="10"/>
      <c r="C349" s="10"/>
    </row>
    <row r="350" spans="2:3" x14ac:dyDescent="0.25">
      <c r="B350" s="10"/>
      <c r="C350" s="10"/>
    </row>
    <row r="351" spans="2:3" x14ac:dyDescent="0.25">
      <c r="B351" s="10"/>
      <c r="C351" s="10"/>
    </row>
    <row r="352" spans="2:3" x14ac:dyDescent="0.25">
      <c r="B352" s="10"/>
      <c r="C352" s="10"/>
    </row>
    <row r="353" spans="2:3" x14ac:dyDescent="0.25">
      <c r="B353" s="10"/>
      <c r="C353" s="10"/>
    </row>
    <row r="354" spans="2:3" x14ac:dyDescent="0.25">
      <c r="B354" s="10"/>
      <c r="C354" s="10"/>
    </row>
    <row r="355" spans="2:3" x14ac:dyDescent="0.25">
      <c r="B355" s="10"/>
      <c r="C355" s="10"/>
    </row>
    <row r="356" spans="2:3" x14ac:dyDescent="0.25">
      <c r="B356" s="10"/>
      <c r="C356" s="10"/>
    </row>
    <row r="357" spans="2:3" x14ac:dyDescent="0.25">
      <c r="B357" s="10"/>
      <c r="C357" s="10"/>
    </row>
    <row r="358" spans="2:3" x14ac:dyDescent="0.25">
      <c r="B358" s="10"/>
      <c r="C358" s="10"/>
    </row>
    <row r="359" spans="2:3" x14ac:dyDescent="0.25">
      <c r="B359" s="10"/>
      <c r="C359" s="10"/>
    </row>
    <row r="360" spans="2:3" x14ac:dyDescent="0.25">
      <c r="B360" s="10"/>
      <c r="C360" s="10"/>
    </row>
    <row r="361" spans="2:3" x14ac:dyDescent="0.25">
      <c r="B361" s="10"/>
      <c r="C361" s="10"/>
    </row>
    <row r="362" spans="2:3" x14ac:dyDescent="0.25">
      <c r="B362" s="10"/>
      <c r="C362" s="10"/>
    </row>
    <row r="363" spans="2:3" x14ac:dyDescent="0.25">
      <c r="B363" s="10"/>
      <c r="C363" s="10"/>
    </row>
    <row r="364" spans="2:3" x14ac:dyDescent="0.25">
      <c r="B364" s="10"/>
      <c r="C364" s="10"/>
    </row>
    <row r="365" spans="2:3" x14ac:dyDescent="0.25">
      <c r="B365" s="10"/>
      <c r="C365" s="10"/>
    </row>
    <row r="366" spans="2:3" x14ac:dyDescent="0.25">
      <c r="B366" s="10"/>
      <c r="C366" s="10"/>
    </row>
    <row r="367" spans="2:3" x14ac:dyDescent="0.25">
      <c r="B367" s="10"/>
      <c r="C367" s="10"/>
    </row>
    <row r="368" spans="2:3" x14ac:dyDescent="0.25">
      <c r="B368" s="10"/>
      <c r="C368" s="10"/>
    </row>
    <row r="369" spans="2:3" x14ac:dyDescent="0.25">
      <c r="B369" s="10"/>
      <c r="C369" s="10"/>
    </row>
    <row r="370" spans="2:3" x14ac:dyDescent="0.25">
      <c r="B370" s="10"/>
      <c r="C370" s="10"/>
    </row>
    <row r="371" spans="2:3" x14ac:dyDescent="0.25">
      <c r="B371" s="10"/>
      <c r="C371" s="10"/>
    </row>
    <row r="372" spans="2:3" x14ac:dyDescent="0.25">
      <c r="B372" s="10"/>
      <c r="C372" s="10"/>
    </row>
    <row r="373" spans="2:3" x14ac:dyDescent="0.25">
      <c r="B373" s="10"/>
      <c r="C373" s="10"/>
    </row>
    <row r="374" spans="2:3" x14ac:dyDescent="0.25">
      <c r="B374" s="10"/>
      <c r="C374" s="10"/>
    </row>
    <row r="375" spans="2:3" x14ac:dyDescent="0.25">
      <c r="B375" s="10"/>
      <c r="C375" s="10"/>
    </row>
    <row r="376" spans="2:3" x14ac:dyDescent="0.25">
      <c r="B376" s="10"/>
      <c r="C376" s="10"/>
    </row>
    <row r="377" spans="2:3" x14ac:dyDescent="0.25">
      <c r="B377" s="10"/>
      <c r="C377" s="10"/>
    </row>
    <row r="378" spans="2:3" x14ac:dyDescent="0.25">
      <c r="B378" s="10"/>
      <c r="C378" s="10"/>
    </row>
    <row r="379" spans="2:3" x14ac:dyDescent="0.25">
      <c r="B379" s="10"/>
      <c r="C379" s="10"/>
    </row>
    <row r="380" spans="2:3" x14ac:dyDescent="0.25">
      <c r="B380" s="10"/>
      <c r="C380" s="10"/>
    </row>
    <row r="381" spans="2:3" x14ac:dyDescent="0.25">
      <c r="B381" s="10"/>
      <c r="C381" s="10"/>
    </row>
    <row r="382" spans="2:3" x14ac:dyDescent="0.25">
      <c r="B382" s="10"/>
      <c r="C382" s="10"/>
    </row>
    <row r="383" spans="2:3" x14ac:dyDescent="0.25">
      <c r="B383" s="10"/>
      <c r="C383" s="10"/>
    </row>
    <row r="384" spans="2:3" x14ac:dyDescent="0.25">
      <c r="B384" s="10"/>
      <c r="C384" s="10"/>
    </row>
    <row r="385" spans="2:3" x14ac:dyDescent="0.25">
      <c r="B385" s="10"/>
      <c r="C385" s="10"/>
    </row>
    <row r="386" spans="2:3" x14ac:dyDescent="0.25">
      <c r="B386" s="10"/>
      <c r="C386" s="10"/>
    </row>
    <row r="387" spans="2:3" x14ac:dyDescent="0.25">
      <c r="B387" s="10"/>
      <c r="C387" s="10"/>
    </row>
    <row r="388" spans="2:3" x14ac:dyDescent="0.25">
      <c r="B388" s="10"/>
      <c r="C388" s="10"/>
    </row>
    <row r="389" spans="2:3" x14ac:dyDescent="0.25">
      <c r="B389" s="10"/>
      <c r="C389" s="10"/>
    </row>
    <row r="390" spans="2:3" x14ac:dyDescent="0.25">
      <c r="B390" s="10"/>
      <c r="C390" s="10"/>
    </row>
    <row r="391" spans="2:3" x14ac:dyDescent="0.25">
      <c r="B391" s="10"/>
      <c r="C391" s="10"/>
    </row>
    <row r="392" spans="2:3" x14ac:dyDescent="0.25">
      <c r="B392" s="10"/>
      <c r="C392" s="10"/>
    </row>
    <row r="393" spans="2:3" x14ac:dyDescent="0.25">
      <c r="B393" s="10"/>
      <c r="C393" s="10"/>
    </row>
    <row r="394" spans="2:3" x14ac:dyDescent="0.25">
      <c r="B394" s="10"/>
      <c r="C394" s="10"/>
    </row>
    <row r="395" spans="2:3" x14ac:dyDescent="0.25">
      <c r="B395" s="10"/>
      <c r="C395" s="10"/>
    </row>
    <row r="396" spans="2:3" x14ac:dyDescent="0.25">
      <c r="B396" s="10"/>
      <c r="C396" s="10"/>
    </row>
    <row r="397" spans="2:3" x14ac:dyDescent="0.25">
      <c r="B397" s="10"/>
      <c r="C397" s="10"/>
    </row>
    <row r="398" spans="2:3" x14ac:dyDescent="0.25">
      <c r="B398" s="10"/>
      <c r="C398" s="10"/>
    </row>
    <row r="399" spans="2:3" x14ac:dyDescent="0.25">
      <c r="B399" s="10"/>
      <c r="C399" s="10"/>
    </row>
    <row r="400" spans="2:3" x14ac:dyDescent="0.25">
      <c r="B400" s="10"/>
      <c r="C400" s="10"/>
    </row>
    <row r="401" spans="2:3" x14ac:dyDescent="0.25">
      <c r="B401" s="10"/>
      <c r="C401" s="10"/>
    </row>
    <row r="402" spans="2:3" x14ac:dyDescent="0.25">
      <c r="B402" s="10"/>
      <c r="C402" s="10"/>
    </row>
    <row r="403" spans="2:3" x14ac:dyDescent="0.25">
      <c r="B403" s="10"/>
      <c r="C403" s="10"/>
    </row>
    <row r="404" spans="2:3" x14ac:dyDescent="0.25">
      <c r="B404" s="10"/>
      <c r="C404" s="10"/>
    </row>
    <row r="405" spans="2:3" x14ac:dyDescent="0.25">
      <c r="B405" s="10"/>
      <c r="C405" s="10"/>
    </row>
    <row r="406" spans="2:3" x14ac:dyDescent="0.25">
      <c r="B406" s="10"/>
      <c r="C406" s="10"/>
    </row>
    <row r="407" spans="2:3" x14ac:dyDescent="0.25">
      <c r="B407" s="10"/>
      <c r="C407" s="10"/>
    </row>
    <row r="408" spans="2:3" x14ac:dyDescent="0.25">
      <c r="B408" s="10"/>
      <c r="C408" s="10"/>
    </row>
    <row r="409" spans="2:3" x14ac:dyDescent="0.25">
      <c r="B409" s="10"/>
      <c r="C409" s="10"/>
    </row>
    <row r="410" spans="2:3" x14ac:dyDescent="0.25">
      <c r="B410" s="10"/>
      <c r="C410" s="10"/>
    </row>
    <row r="411" spans="2:3" x14ac:dyDescent="0.25">
      <c r="B411" s="10"/>
      <c r="C411" s="10"/>
    </row>
    <row r="412" spans="2:3" x14ac:dyDescent="0.25">
      <c r="B412" s="10"/>
      <c r="C412" s="10"/>
    </row>
    <row r="413" spans="2:3" x14ac:dyDescent="0.25">
      <c r="B413" s="10"/>
      <c r="C413" s="10"/>
    </row>
    <row r="414" spans="2:3" x14ac:dyDescent="0.25">
      <c r="B414" s="10"/>
      <c r="C414" s="10"/>
    </row>
    <row r="415" spans="2:3" x14ac:dyDescent="0.25">
      <c r="B415" s="10"/>
      <c r="C415" s="10"/>
    </row>
    <row r="416" spans="2:3" x14ac:dyDescent="0.25">
      <c r="B416" s="10"/>
      <c r="C416" s="10"/>
    </row>
    <row r="417" spans="2:3" x14ac:dyDescent="0.25">
      <c r="B417" s="10"/>
      <c r="C417" s="10"/>
    </row>
    <row r="418" spans="2:3" x14ac:dyDescent="0.25">
      <c r="B418" s="10"/>
      <c r="C418" s="10"/>
    </row>
    <row r="419" spans="2:3" x14ac:dyDescent="0.25">
      <c r="B419" s="10"/>
      <c r="C419" s="10"/>
    </row>
    <row r="420" spans="2:3" x14ac:dyDescent="0.25">
      <c r="B420" s="10"/>
      <c r="C420" s="10"/>
    </row>
    <row r="421" spans="2:3" x14ac:dyDescent="0.25">
      <c r="B421" s="10"/>
      <c r="C421" s="10"/>
    </row>
    <row r="422" spans="2:3" x14ac:dyDescent="0.25">
      <c r="B422" s="10"/>
      <c r="C422" s="10"/>
    </row>
    <row r="423" spans="2:3" x14ac:dyDescent="0.25">
      <c r="B423" s="10"/>
      <c r="C423" s="10"/>
    </row>
  </sheetData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F8EF7-B217-47FB-89A3-93ED5D652E46}">
  <dimension ref="A1:E108"/>
  <sheetViews>
    <sheetView topLeftCell="A27" workbookViewId="0">
      <selection activeCell="C162" sqref="C162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style="1" bestFit="1" customWidth="1"/>
    <col min="5" max="5" width="10.81640625" style="48" customWidth="1"/>
  </cols>
  <sheetData>
    <row r="1" spans="1:5" ht="13" x14ac:dyDescent="0.3">
      <c r="A1" s="3" t="s">
        <v>2826</v>
      </c>
      <c r="B1" s="3"/>
      <c r="C1" s="3" t="s">
        <v>2874</v>
      </c>
      <c r="D1" s="8"/>
      <c r="E1" s="52"/>
    </row>
    <row r="2" spans="1:5" ht="13" x14ac:dyDescent="0.3">
      <c r="A2" s="3"/>
      <c r="B2" s="3"/>
      <c r="C2" s="3" t="s">
        <v>2875</v>
      </c>
      <c r="D2" s="8"/>
      <c r="E2" s="52"/>
    </row>
    <row r="3" spans="1:5" ht="13" x14ac:dyDescent="0.3">
      <c r="A3" s="3"/>
      <c r="B3" s="3"/>
      <c r="C3" s="3"/>
      <c r="D3" s="8"/>
      <c r="E3" s="52"/>
    </row>
    <row r="4" spans="1:5" ht="13" x14ac:dyDescent="0.3">
      <c r="A4" s="4" t="s">
        <v>908</v>
      </c>
      <c r="B4" s="4" t="s">
        <v>909</v>
      </c>
      <c r="C4" s="4" t="s">
        <v>912</v>
      </c>
      <c r="D4" s="6" t="s">
        <v>910</v>
      </c>
      <c r="E4" s="53" t="s">
        <v>911</v>
      </c>
    </row>
    <row r="5" spans="1:5" x14ac:dyDescent="0.25">
      <c r="A5" t="s">
        <v>2138</v>
      </c>
      <c r="B5" t="s">
        <v>980</v>
      </c>
      <c r="C5" t="s">
        <v>1520</v>
      </c>
      <c r="D5" s="1">
        <v>1</v>
      </c>
      <c r="E5" s="48">
        <v>0.35592118055555555</v>
      </c>
    </row>
    <row r="6" spans="1:5" x14ac:dyDescent="0.25">
      <c r="A6" t="s">
        <v>228</v>
      </c>
      <c r="B6" t="s">
        <v>1158</v>
      </c>
      <c r="C6" t="s">
        <v>929</v>
      </c>
      <c r="D6" s="1">
        <v>2</v>
      </c>
      <c r="E6" s="48">
        <v>0.36991226851851849</v>
      </c>
    </row>
    <row r="7" spans="1:5" x14ac:dyDescent="0.25">
      <c r="A7" t="s">
        <v>2017</v>
      </c>
      <c r="B7" t="s">
        <v>1158</v>
      </c>
      <c r="C7" t="s">
        <v>443</v>
      </c>
      <c r="D7" s="1">
        <v>3</v>
      </c>
      <c r="E7" s="48">
        <v>0.3756173611111111</v>
      </c>
    </row>
    <row r="8" spans="1:5" x14ac:dyDescent="0.25">
      <c r="A8" t="s">
        <v>2756</v>
      </c>
      <c r="B8" t="s">
        <v>995</v>
      </c>
      <c r="C8" t="s">
        <v>929</v>
      </c>
      <c r="D8" s="1">
        <v>4</v>
      </c>
      <c r="E8" s="48">
        <v>0.38708148148148142</v>
      </c>
    </row>
    <row r="9" spans="1:5" x14ac:dyDescent="0.25">
      <c r="A9" t="s">
        <v>2666</v>
      </c>
      <c r="B9" t="s">
        <v>1298</v>
      </c>
      <c r="C9" t="s">
        <v>1520</v>
      </c>
      <c r="D9" s="1">
        <v>5</v>
      </c>
      <c r="E9" s="48">
        <v>0.38946157407407411</v>
      </c>
    </row>
    <row r="10" spans="1:5" x14ac:dyDescent="0.25">
      <c r="A10" t="s">
        <v>2548</v>
      </c>
      <c r="B10" t="s">
        <v>1018</v>
      </c>
      <c r="C10" t="s">
        <v>929</v>
      </c>
      <c r="D10" s="1">
        <v>6</v>
      </c>
      <c r="E10" s="48">
        <v>0.39392430555555552</v>
      </c>
    </row>
    <row r="11" spans="1:5" x14ac:dyDescent="0.25">
      <c r="A11" t="s">
        <v>2827</v>
      </c>
      <c r="B11" t="s">
        <v>2344</v>
      </c>
      <c r="C11" t="s">
        <v>1520</v>
      </c>
      <c r="D11" s="1">
        <v>7</v>
      </c>
      <c r="E11" s="48">
        <v>0.39567291666666665</v>
      </c>
    </row>
    <row r="12" spans="1:5" x14ac:dyDescent="0.25">
      <c r="A12" t="s">
        <v>444</v>
      </c>
      <c r="B12" t="s">
        <v>54</v>
      </c>
      <c r="C12" t="s">
        <v>1520</v>
      </c>
      <c r="D12" s="1">
        <v>8</v>
      </c>
      <c r="E12" s="48">
        <v>0.39713912037037036</v>
      </c>
    </row>
    <row r="13" spans="1:5" x14ac:dyDescent="0.25">
      <c r="A13" t="s">
        <v>2863</v>
      </c>
      <c r="B13" t="s">
        <v>980</v>
      </c>
      <c r="C13" t="s">
        <v>1410</v>
      </c>
      <c r="D13" s="1">
        <v>9</v>
      </c>
      <c r="E13" s="48">
        <v>0.40929166666666672</v>
      </c>
    </row>
    <row r="14" spans="1:5" x14ac:dyDescent="0.25">
      <c r="A14" t="s">
        <v>2026</v>
      </c>
      <c r="B14" t="s">
        <v>1604</v>
      </c>
      <c r="C14" t="s">
        <v>929</v>
      </c>
      <c r="D14" s="1">
        <v>10</v>
      </c>
      <c r="E14" s="48">
        <v>0.41280081018518516</v>
      </c>
    </row>
    <row r="15" spans="1:5" x14ac:dyDescent="0.25">
      <c r="A15" t="s">
        <v>2346</v>
      </c>
      <c r="B15" t="s">
        <v>389</v>
      </c>
      <c r="C15" t="s">
        <v>929</v>
      </c>
      <c r="D15" s="1">
        <v>11</v>
      </c>
      <c r="E15" s="48">
        <v>0.42145891203703706</v>
      </c>
    </row>
    <row r="16" spans="1:5" x14ac:dyDescent="0.25">
      <c r="A16" t="s">
        <v>2347</v>
      </c>
      <c r="B16" t="s">
        <v>1151</v>
      </c>
      <c r="C16" t="s">
        <v>443</v>
      </c>
      <c r="D16" s="1">
        <v>12</v>
      </c>
      <c r="E16" s="48">
        <v>0.4407480324074074</v>
      </c>
    </row>
    <row r="17" spans="1:5" x14ac:dyDescent="0.25">
      <c r="A17" t="s">
        <v>2604</v>
      </c>
      <c r="B17" t="s">
        <v>164</v>
      </c>
      <c r="C17" t="s">
        <v>932</v>
      </c>
      <c r="D17" s="1">
        <v>13</v>
      </c>
      <c r="E17" s="48">
        <v>0.4423491898148148</v>
      </c>
    </row>
    <row r="18" spans="1:5" x14ac:dyDescent="0.25">
      <c r="A18" t="s">
        <v>2828</v>
      </c>
      <c r="B18" t="s">
        <v>2829</v>
      </c>
      <c r="C18" t="s">
        <v>2059</v>
      </c>
      <c r="D18" s="1">
        <v>14</v>
      </c>
      <c r="E18" s="48">
        <v>0.44264918981481483</v>
      </c>
    </row>
    <row r="19" spans="1:5" x14ac:dyDescent="0.25">
      <c r="A19" t="s">
        <v>893</v>
      </c>
      <c r="B19" t="s">
        <v>1158</v>
      </c>
      <c r="C19" t="s">
        <v>932</v>
      </c>
      <c r="D19" s="1">
        <v>15</v>
      </c>
      <c r="E19" s="48">
        <v>0.44417638888888883</v>
      </c>
    </row>
    <row r="20" spans="1:5" x14ac:dyDescent="0.25">
      <c r="A20" t="s">
        <v>2757</v>
      </c>
      <c r="B20" t="s">
        <v>1263</v>
      </c>
      <c r="C20" t="s">
        <v>1045</v>
      </c>
      <c r="D20" s="1">
        <v>16</v>
      </c>
      <c r="E20" s="48">
        <v>0.44575254629629624</v>
      </c>
    </row>
    <row r="21" spans="1:5" x14ac:dyDescent="0.25">
      <c r="A21" t="s">
        <v>698</v>
      </c>
      <c r="B21" t="s">
        <v>1506</v>
      </c>
      <c r="C21" t="s">
        <v>929</v>
      </c>
      <c r="D21" s="1">
        <v>17</v>
      </c>
      <c r="E21" s="48">
        <v>0.4560390046296296</v>
      </c>
    </row>
    <row r="22" spans="1:5" x14ac:dyDescent="0.25">
      <c r="A22" t="s">
        <v>2670</v>
      </c>
      <c r="B22" t="s">
        <v>1506</v>
      </c>
      <c r="C22" t="s">
        <v>1410</v>
      </c>
      <c r="D22" s="1">
        <v>18</v>
      </c>
      <c r="E22" s="48">
        <v>0.46087997685185184</v>
      </c>
    </row>
    <row r="23" spans="1:5" x14ac:dyDescent="0.25">
      <c r="A23" t="s">
        <v>2748</v>
      </c>
      <c r="B23" t="s">
        <v>1503</v>
      </c>
      <c r="C23" t="s">
        <v>932</v>
      </c>
      <c r="D23" s="1">
        <v>19</v>
      </c>
      <c r="E23" s="48">
        <v>0.46240289351851854</v>
      </c>
    </row>
    <row r="24" spans="1:5" x14ac:dyDescent="0.25">
      <c r="A24" t="s">
        <v>2467</v>
      </c>
      <c r="B24" t="s">
        <v>1263</v>
      </c>
      <c r="C24" t="s">
        <v>929</v>
      </c>
      <c r="D24" s="1">
        <v>20</v>
      </c>
      <c r="E24" s="48">
        <v>0.4627725694444445</v>
      </c>
    </row>
    <row r="25" spans="1:5" x14ac:dyDescent="0.25">
      <c r="A25" t="s">
        <v>2760</v>
      </c>
      <c r="B25" t="s">
        <v>1098</v>
      </c>
      <c r="C25" t="s">
        <v>443</v>
      </c>
      <c r="D25" s="1">
        <v>21</v>
      </c>
      <c r="E25" s="48">
        <v>0.46387164351851856</v>
      </c>
    </row>
    <row r="26" spans="1:5" x14ac:dyDescent="0.25">
      <c r="A26" t="s">
        <v>2698</v>
      </c>
      <c r="B26" t="s">
        <v>955</v>
      </c>
      <c r="C26" t="s">
        <v>1045</v>
      </c>
      <c r="D26" s="1">
        <v>22</v>
      </c>
      <c r="E26" s="48">
        <v>0.46748321759259265</v>
      </c>
    </row>
    <row r="27" spans="1:5" x14ac:dyDescent="0.25">
      <c r="A27" t="s">
        <v>320</v>
      </c>
      <c r="B27" t="s">
        <v>1306</v>
      </c>
      <c r="C27" t="s">
        <v>1520</v>
      </c>
      <c r="D27" s="1">
        <v>23</v>
      </c>
      <c r="E27" s="48">
        <v>0.46886817129629627</v>
      </c>
    </row>
    <row r="28" spans="1:5" x14ac:dyDescent="0.25">
      <c r="A28" t="s">
        <v>2732</v>
      </c>
      <c r="B28" t="s">
        <v>164</v>
      </c>
      <c r="C28" t="s">
        <v>932</v>
      </c>
      <c r="D28" s="1">
        <v>24</v>
      </c>
      <c r="E28" s="48">
        <v>0.47136620370370369</v>
      </c>
    </row>
    <row r="29" spans="1:5" x14ac:dyDescent="0.25">
      <c r="A29" t="s">
        <v>2780</v>
      </c>
      <c r="B29" t="s">
        <v>2781</v>
      </c>
      <c r="C29" t="s">
        <v>929</v>
      </c>
      <c r="D29" s="1">
        <v>25</v>
      </c>
      <c r="E29" s="48">
        <v>0.47995879629629634</v>
      </c>
    </row>
    <row r="30" spans="1:5" x14ac:dyDescent="0.25">
      <c r="A30" t="s">
        <v>2697</v>
      </c>
      <c r="B30" t="s">
        <v>955</v>
      </c>
      <c r="C30" t="s">
        <v>929</v>
      </c>
      <c r="D30" s="1">
        <v>26</v>
      </c>
      <c r="E30" s="48">
        <v>0.48514421296296295</v>
      </c>
    </row>
    <row r="31" spans="1:5" x14ac:dyDescent="0.25">
      <c r="A31" t="s">
        <v>187</v>
      </c>
      <c r="B31" t="s">
        <v>1002</v>
      </c>
      <c r="C31" t="s">
        <v>929</v>
      </c>
      <c r="D31" s="1">
        <v>27</v>
      </c>
      <c r="E31" s="48">
        <v>0.48669513888888888</v>
      </c>
    </row>
    <row r="32" spans="1:5" x14ac:dyDescent="0.25">
      <c r="A32" t="s">
        <v>2602</v>
      </c>
      <c r="B32" t="s">
        <v>2282</v>
      </c>
      <c r="C32" t="s">
        <v>929</v>
      </c>
      <c r="D32" s="1">
        <v>28</v>
      </c>
      <c r="E32" s="48">
        <v>0.48755682870370376</v>
      </c>
    </row>
    <row r="33" spans="1:5" x14ac:dyDescent="0.25">
      <c r="A33" t="s">
        <v>2830</v>
      </c>
      <c r="B33" t="s">
        <v>980</v>
      </c>
      <c r="C33" t="s">
        <v>929</v>
      </c>
      <c r="D33" s="1">
        <v>29</v>
      </c>
      <c r="E33" s="48">
        <v>0.48779918981481479</v>
      </c>
    </row>
    <row r="34" spans="1:5" x14ac:dyDescent="0.25">
      <c r="A34" t="s">
        <v>2864</v>
      </c>
      <c r="B34" t="s">
        <v>962</v>
      </c>
      <c r="C34" t="s">
        <v>929</v>
      </c>
      <c r="D34" s="1">
        <v>30</v>
      </c>
      <c r="E34" s="48">
        <v>0.49588611111111108</v>
      </c>
    </row>
    <row r="35" spans="1:5" x14ac:dyDescent="0.25">
      <c r="A35" t="s">
        <v>2762</v>
      </c>
      <c r="B35" t="s">
        <v>974</v>
      </c>
      <c r="C35" t="s">
        <v>1520</v>
      </c>
      <c r="D35" s="1">
        <v>31</v>
      </c>
      <c r="E35" s="48">
        <v>0.5074478009259259</v>
      </c>
    </row>
    <row r="36" spans="1:5" x14ac:dyDescent="0.25">
      <c r="A36" t="s">
        <v>2032</v>
      </c>
      <c r="B36" t="s">
        <v>1506</v>
      </c>
      <c r="C36" t="s">
        <v>929</v>
      </c>
      <c r="D36" s="1">
        <v>32</v>
      </c>
      <c r="E36" s="48">
        <v>0.50784120370370378</v>
      </c>
    </row>
    <row r="37" spans="1:5" x14ac:dyDescent="0.25">
      <c r="A37" t="s">
        <v>2769</v>
      </c>
      <c r="B37" t="s">
        <v>1649</v>
      </c>
      <c r="C37" t="s">
        <v>940</v>
      </c>
      <c r="D37" s="1">
        <v>33</v>
      </c>
      <c r="E37" s="48">
        <v>0.52124178240740737</v>
      </c>
    </row>
    <row r="38" spans="1:5" x14ac:dyDescent="0.25">
      <c r="A38" t="s">
        <v>983</v>
      </c>
      <c r="B38" t="s">
        <v>1002</v>
      </c>
      <c r="C38" t="s">
        <v>443</v>
      </c>
      <c r="D38" s="1">
        <v>34</v>
      </c>
      <c r="E38" s="48">
        <v>0.52434282407407407</v>
      </c>
    </row>
    <row r="39" spans="1:5" x14ac:dyDescent="0.25">
      <c r="A39" t="s">
        <v>2520</v>
      </c>
      <c r="B39" t="s">
        <v>2293</v>
      </c>
      <c r="C39" t="s">
        <v>929</v>
      </c>
      <c r="D39" s="1">
        <v>35</v>
      </c>
      <c r="E39" s="48">
        <v>0.52731840277777775</v>
      </c>
    </row>
    <row r="40" spans="1:5" x14ac:dyDescent="0.25">
      <c r="A40" t="s">
        <v>2766</v>
      </c>
      <c r="B40" t="s">
        <v>2344</v>
      </c>
      <c r="C40" t="s">
        <v>1045</v>
      </c>
      <c r="D40" s="1">
        <v>36</v>
      </c>
      <c r="E40" s="48">
        <v>0.53137835648148146</v>
      </c>
    </row>
    <row r="41" spans="1:5" x14ac:dyDescent="0.25">
      <c r="A41" t="s">
        <v>2821</v>
      </c>
      <c r="B41" t="s">
        <v>1201</v>
      </c>
      <c r="C41" t="s">
        <v>1520</v>
      </c>
      <c r="D41" s="1">
        <v>37</v>
      </c>
      <c r="E41" s="48">
        <v>0.5446030092592592</v>
      </c>
    </row>
    <row r="42" spans="1:5" x14ac:dyDescent="0.25">
      <c r="A42" t="s">
        <v>2831</v>
      </c>
      <c r="B42" t="s">
        <v>1002</v>
      </c>
      <c r="C42" t="s">
        <v>929</v>
      </c>
      <c r="D42" s="1">
        <v>38</v>
      </c>
      <c r="E42" s="48">
        <v>0.557274537037037</v>
      </c>
    </row>
    <row r="43" spans="1:5" x14ac:dyDescent="0.25">
      <c r="A43" t="s">
        <v>2822</v>
      </c>
      <c r="B43" t="s">
        <v>1263</v>
      </c>
      <c r="C43" t="s">
        <v>1520</v>
      </c>
      <c r="D43" s="1">
        <v>39</v>
      </c>
      <c r="E43" s="48">
        <v>0.56931550925925922</v>
      </c>
    </row>
    <row r="44" spans="1:5" x14ac:dyDescent="0.25">
      <c r="A44" t="s">
        <v>2832</v>
      </c>
      <c r="B44" t="s">
        <v>69</v>
      </c>
      <c r="C44" t="s">
        <v>1520</v>
      </c>
      <c r="D44" s="1">
        <v>40</v>
      </c>
      <c r="E44" s="48">
        <v>0.57861053240740734</v>
      </c>
    </row>
    <row r="45" spans="1:5" x14ac:dyDescent="0.25">
      <c r="A45" t="s">
        <v>2763</v>
      </c>
      <c r="B45" t="s">
        <v>2768</v>
      </c>
      <c r="C45" t="s">
        <v>929</v>
      </c>
      <c r="D45" s="1">
        <v>41</v>
      </c>
      <c r="E45" s="48">
        <v>0.57967546296296291</v>
      </c>
    </row>
    <row r="46" spans="1:5" x14ac:dyDescent="0.25">
      <c r="A46" t="s">
        <v>963</v>
      </c>
      <c r="B46" t="s">
        <v>995</v>
      </c>
      <c r="C46" t="s">
        <v>1045</v>
      </c>
      <c r="D46" s="1">
        <v>42</v>
      </c>
      <c r="E46" s="48">
        <v>0.59032939814814811</v>
      </c>
    </row>
    <row r="47" spans="1:5" x14ac:dyDescent="0.25">
      <c r="A47" t="s">
        <v>2721</v>
      </c>
      <c r="B47" t="s">
        <v>2530</v>
      </c>
      <c r="C47" t="s">
        <v>929</v>
      </c>
      <c r="D47" s="1">
        <v>43</v>
      </c>
      <c r="E47" s="48">
        <v>0.64361250000000003</v>
      </c>
    </row>
    <row r="48" spans="1:5" x14ac:dyDescent="0.25">
      <c r="A48" t="s">
        <v>190</v>
      </c>
      <c r="B48" t="s">
        <v>1649</v>
      </c>
      <c r="C48" t="s">
        <v>1410</v>
      </c>
      <c r="E48" s="48" t="s">
        <v>1316</v>
      </c>
    </row>
    <row r="49" spans="1:5" x14ac:dyDescent="0.25">
      <c r="A49" t="s">
        <v>2870</v>
      </c>
      <c r="B49" t="s">
        <v>1018</v>
      </c>
      <c r="C49" t="s">
        <v>929</v>
      </c>
      <c r="E49" s="48" t="s">
        <v>1316</v>
      </c>
    </row>
    <row r="50" spans="1:5" x14ac:dyDescent="0.25">
      <c r="A50" t="s">
        <v>926</v>
      </c>
      <c r="B50" t="s">
        <v>2854</v>
      </c>
      <c r="C50" t="s">
        <v>1410</v>
      </c>
      <c r="E50" s="48" t="s">
        <v>1316</v>
      </c>
    </row>
    <row r="51" spans="1:5" x14ac:dyDescent="0.25">
      <c r="A51" t="s">
        <v>2845</v>
      </c>
      <c r="B51" t="s">
        <v>2846</v>
      </c>
      <c r="C51" t="s">
        <v>929</v>
      </c>
      <c r="E51" s="48" t="s">
        <v>1316</v>
      </c>
    </row>
    <row r="52" spans="1:5" x14ac:dyDescent="0.25">
      <c r="A52" t="s">
        <v>2841</v>
      </c>
      <c r="B52" t="s">
        <v>164</v>
      </c>
      <c r="C52" t="s">
        <v>929</v>
      </c>
      <c r="E52" s="48" t="s">
        <v>1316</v>
      </c>
    </row>
    <row r="53" spans="1:5" x14ac:dyDescent="0.25">
      <c r="A53" t="s">
        <v>193</v>
      </c>
      <c r="B53" t="s">
        <v>1151</v>
      </c>
      <c r="C53" t="s">
        <v>1410</v>
      </c>
      <c r="E53" s="48" t="s">
        <v>1316</v>
      </c>
    </row>
    <row r="54" spans="1:5" x14ac:dyDescent="0.25">
      <c r="A54" t="s">
        <v>2140</v>
      </c>
      <c r="B54" t="s">
        <v>931</v>
      </c>
      <c r="C54" t="s">
        <v>1520</v>
      </c>
      <c r="E54" s="48" t="s">
        <v>1316</v>
      </c>
    </row>
    <row r="55" spans="1:5" x14ac:dyDescent="0.25">
      <c r="A55" t="s">
        <v>2848</v>
      </c>
      <c r="B55" t="s">
        <v>1002</v>
      </c>
      <c r="C55" t="s">
        <v>929</v>
      </c>
      <c r="E55" s="48" t="s">
        <v>1316</v>
      </c>
    </row>
    <row r="56" spans="1:5" x14ac:dyDescent="0.25">
      <c r="A56" t="s">
        <v>2773</v>
      </c>
      <c r="B56" t="s">
        <v>995</v>
      </c>
      <c r="C56" t="s">
        <v>929</v>
      </c>
      <c r="E56" s="48" t="s">
        <v>1316</v>
      </c>
    </row>
    <row r="57" spans="1:5" x14ac:dyDescent="0.25">
      <c r="A57" t="s">
        <v>2865</v>
      </c>
      <c r="B57" t="s">
        <v>1298</v>
      </c>
      <c r="C57" t="s">
        <v>443</v>
      </c>
      <c r="E57" s="48" t="s">
        <v>1316</v>
      </c>
    </row>
    <row r="58" spans="1:5" x14ac:dyDescent="0.25">
      <c r="A58" t="s">
        <v>2839</v>
      </c>
      <c r="B58" t="s">
        <v>2840</v>
      </c>
      <c r="C58" t="s">
        <v>940</v>
      </c>
      <c r="E58" s="48" t="s">
        <v>1316</v>
      </c>
    </row>
    <row r="59" spans="1:5" x14ac:dyDescent="0.25">
      <c r="A59" t="s">
        <v>887</v>
      </c>
      <c r="B59" t="s">
        <v>1263</v>
      </c>
      <c r="C59" t="s">
        <v>1045</v>
      </c>
      <c r="E59" s="48" t="s">
        <v>1316</v>
      </c>
    </row>
    <row r="60" spans="1:5" x14ac:dyDescent="0.25">
      <c r="A60" t="s">
        <v>2851</v>
      </c>
      <c r="B60" t="s">
        <v>2852</v>
      </c>
      <c r="C60" t="s">
        <v>929</v>
      </c>
      <c r="E60" s="48" t="s">
        <v>1316</v>
      </c>
    </row>
    <row r="61" spans="1:5" x14ac:dyDescent="0.25">
      <c r="A61" t="s">
        <v>2861</v>
      </c>
      <c r="B61" t="s">
        <v>1321</v>
      </c>
      <c r="C61" t="s">
        <v>929</v>
      </c>
      <c r="E61" s="48" t="s">
        <v>1316</v>
      </c>
    </row>
    <row r="62" spans="1:5" x14ac:dyDescent="0.25">
      <c r="A62" t="s">
        <v>2648</v>
      </c>
      <c r="B62" t="s">
        <v>1042</v>
      </c>
      <c r="C62" t="s">
        <v>1520</v>
      </c>
      <c r="E62" s="48" t="s">
        <v>1316</v>
      </c>
    </row>
    <row r="63" spans="1:5" x14ac:dyDescent="0.25">
      <c r="A63" t="s">
        <v>2849</v>
      </c>
      <c r="B63" t="s">
        <v>2850</v>
      </c>
      <c r="C63" t="s">
        <v>1520</v>
      </c>
      <c r="E63" s="48" t="s">
        <v>1316</v>
      </c>
    </row>
    <row r="64" spans="1:5" x14ac:dyDescent="0.25">
      <c r="A64" t="s">
        <v>2788</v>
      </c>
      <c r="B64" t="s">
        <v>389</v>
      </c>
      <c r="C64" t="s">
        <v>932</v>
      </c>
      <c r="E64" s="48" t="s">
        <v>1316</v>
      </c>
    </row>
    <row r="65" spans="1:5" x14ac:dyDescent="0.25">
      <c r="A65" t="s">
        <v>2859</v>
      </c>
      <c r="B65" t="s">
        <v>2860</v>
      </c>
      <c r="C65" t="s">
        <v>443</v>
      </c>
      <c r="E65" s="48" t="s">
        <v>1316</v>
      </c>
    </row>
    <row r="66" spans="1:5" x14ac:dyDescent="0.25">
      <c r="A66" t="s">
        <v>2820</v>
      </c>
      <c r="B66" t="s">
        <v>995</v>
      </c>
      <c r="C66" t="s">
        <v>932</v>
      </c>
      <c r="E66" s="48" t="s">
        <v>1317</v>
      </c>
    </row>
    <row r="67" spans="1:5" x14ac:dyDescent="0.25">
      <c r="A67" t="s">
        <v>1307</v>
      </c>
      <c r="B67" t="s">
        <v>2854</v>
      </c>
      <c r="C67" t="s">
        <v>929</v>
      </c>
      <c r="E67" s="48" t="s">
        <v>1316</v>
      </c>
    </row>
    <row r="68" spans="1:5" x14ac:dyDescent="0.25">
      <c r="A68" t="s">
        <v>2786</v>
      </c>
      <c r="B68" t="s">
        <v>1018</v>
      </c>
      <c r="C68" t="s">
        <v>943</v>
      </c>
      <c r="E68" s="48" t="s">
        <v>1317</v>
      </c>
    </row>
    <row r="69" spans="1:5" x14ac:dyDescent="0.25">
      <c r="A69" t="s">
        <v>2656</v>
      </c>
      <c r="B69" t="s">
        <v>1503</v>
      </c>
      <c r="C69" t="s">
        <v>929</v>
      </c>
      <c r="E69" s="48" t="s">
        <v>1317</v>
      </c>
    </row>
    <row r="70" spans="1:5" x14ac:dyDescent="0.25">
      <c r="A70" t="s">
        <v>2855</v>
      </c>
      <c r="B70" t="s">
        <v>1036</v>
      </c>
      <c r="C70" t="s">
        <v>929</v>
      </c>
      <c r="E70" s="48" t="s">
        <v>1316</v>
      </c>
    </row>
    <row r="71" spans="1:5" x14ac:dyDescent="0.25">
      <c r="A71" t="s">
        <v>2834</v>
      </c>
      <c r="B71" t="s">
        <v>2835</v>
      </c>
      <c r="C71" t="s">
        <v>929</v>
      </c>
      <c r="E71" s="48" t="s">
        <v>1316</v>
      </c>
    </row>
    <row r="72" spans="1:5" x14ac:dyDescent="0.25">
      <c r="A72" t="s">
        <v>2867</v>
      </c>
      <c r="B72" t="s">
        <v>1002</v>
      </c>
      <c r="C72" t="s">
        <v>1520</v>
      </c>
      <c r="E72" s="48" t="s">
        <v>1316</v>
      </c>
    </row>
    <row r="73" spans="1:5" x14ac:dyDescent="0.25">
      <c r="A73" t="s">
        <v>32</v>
      </c>
      <c r="B73" t="s">
        <v>1263</v>
      </c>
      <c r="C73" t="s">
        <v>1520</v>
      </c>
      <c r="E73" s="48" t="s">
        <v>1316</v>
      </c>
    </row>
    <row r="74" spans="1:5" x14ac:dyDescent="0.25">
      <c r="A74" t="s">
        <v>2836</v>
      </c>
      <c r="B74" t="s">
        <v>931</v>
      </c>
      <c r="C74" t="s">
        <v>929</v>
      </c>
      <c r="E74" s="48" t="s">
        <v>1316</v>
      </c>
    </row>
    <row r="75" spans="1:5" x14ac:dyDescent="0.25">
      <c r="A75" t="s">
        <v>2720</v>
      </c>
      <c r="B75" t="s">
        <v>1002</v>
      </c>
      <c r="C75" t="s">
        <v>929</v>
      </c>
      <c r="E75" s="48" t="s">
        <v>1316</v>
      </c>
    </row>
    <row r="76" spans="1:5" x14ac:dyDescent="0.25">
      <c r="A76" t="s">
        <v>2833</v>
      </c>
      <c r="B76" t="s">
        <v>1009</v>
      </c>
      <c r="C76" t="s">
        <v>929</v>
      </c>
      <c r="E76" s="48" t="s">
        <v>1316</v>
      </c>
    </row>
    <row r="77" spans="1:5" x14ac:dyDescent="0.25">
      <c r="A77" t="s">
        <v>2572</v>
      </c>
      <c r="B77" t="s">
        <v>2566</v>
      </c>
      <c r="C77" t="s">
        <v>1520</v>
      </c>
      <c r="E77" s="48" t="s">
        <v>1316</v>
      </c>
    </row>
    <row r="78" spans="1:5" x14ac:dyDescent="0.25">
      <c r="A78" t="s">
        <v>2862</v>
      </c>
      <c r="B78" t="s">
        <v>1263</v>
      </c>
      <c r="C78" t="s">
        <v>929</v>
      </c>
      <c r="E78" s="48" t="s">
        <v>1316</v>
      </c>
    </row>
    <row r="79" spans="1:5" x14ac:dyDescent="0.25">
      <c r="A79" t="s">
        <v>2868</v>
      </c>
      <c r="B79" t="s">
        <v>2869</v>
      </c>
      <c r="C79" t="s">
        <v>1520</v>
      </c>
      <c r="E79" s="48" t="s">
        <v>1316</v>
      </c>
    </row>
    <row r="80" spans="1:5" x14ac:dyDescent="0.25">
      <c r="A80" t="s">
        <v>2856</v>
      </c>
      <c r="B80" t="s">
        <v>2857</v>
      </c>
      <c r="C80" t="s">
        <v>929</v>
      </c>
      <c r="E80" s="48" t="s">
        <v>1316</v>
      </c>
    </row>
    <row r="81" spans="1:5" x14ac:dyDescent="0.25">
      <c r="A81" t="s">
        <v>2723</v>
      </c>
      <c r="B81" t="s">
        <v>2724</v>
      </c>
      <c r="C81" t="s">
        <v>1520</v>
      </c>
      <c r="E81" s="48" t="s">
        <v>1316</v>
      </c>
    </row>
    <row r="82" spans="1:5" x14ac:dyDescent="0.25">
      <c r="A82" t="s">
        <v>2873</v>
      </c>
      <c r="B82" t="s">
        <v>995</v>
      </c>
      <c r="C82" t="s">
        <v>1520</v>
      </c>
      <c r="E82" s="48" t="s">
        <v>1316</v>
      </c>
    </row>
    <row r="83" spans="1:5" x14ac:dyDescent="0.25">
      <c r="A83" t="s">
        <v>2725</v>
      </c>
      <c r="B83" t="s">
        <v>1254</v>
      </c>
      <c r="C83" t="s">
        <v>1520</v>
      </c>
      <c r="E83" s="48" t="s">
        <v>1316</v>
      </c>
    </row>
    <row r="84" spans="1:5" x14ac:dyDescent="0.25">
      <c r="A84" t="s">
        <v>2455</v>
      </c>
      <c r="B84" t="s">
        <v>1158</v>
      </c>
      <c r="C84" t="s">
        <v>1520</v>
      </c>
      <c r="E84" s="48" t="s">
        <v>1316</v>
      </c>
    </row>
    <row r="85" spans="1:5" x14ac:dyDescent="0.25">
      <c r="A85" t="s">
        <v>2416</v>
      </c>
      <c r="B85" t="s">
        <v>1054</v>
      </c>
      <c r="C85" t="s">
        <v>1520</v>
      </c>
      <c r="E85" s="48" t="s">
        <v>1316</v>
      </c>
    </row>
    <row r="86" spans="1:5" x14ac:dyDescent="0.25">
      <c r="A86" t="s">
        <v>1587</v>
      </c>
      <c r="B86" t="s">
        <v>1018</v>
      </c>
      <c r="E86" s="48" t="s">
        <v>1316</v>
      </c>
    </row>
    <row r="87" spans="1:5" x14ac:dyDescent="0.25">
      <c r="A87" t="s">
        <v>2585</v>
      </c>
      <c r="B87" t="s">
        <v>960</v>
      </c>
      <c r="C87" t="s">
        <v>929</v>
      </c>
      <c r="E87" s="48" t="s">
        <v>1317</v>
      </c>
    </row>
    <row r="88" spans="1:5" x14ac:dyDescent="0.25">
      <c r="A88" t="s">
        <v>1840</v>
      </c>
      <c r="B88" t="s">
        <v>2858</v>
      </c>
      <c r="C88" t="s">
        <v>929</v>
      </c>
      <c r="E88" s="48" t="s">
        <v>1316</v>
      </c>
    </row>
    <row r="89" spans="1:5" x14ac:dyDescent="0.25">
      <c r="A89" t="s">
        <v>2804</v>
      </c>
      <c r="B89" t="s">
        <v>1009</v>
      </c>
      <c r="C89" t="s">
        <v>929</v>
      </c>
      <c r="E89" s="48" t="s">
        <v>1316</v>
      </c>
    </row>
    <row r="90" spans="1:5" x14ac:dyDescent="0.25">
      <c r="A90" t="s">
        <v>2866</v>
      </c>
      <c r="B90" t="s">
        <v>1083</v>
      </c>
      <c r="C90" t="s">
        <v>932</v>
      </c>
      <c r="E90" s="48" t="s">
        <v>1316</v>
      </c>
    </row>
    <row r="91" spans="1:5" x14ac:dyDescent="0.25">
      <c r="A91" t="s">
        <v>2847</v>
      </c>
      <c r="B91" t="s">
        <v>2530</v>
      </c>
      <c r="C91" t="s">
        <v>1410</v>
      </c>
      <c r="E91" s="48" t="s">
        <v>1316</v>
      </c>
    </row>
    <row r="92" spans="1:5" x14ac:dyDescent="0.25">
      <c r="A92" t="s">
        <v>2790</v>
      </c>
      <c r="B92" t="s">
        <v>2791</v>
      </c>
      <c r="C92" t="s">
        <v>1520</v>
      </c>
      <c r="E92" s="48" t="s">
        <v>1316</v>
      </c>
    </row>
    <row r="93" spans="1:5" x14ac:dyDescent="0.25">
      <c r="A93" t="s">
        <v>2844</v>
      </c>
      <c r="B93" t="s">
        <v>2214</v>
      </c>
      <c r="C93" t="s">
        <v>1520</v>
      </c>
      <c r="E93" s="48" t="s">
        <v>1316</v>
      </c>
    </row>
    <row r="94" spans="1:5" x14ac:dyDescent="0.25">
      <c r="A94" t="s">
        <v>2871</v>
      </c>
      <c r="B94" t="s">
        <v>1506</v>
      </c>
      <c r="C94" t="s">
        <v>1520</v>
      </c>
      <c r="E94" s="48" t="s">
        <v>1316</v>
      </c>
    </row>
    <row r="95" spans="1:5" x14ac:dyDescent="0.25">
      <c r="A95" t="s">
        <v>2359</v>
      </c>
      <c r="B95" t="s">
        <v>1254</v>
      </c>
      <c r="C95" t="s">
        <v>1410</v>
      </c>
      <c r="E95" s="48" t="s">
        <v>1316</v>
      </c>
    </row>
    <row r="96" spans="1:5" x14ac:dyDescent="0.25">
      <c r="A96" t="s">
        <v>2337</v>
      </c>
      <c r="B96" t="s">
        <v>195</v>
      </c>
      <c r="C96" t="s">
        <v>929</v>
      </c>
      <c r="E96" s="48" t="s">
        <v>1316</v>
      </c>
    </row>
    <row r="97" spans="1:5" x14ac:dyDescent="0.25">
      <c r="A97" t="s">
        <v>239</v>
      </c>
      <c r="B97" t="s">
        <v>1002</v>
      </c>
      <c r="C97" t="s">
        <v>929</v>
      </c>
      <c r="E97" s="48" t="s">
        <v>1316</v>
      </c>
    </row>
    <row r="98" spans="1:5" x14ac:dyDescent="0.25">
      <c r="A98" t="s">
        <v>2837</v>
      </c>
      <c r="B98" t="s">
        <v>955</v>
      </c>
      <c r="C98" t="s">
        <v>1520</v>
      </c>
      <c r="E98" s="48" t="s">
        <v>1316</v>
      </c>
    </row>
    <row r="99" spans="1:5" x14ac:dyDescent="0.25">
      <c r="A99" t="s">
        <v>2853</v>
      </c>
      <c r="B99" t="s">
        <v>54</v>
      </c>
      <c r="C99" t="s">
        <v>1520</v>
      </c>
      <c r="E99" s="48" t="s">
        <v>1317</v>
      </c>
    </row>
    <row r="100" spans="1:5" x14ac:dyDescent="0.25">
      <c r="A100" t="s">
        <v>2798</v>
      </c>
      <c r="B100" t="s">
        <v>1002</v>
      </c>
      <c r="C100" t="s">
        <v>929</v>
      </c>
      <c r="E100" s="48" t="s">
        <v>1317</v>
      </c>
    </row>
    <row r="101" spans="1:5" x14ac:dyDescent="0.25">
      <c r="A101" t="s">
        <v>2589</v>
      </c>
      <c r="B101" t="s">
        <v>995</v>
      </c>
      <c r="C101" t="s">
        <v>1520</v>
      </c>
      <c r="E101" s="48" t="s">
        <v>1316</v>
      </c>
    </row>
    <row r="102" spans="1:5" x14ac:dyDescent="0.25">
      <c r="A102" t="s">
        <v>2613</v>
      </c>
      <c r="B102" t="s">
        <v>1503</v>
      </c>
      <c r="C102" t="s">
        <v>929</v>
      </c>
      <c r="E102" s="48" t="s">
        <v>1316</v>
      </c>
    </row>
    <row r="103" spans="1:5" x14ac:dyDescent="0.25">
      <c r="A103" t="s">
        <v>2838</v>
      </c>
      <c r="B103" t="s">
        <v>54</v>
      </c>
      <c r="C103" t="s">
        <v>1520</v>
      </c>
      <c r="E103" s="48" t="s">
        <v>1316</v>
      </c>
    </row>
    <row r="104" spans="1:5" x14ac:dyDescent="0.25">
      <c r="A104" t="s">
        <v>2842</v>
      </c>
      <c r="B104" t="s">
        <v>2843</v>
      </c>
      <c r="C104" t="s">
        <v>1520</v>
      </c>
      <c r="E104" s="48" t="s">
        <v>1316</v>
      </c>
    </row>
    <row r="105" spans="1:5" x14ac:dyDescent="0.25">
      <c r="A105" t="s">
        <v>2685</v>
      </c>
      <c r="B105" t="s">
        <v>962</v>
      </c>
      <c r="C105" t="s">
        <v>1045</v>
      </c>
      <c r="E105" s="48" t="s">
        <v>1316</v>
      </c>
    </row>
    <row r="106" spans="1:5" x14ac:dyDescent="0.25">
      <c r="A106" t="s">
        <v>2799</v>
      </c>
      <c r="B106" t="s">
        <v>1009</v>
      </c>
      <c r="C106" t="s">
        <v>929</v>
      </c>
      <c r="E106" s="48" t="s">
        <v>1317</v>
      </c>
    </row>
    <row r="107" spans="1:5" x14ac:dyDescent="0.25">
      <c r="A107" t="s">
        <v>899</v>
      </c>
      <c r="B107" t="s">
        <v>974</v>
      </c>
      <c r="C107" t="s">
        <v>1520</v>
      </c>
      <c r="E107" s="48" t="s">
        <v>1317</v>
      </c>
    </row>
    <row r="108" spans="1:5" x14ac:dyDescent="0.25">
      <c r="A108" t="s">
        <v>2872</v>
      </c>
      <c r="B108" t="s">
        <v>962</v>
      </c>
      <c r="C108" t="s">
        <v>929</v>
      </c>
      <c r="E108" s="48" t="s">
        <v>1316</v>
      </c>
    </row>
  </sheetData>
  <sheetProtection sheet="1" objects="1" scenarios="1"/>
  <sortState xmlns:xlrd2="http://schemas.microsoft.com/office/spreadsheetml/2017/richdata2" ref="A48:E108">
    <sortCondition ref="A48:A108"/>
  </sortState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E60"/>
  <sheetViews>
    <sheetView topLeftCell="A41" workbookViewId="0">
      <selection activeCell="A47" sqref="A47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bestFit="1" customWidth="1"/>
    <col min="5" max="5" width="8.54296875" bestFit="1" customWidth="1"/>
  </cols>
  <sheetData>
    <row r="1" spans="1:5" ht="13" x14ac:dyDescent="0.3">
      <c r="A1" s="3" t="s">
        <v>1819</v>
      </c>
      <c r="B1" s="3"/>
      <c r="C1" s="3" t="s">
        <v>1947</v>
      </c>
      <c r="D1" s="3"/>
      <c r="E1" s="3"/>
    </row>
    <row r="2" spans="1:5" ht="13" x14ac:dyDescent="0.3">
      <c r="A2" s="3"/>
      <c r="B2" s="3"/>
      <c r="C2" s="3" t="s">
        <v>1948</v>
      </c>
      <c r="D2" s="3"/>
      <c r="E2" s="3"/>
    </row>
    <row r="3" spans="1:5" ht="13" x14ac:dyDescent="0.3">
      <c r="A3" s="3" t="s">
        <v>1525</v>
      </c>
      <c r="B3" s="3"/>
      <c r="C3" s="3"/>
      <c r="D3" s="3"/>
      <c r="E3" s="3"/>
    </row>
    <row r="4" spans="1:5" ht="13" x14ac:dyDescent="0.3">
      <c r="A4" s="3"/>
      <c r="B4" s="3"/>
      <c r="C4" s="3"/>
      <c r="D4" s="3"/>
      <c r="E4" s="3"/>
    </row>
    <row r="5" spans="1:5" ht="13" x14ac:dyDescent="0.3">
      <c r="A5" s="4" t="s">
        <v>908</v>
      </c>
      <c r="B5" s="4" t="s">
        <v>909</v>
      </c>
      <c r="C5" s="4" t="s">
        <v>912</v>
      </c>
      <c r="D5" s="4" t="s">
        <v>910</v>
      </c>
      <c r="E5" s="5" t="s">
        <v>911</v>
      </c>
    </row>
    <row r="6" spans="1:5" x14ac:dyDescent="0.25">
      <c r="A6" t="s">
        <v>1315</v>
      </c>
      <c r="B6" t="s">
        <v>1093</v>
      </c>
      <c r="D6" s="9">
        <v>1</v>
      </c>
      <c r="E6" s="18">
        <v>0.34476851851851853</v>
      </c>
    </row>
    <row r="7" spans="1:5" x14ac:dyDescent="0.25">
      <c r="A7" t="s">
        <v>1230</v>
      </c>
      <c r="B7" t="s">
        <v>987</v>
      </c>
      <c r="D7" s="9">
        <v>2</v>
      </c>
      <c r="E7" s="18">
        <v>0.35018518518518521</v>
      </c>
    </row>
    <row r="8" spans="1:5" x14ac:dyDescent="0.25">
      <c r="A8" t="s">
        <v>1118</v>
      </c>
      <c r="B8" t="s">
        <v>987</v>
      </c>
      <c r="D8" s="9">
        <v>3</v>
      </c>
      <c r="E8" s="18">
        <v>0.35418981481481482</v>
      </c>
    </row>
    <row r="9" spans="1:5" x14ac:dyDescent="0.25">
      <c r="A9" s="10" t="s">
        <v>1464</v>
      </c>
      <c r="B9" t="s">
        <v>1151</v>
      </c>
      <c r="D9" s="9">
        <v>4</v>
      </c>
      <c r="E9" s="18">
        <v>0.35921296296296296</v>
      </c>
    </row>
    <row r="10" spans="1:5" x14ac:dyDescent="0.25">
      <c r="A10" t="s">
        <v>933</v>
      </c>
      <c r="B10" t="s">
        <v>934</v>
      </c>
      <c r="D10" s="9">
        <v>5</v>
      </c>
      <c r="E10" s="18">
        <v>0.36853009259259262</v>
      </c>
    </row>
    <row r="11" spans="1:5" x14ac:dyDescent="0.25">
      <c r="A11" t="s">
        <v>914</v>
      </c>
      <c r="B11" t="s">
        <v>1151</v>
      </c>
      <c r="D11" s="9">
        <v>6</v>
      </c>
      <c r="E11" s="18">
        <v>0.37886574074074075</v>
      </c>
    </row>
    <row r="12" spans="1:5" x14ac:dyDescent="0.25">
      <c r="A12" t="s">
        <v>1713</v>
      </c>
      <c r="B12" t="s">
        <v>1701</v>
      </c>
      <c r="D12" s="9">
        <v>7</v>
      </c>
      <c r="E12" s="18">
        <v>0.3843287037037037</v>
      </c>
    </row>
    <row r="13" spans="1:5" x14ac:dyDescent="0.25">
      <c r="A13" t="s">
        <v>1094</v>
      </c>
      <c r="B13" t="s">
        <v>947</v>
      </c>
      <c r="D13" s="9">
        <v>8</v>
      </c>
      <c r="E13" s="18">
        <v>0.39094907407407409</v>
      </c>
    </row>
    <row r="14" spans="1:5" x14ac:dyDescent="0.25">
      <c r="A14" t="s">
        <v>1073</v>
      </c>
      <c r="B14" t="s">
        <v>974</v>
      </c>
      <c r="D14" s="9">
        <v>9</v>
      </c>
      <c r="E14" s="18">
        <v>0.39228009259259261</v>
      </c>
    </row>
    <row r="15" spans="1:5" x14ac:dyDescent="0.25">
      <c r="A15" t="s">
        <v>926</v>
      </c>
      <c r="B15" t="s">
        <v>1156</v>
      </c>
      <c r="D15" s="9">
        <v>10</v>
      </c>
      <c r="E15" s="18">
        <v>0.39518518518518519</v>
      </c>
    </row>
    <row r="16" spans="1:5" x14ac:dyDescent="0.25">
      <c r="A16" t="s">
        <v>1177</v>
      </c>
      <c r="B16" t="s">
        <v>1178</v>
      </c>
      <c r="D16" s="9">
        <v>11</v>
      </c>
      <c r="E16" s="18">
        <v>0.40711805555555558</v>
      </c>
    </row>
    <row r="17" spans="1:5" x14ac:dyDescent="0.25">
      <c r="A17" t="s">
        <v>938</v>
      </c>
      <c r="B17" t="s">
        <v>1095</v>
      </c>
      <c r="D17" s="9">
        <v>12</v>
      </c>
      <c r="E17" s="18">
        <v>0.40777777777777779</v>
      </c>
    </row>
    <row r="18" spans="1:5" x14ac:dyDescent="0.25">
      <c r="A18" t="s">
        <v>1804</v>
      </c>
      <c r="B18" t="s">
        <v>987</v>
      </c>
      <c r="D18" s="9">
        <v>13</v>
      </c>
      <c r="E18" s="18">
        <v>0.40818287037037038</v>
      </c>
    </row>
    <row r="19" spans="1:5" x14ac:dyDescent="0.25">
      <c r="A19" t="s">
        <v>1805</v>
      </c>
      <c r="B19" t="s">
        <v>947</v>
      </c>
      <c r="D19" s="9">
        <v>14</v>
      </c>
      <c r="E19" s="18">
        <v>0.4082986111111111</v>
      </c>
    </row>
    <row r="20" spans="1:5" x14ac:dyDescent="0.25">
      <c r="A20" t="s">
        <v>973</v>
      </c>
      <c r="B20" t="s">
        <v>974</v>
      </c>
      <c r="D20" s="9">
        <v>15</v>
      </c>
      <c r="E20" s="18">
        <v>0.41811342592592593</v>
      </c>
    </row>
    <row r="21" spans="1:5" x14ac:dyDescent="0.25">
      <c r="A21" t="s">
        <v>1025</v>
      </c>
      <c r="B21" t="s">
        <v>1547</v>
      </c>
      <c r="D21" s="9">
        <v>16</v>
      </c>
      <c r="E21" s="18">
        <v>0.41883101851851851</v>
      </c>
    </row>
    <row r="22" spans="1:5" x14ac:dyDescent="0.25">
      <c r="A22" t="s">
        <v>970</v>
      </c>
      <c r="B22" t="s">
        <v>971</v>
      </c>
      <c r="D22" s="9">
        <v>17</v>
      </c>
      <c r="E22" s="18">
        <v>0.42366898148148147</v>
      </c>
    </row>
    <row r="23" spans="1:5" x14ac:dyDescent="0.25">
      <c r="A23" t="s">
        <v>1186</v>
      </c>
      <c r="B23" t="s">
        <v>974</v>
      </c>
      <c r="D23" s="9">
        <v>18</v>
      </c>
      <c r="E23" s="18">
        <v>0.42479166666666668</v>
      </c>
    </row>
    <row r="24" spans="1:5" x14ac:dyDescent="0.25">
      <c r="A24" t="s">
        <v>1240</v>
      </c>
      <c r="B24" t="s">
        <v>1018</v>
      </c>
      <c r="D24" s="9">
        <v>19</v>
      </c>
      <c r="E24" s="18">
        <v>0.4382638888888889</v>
      </c>
    </row>
    <row r="25" spans="1:5" x14ac:dyDescent="0.25">
      <c r="A25" t="s">
        <v>1806</v>
      </c>
      <c r="B25" t="s">
        <v>1156</v>
      </c>
      <c r="D25" s="9">
        <v>20</v>
      </c>
      <c r="E25" s="18">
        <v>0.4392361111111111</v>
      </c>
    </row>
    <row r="26" spans="1:5" x14ac:dyDescent="0.25">
      <c r="A26" t="s">
        <v>972</v>
      </c>
      <c r="B26" t="s">
        <v>966</v>
      </c>
      <c r="D26" s="9">
        <v>21</v>
      </c>
      <c r="E26" s="18">
        <v>0.43949074074074074</v>
      </c>
    </row>
    <row r="27" spans="1:5" x14ac:dyDescent="0.25">
      <c r="A27" t="s">
        <v>959</v>
      </c>
      <c r="B27" t="s">
        <v>960</v>
      </c>
      <c r="D27" s="9">
        <v>22</v>
      </c>
      <c r="E27" s="18">
        <v>0.44556712962962963</v>
      </c>
    </row>
    <row r="28" spans="1:5" x14ac:dyDescent="0.25">
      <c r="A28" t="s">
        <v>930</v>
      </c>
      <c r="B28" t="s">
        <v>931</v>
      </c>
      <c r="D28" s="9">
        <v>23</v>
      </c>
      <c r="E28" s="18">
        <v>0.44931712962962961</v>
      </c>
    </row>
    <row r="29" spans="1:5" x14ac:dyDescent="0.25">
      <c r="A29" s="10" t="s">
        <v>1661</v>
      </c>
      <c r="B29" t="s">
        <v>1078</v>
      </c>
      <c r="D29" s="9">
        <v>24</v>
      </c>
      <c r="E29" s="18">
        <v>0.45281250000000001</v>
      </c>
    </row>
    <row r="30" spans="1:5" x14ac:dyDescent="0.25">
      <c r="A30" t="s">
        <v>948</v>
      </c>
      <c r="B30" t="s">
        <v>1770</v>
      </c>
      <c r="D30" s="9">
        <v>25</v>
      </c>
      <c r="E30" s="18">
        <v>0.45364583333333336</v>
      </c>
    </row>
    <row r="31" spans="1:5" x14ac:dyDescent="0.25">
      <c r="A31" s="10" t="s">
        <v>1665</v>
      </c>
      <c r="B31" t="s">
        <v>934</v>
      </c>
      <c r="D31" s="9">
        <v>26</v>
      </c>
      <c r="E31" s="18">
        <v>0.45895833333333336</v>
      </c>
    </row>
    <row r="32" spans="1:5" x14ac:dyDescent="0.25">
      <c r="A32" t="s">
        <v>1519</v>
      </c>
      <c r="B32" t="s">
        <v>955</v>
      </c>
      <c r="D32" s="9">
        <v>27</v>
      </c>
      <c r="E32" s="18">
        <v>0.4601851851851852</v>
      </c>
    </row>
    <row r="33" spans="1:5" x14ac:dyDescent="0.25">
      <c r="A33" t="s">
        <v>1807</v>
      </c>
      <c r="B33" t="s">
        <v>934</v>
      </c>
      <c r="D33" s="9">
        <v>28</v>
      </c>
      <c r="E33" s="18">
        <v>0.46337962962962964</v>
      </c>
    </row>
    <row r="34" spans="1:5" x14ac:dyDescent="0.25">
      <c r="A34" t="s">
        <v>990</v>
      </c>
      <c r="B34" t="s">
        <v>960</v>
      </c>
      <c r="D34" s="9">
        <v>29</v>
      </c>
      <c r="E34" s="18">
        <v>0.46395833333333331</v>
      </c>
    </row>
    <row r="35" spans="1:5" x14ac:dyDescent="0.25">
      <c r="A35" t="s">
        <v>1721</v>
      </c>
      <c r="B35" t="s">
        <v>1758</v>
      </c>
      <c r="D35" s="9">
        <v>30</v>
      </c>
      <c r="E35" s="18">
        <v>0.4690509259259259</v>
      </c>
    </row>
    <row r="36" spans="1:5" x14ac:dyDescent="0.25">
      <c r="A36" t="s">
        <v>1014</v>
      </c>
      <c r="B36" t="s">
        <v>1015</v>
      </c>
      <c r="D36" s="9">
        <v>31</v>
      </c>
      <c r="E36" s="18">
        <v>0.46978009259259257</v>
      </c>
    </row>
    <row r="37" spans="1:5" x14ac:dyDescent="0.25">
      <c r="A37" t="s">
        <v>1287</v>
      </c>
      <c r="B37" t="s">
        <v>966</v>
      </c>
      <c r="D37" s="9">
        <v>32</v>
      </c>
      <c r="E37" s="18">
        <v>0.47199074074074077</v>
      </c>
    </row>
    <row r="38" spans="1:5" x14ac:dyDescent="0.25">
      <c r="A38" t="s">
        <v>1442</v>
      </c>
      <c r="B38" t="s">
        <v>966</v>
      </c>
      <c r="D38" s="9">
        <v>33</v>
      </c>
      <c r="E38" s="18">
        <v>0.47575231481481484</v>
      </c>
    </row>
    <row r="39" spans="1:5" x14ac:dyDescent="0.25">
      <c r="A39" t="s">
        <v>963</v>
      </c>
      <c r="B39" t="s">
        <v>962</v>
      </c>
      <c r="D39" s="9">
        <v>34</v>
      </c>
      <c r="E39" s="18">
        <v>0.47778935185185184</v>
      </c>
    </row>
    <row r="40" spans="1:5" x14ac:dyDescent="0.25">
      <c r="A40" t="s">
        <v>1808</v>
      </c>
      <c r="B40" t="s">
        <v>1760</v>
      </c>
      <c r="D40" s="9">
        <v>35</v>
      </c>
      <c r="E40" s="18">
        <v>0.49810185185185185</v>
      </c>
    </row>
    <row r="41" spans="1:5" x14ac:dyDescent="0.25">
      <c r="A41" t="s">
        <v>1809</v>
      </c>
      <c r="B41" t="s">
        <v>977</v>
      </c>
      <c r="D41" s="9">
        <v>36</v>
      </c>
      <c r="E41" s="18">
        <v>0.49892361111111111</v>
      </c>
    </row>
    <row r="42" spans="1:5" x14ac:dyDescent="0.25">
      <c r="A42" t="s">
        <v>1810</v>
      </c>
      <c r="B42" t="s">
        <v>934</v>
      </c>
      <c r="D42" s="9">
        <v>37</v>
      </c>
      <c r="E42" s="18">
        <v>0.5068287037037037</v>
      </c>
    </row>
    <row r="43" spans="1:5" x14ac:dyDescent="0.25">
      <c r="A43" t="s">
        <v>1811</v>
      </c>
      <c r="B43" t="s">
        <v>1112</v>
      </c>
      <c r="D43" s="9">
        <v>38</v>
      </c>
      <c r="E43" s="18">
        <v>0.51196759259259261</v>
      </c>
    </row>
    <row r="44" spans="1:5" x14ac:dyDescent="0.25">
      <c r="A44" s="10" t="s">
        <v>1664</v>
      </c>
      <c r="B44" t="s">
        <v>966</v>
      </c>
      <c r="D44" s="9">
        <v>39</v>
      </c>
      <c r="E44" s="18">
        <v>0.52894675925925927</v>
      </c>
    </row>
    <row r="45" spans="1:5" x14ac:dyDescent="0.25">
      <c r="A45" t="s">
        <v>1812</v>
      </c>
      <c r="B45" t="s">
        <v>1114</v>
      </c>
      <c r="D45" s="9">
        <v>40</v>
      </c>
      <c r="E45" s="18">
        <v>0.59624999999999995</v>
      </c>
    </row>
    <row r="46" spans="1:5" x14ac:dyDescent="0.25">
      <c r="A46" t="s">
        <v>1817</v>
      </c>
      <c r="B46" t="s">
        <v>1701</v>
      </c>
      <c r="E46" s="9" t="s">
        <v>1316</v>
      </c>
    </row>
    <row r="47" spans="1:5" x14ac:dyDescent="0.25">
      <c r="A47" t="s">
        <v>1816</v>
      </c>
      <c r="B47" t="s">
        <v>1054</v>
      </c>
      <c r="E47" s="9" t="s">
        <v>1316</v>
      </c>
    </row>
    <row r="48" spans="1:5" x14ac:dyDescent="0.25">
      <c r="A48" t="s">
        <v>922</v>
      </c>
      <c r="B48" t="s">
        <v>918</v>
      </c>
      <c r="E48" s="9" t="s">
        <v>1316</v>
      </c>
    </row>
    <row r="49" spans="1:5" x14ac:dyDescent="0.25">
      <c r="A49" t="s">
        <v>1090</v>
      </c>
      <c r="B49" t="s">
        <v>947</v>
      </c>
      <c r="E49" s="9" t="s">
        <v>1316</v>
      </c>
    </row>
    <row r="50" spans="1:5" x14ac:dyDescent="0.25">
      <c r="A50" t="s">
        <v>1818</v>
      </c>
      <c r="B50" t="s">
        <v>989</v>
      </c>
      <c r="E50" s="9" t="s">
        <v>1316</v>
      </c>
    </row>
    <row r="51" spans="1:5" x14ac:dyDescent="0.25">
      <c r="A51" t="s">
        <v>1814</v>
      </c>
      <c r="B51" t="s">
        <v>1112</v>
      </c>
      <c r="E51" s="9" t="s">
        <v>1316</v>
      </c>
    </row>
    <row r="52" spans="1:5" x14ac:dyDescent="0.25">
      <c r="A52" t="s">
        <v>1815</v>
      </c>
      <c r="B52" t="s">
        <v>1820</v>
      </c>
      <c r="E52" s="9" t="s">
        <v>1316</v>
      </c>
    </row>
    <row r="53" spans="1:5" x14ac:dyDescent="0.25">
      <c r="A53" t="s">
        <v>1813</v>
      </c>
      <c r="B53" t="s">
        <v>987</v>
      </c>
      <c r="E53" s="9" t="s">
        <v>1316</v>
      </c>
    </row>
    <row r="54" spans="1:5" x14ac:dyDescent="0.25">
      <c r="A54" t="s">
        <v>1017</v>
      </c>
      <c r="B54" t="s">
        <v>1018</v>
      </c>
      <c r="E54" s="9" t="s">
        <v>1316</v>
      </c>
    </row>
    <row r="55" spans="1:5" x14ac:dyDescent="0.25">
      <c r="A55" t="s">
        <v>272</v>
      </c>
      <c r="B55" t="s">
        <v>1172</v>
      </c>
      <c r="E55" s="9" t="s">
        <v>1316</v>
      </c>
    </row>
    <row r="56" spans="1:5" x14ac:dyDescent="0.25">
      <c r="A56" t="s">
        <v>1739</v>
      </c>
      <c r="B56" t="s">
        <v>918</v>
      </c>
      <c r="E56" s="9" t="s">
        <v>1316</v>
      </c>
    </row>
    <row r="57" spans="1:5" x14ac:dyDescent="0.25">
      <c r="A57" t="s">
        <v>1027</v>
      </c>
      <c r="B57" t="s">
        <v>1018</v>
      </c>
      <c r="E57" s="9" t="s">
        <v>1316</v>
      </c>
    </row>
    <row r="58" spans="1:5" x14ac:dyDescent="0.25">
      <c r="A58" t="s">
        <v>1892</v>
      </c>
      <c r="B58" t="s">
        <v>1197</v>
      </c>
      <c r="E58" s="9" t="s">
        <v>1316</v>
      </c>
    </row>
    <row r="59" spans="1:5" x14ac:dyDescent="0.25">
      <c r="A59" t="s">
        <v>1884</v>
      </c>
      <c r="B59" t="s">
        <v>1159</v>
      </c>
      <c r="E59" s="9" t="s">
        <v>1316</v>
      </c>
    </row>
    <row r="60" spans="1:5" x14ac:dyDescent="0.25">
      <c r="A60" t="s">
        <v>1736</v>
      </c>
      <c r="E60" s="9" t="s">
        <v>1316</v>
      </c>
    </row>
  </sheetData>
  <phoneticPr fontId="4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166"/>
  <sheetViews>
    <sheetView topLeftCell="A89" zoomScaleNormal="100" workbookViewId="0">
      <selection activeCell="A101" sqref="A101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style="1" bestFit="1" customWidth="1"/>
    <col min="5" max="5" width="8.1796875" bestFit="1" customWidth="1"/>
  </cols>
  <sheetData>
    <row r="1" spans="1:5" ht="13" x14ac:dyDescent="0.3">
      <c r="A1" s="3" t="s">
        <v>1898</v>
      </c>
      <c r="B1" s="3"/>
      <c r="C1" s="3" t="s">
        <v>1899</v>
      </c>
      <c r="D1" s="8"/>
      <c r="E1" s="3"/>
    </row>
    <row r="2" spans="1:5" ht="13" x14ac:dyDescent="0.3">
      <c r="A2" s="3"/>
      <c r="B2" s="3"/>
      <c r="C2" s="3" t="s">
        <v>1907</v>
      </c>
      <c r="D2" s="8"/>
      <c r="E2" s="3"/>
    </row>
    <row r="3" spans="1:5" ht="13" x14ac:dyDescent="0.3">
      <c r="A3" s="3"/>
      <c r="B3" s="3"/>
      <c r="C3" s="3"/>
      <c r="D3" s="8"/>
      <c r="E3" s="3"/>
    </row>
    <row r="4" spans="1:5" ht="13" x14ac:dyDescent="0.3">
      <c r="A4" s="4" t="s">
        <v>908</v>
      </c>
      <c r="B4" s="4" t="s">
        <v>909</v>
      </c>
      <c r="C4" s="4" t="s">
        <v>912</v>
      </c>
      <c r="D4" s="6" t="s">
        <v>910</v>
      </c>
      <c r="E4" s="5" t="s">
        <v>911</v>
      </c>
    </row>
    <row r="5" spans="1:5" x14ac:dyDescent="0.25">
      <c r="A5" t="s">
        <v>1118</v>
      </c>
      <c r="B5" t="s">
        <v>987</v>
      </c>
      <c r="C5" s="10" t="s">
        <v>1520</v>
      </c>
      <c r="D5" s="1">
        <v>1</v>
      </c>
      <c r="E5" s="20">
        <v>0.27607638888888891</v>
      </c>
    </row>
    <row r="6" spans="1:5" x14ac:dyDescent="0.25">
      <c r="A6" t="s">
        <v>917</v>
      </c>
      <c r="B6" t="s">
        <v>918</v>
      </c>
      <c r="C6" s="10" t="s">
        <v>921</v>
      </c>
      <c r="D6" s="1">
        <v>2</v>
      </c>
      <c r="E6" s="20">
        <v>0.28401620370370373</v>
      </c>
    </row>
    <row r="7" spans="1:5" x14ac:dyDescent="0.25">
      <c r="A7" s="10" t="s">
        <v>1464</v>
      </c>
      <c r="B7" t="s">
        <v>1151</v>
      </c>
      <c r="C7" s="10" t="s">
        <v>932</v>
      </c>
      <c r="D7" s="1">
        <v>3</v>
      </c>
      <c r="E7" s="20">
        <v>0.29001157407407407</v>
      </c>
    </row>
    <row r="8" spans="1:5" x14ac:dyDescent="0.25">
      <c r="A8" t="s">
        <v>1713</v>
      </c>
      <c r="B8" t="s">
        <v>1701</v>
      </c>
      <c r="C8" s="10"/>
      <c r="D8" s="1">
        <v>4</v>
      </c>
      <c r="E8" s="20">
        <v>0.30011574074074077</v>
      </c>
    </row>
    <row r="9" spans="1:5" x14ac:dyDescent="0.25">
      <c r="A9" t="s">
        <v>922</v>
      </c>
      <c r="B9" t="s">
        <v>918</v>
      </c>
      <c r="C9" s="10" t="s">
        <v>921</v>
      </c>
      <c r="D9" s="1">
        <v>5</v>
      </c>
      <c r="E9" s="20">
        <v>0.30420138888888887</v>
      </c>
    </row>
    <row r="10" spans="1:5" x14ac:dyDescent="0.25">
      <c r="A10" t="s">
        <v>1877</v>
      </c>
      <c r="B10" t="s">
        <v>987</v>
      </c>
      <c r="C10" s="10" t="s">
        <v>932</v>
      </c>
      <c r="D10" s="1">
        <v>6</v>
      </c>
      <c r="E10" s="20">
        <v>0.30471064814814813</v>
      </c>
    </row>
    <row r="11" spans="1:5" x14ac:dyDescent="0.25">
      <c r="A11" t="s">
        <v>1119</v>
      </c>
      <c r="B11" t="s">
        <v>1095</v>
      </c>
      <c r="C11" s="10" t="s">
        <v>932</v>
      </c>
      <c r="D11" s="1">
        <v>7</v>
      </c>
      <c r="E11" s="20">
        <v>0.30581018518518521</v>
      </c>
    </row>
    <row r="12" spans="1:5" x14ac:dyDescent="0.25">
      <c r="A12" t="s">
        <v>914</v>
      </c>
      <c r="B12" t="s">
        <v>1151</v>
      </c>
      <c r="C12" s="10" t="s">
        <v>943</v>
      </c>
      <c r="D12" s="1">
        <v>8</v>
      </c>
      <c r="E12" s="20">
        <v>0.30835648148148148</v>
      </c>
    </row>
    <row r="13" spans="1:5" x14ac:dyDescent="0.25">
      <c r="A13" t="s">
        <v>935</v>
      </c>
      <c r="B13" t="s">
        <v>918</v>
      </c>
      <c r="C13" s="10" t="s">
        <v>940</v>
      </c>
      <c r="D13" s="1">
        <v>9</v>
      </c>
      <c r="E13" s="20">
        <v>0.30836805555555558</v>
      </c>
    </row>
    <row r="14" spans="1:5" x14ac:dyDescent="0.25">
      <c r="A14" s="10" t="s">
        <v>1685</v>
      </c>
      <c r="B14" t="s">
        <v>995</v>
      </c>
      <c r="C14" s="10" t="s">
        <v>923</v>
      </c>
      <c r="D14" s="1">
        <v>10</v>
      </c>
      <c r="E14" s="20">
        <v>0.31089120370370371</v>
      </c>
    </row>
    <row r="15" spans="1:5" x14ac:dyDescent="0.25">
      <c r="A15" t="s">
        <v>1092</v>
      </c>
      <c r="B15" t="s">
        <v>1093</v>
      </c>
      <c r="C15" s="10" t="s">
        <v>1520</v>
      </c>
      <c r="D15" s="1">
        <v>11</v>
      </c>
      <c r="E15" s="20">
        <v>0.31112268518518521</v>
      </c>
    </row>
    <row r="16" spans="1:5" x14ac:dyDescent="0.25">
      <c r="A16" t="s">
        <v>1878</v>
      </c>
      <c r="B16" t="s">
        <v>987</v>
      </c>
      <c r="C16" s="10" t="s">
        <v>1520</v>
      </c>
      <c r="D16" s="1">
        <v>12</v>
      </c>
      <c r="E16" s="20">
        <v>0.31246527777777777</v>
      </c>
    </row>
    <row r="17" spans="1:5" x14ac:dyDescent="0.25">
      <c r="A17" t="s">
        <v>926</v>
      </c>
      <c r="B17" t="s">
        <v>1156</v>
      </c>
      <c r="C17" s="10" t="s">
        <v>921</v>
      </c>
      <c r="D17" s="1">
        <v>13</v>
      </c>
      <c r="E17" s="20">
        <v>0.3153009259259259</v>
      </c>
    </row>
    <row r="18" spans="1:5" x14ac:dyDescent="0.25">
      <c r="A18" t="s">
        <v>1879</v>
      </c>
      <c r="B18" t="s">
        <v>987</v>
      </c>
      <c r="C18" s="10" t="s">
        <v>929</v>
      </c>
      <c r="D18" s="1">
        <v>14</v>
      </c>
      <c r="E18" s="20">
        <v>0.31971064814814815</v>
      </c>
    </row>
    <row r="19" spans="1:5" x14ac:dyDescent="0.25">
      <c r="A19" t="s">
        <v>1289</v>
      </c>
      <c r="B19" t="s">
        <v>1159</v>
      </c>
      <c r="C19" s="10" t="s">
        <v>932</v>
      </c>
      <c r="D19" s="1">
        <v>15</v>
      </c>
      <c r="E19" s="20">
        <v>0.32021990740740741</v>
      </c>
    </row>
    <row r="20" spans="1:5" x14ac:dyDescent="0.25">
      <c r="A20" t="s">
        <v>933</v>
      </c>
      <c r="B20" t="s">
        <v>934</v>
      </c>
      <c r="C20" s="10" t="s">
        <v>1520</v>
      </c>
      <c r="D20" s="1">
        <v>16</v>
      </c>
      <c r="E20" s="20">
        <v>0.32078703703703704</v>
      </c>
    </row>
    <row r="21" spans="1:5" x14ac:dyDescent="0.25">
      <c r="A21" t="s">
        <v>1821</v>
      </c>
      <c r="B21" t="s">
        <v>1189</v>
      </c>
      <c r="C21" s="10" t="s">
        <v>940</v>
      </c>
      <c r="D21" s="1">
        <v>17</v>
      </c>
      <c r="E21" s="20">
        <v>0.3210763888888889</v>
      </c>
    </row>
    <row r="22" spans="1:5" x14ac:dyDescent="0.25">
      <c r="A22" t="s">
        <v>1645</v>
      </c>
      <c r="B22" t="s">
        <v>1197</v>
      </c>
      <c r="C22" s="10" t="s">
        <v>932</v>
      </c>
      <c r="D22" s="1">
        <v>18</v>
      </c>
      <c r="E22" s="20">
        <v>0.32141203703703702</v>
      </c>
    </row>
    <row r="23" spans="1:5" x14ac:dyDescent="0.25">
      <c r="A23" t="s">
        <v>1880</v>
      </c>
      <c r="B23" t="s">
        <v>955</v>
      </c>
      <c r="C23" s="10" t="s">
        <v>943</v>
      </c>
      <c r="D23" s="1">
        <v>19</v>
      </c>
      <c r="E23" s="20">
        <v>0.32425925925925925</v>
      </c>
    </row>
    <row r="24" spans="1:5" x14ac:dyDescent="0.25">
      <c r="A24" t="s">
        <v>1719</v>
      </c>
      <c r="B24" t="s">
        <v>1757</v>
      </c>
      <c r="C24" s="10" t="s">
        <v>1520</v>
      </c>
      <c r="D24" s="1">
        <v>20</v>
      </c>
      <c r="E24" s="20">
        <v>0.32572916666666668</v>
      </c>
    </row>
    <row r="25" spans="1:5" x14ac:dyDescent="0.25">
      <c r="A25" t="s">
        <v>938</v>
      </c>
      <c r="B25" t="s">
        <v>939</v>
      </c>
      <c r="C25" s="10" t="s">
        <v>923</v>
      </c>
      <c r="D25" s="1">
        <v>21</v>
      </c>
      <c r="E25" s="20">
        <v>0.32891203703703703</v>
      </c>
    </row>
    <row r="26" spans="1:5" x14ac:dyDescent="0.25">
      <c r="A26" t="s">
        <v>1716</v>
      </c>
      <c r="B26" t="s">
        <v>1078</v>
      </c>
      <c r="C26" s="10" t="s">
        <v>923</v>
      </c>
      <c r="D26" s="1">
        <v>22</v>
      </c>
      <c r="E26" s="20">
        <v>0.33151620370370372</v>
      </c>
    </row>
    <row r="27" spans="1:5" x14ac:dyDescent="0.25">
      <c r="A27" t="s">
        <v>927</v>
      </c>
      <c r="B27" t="s">
        <v>928</v>
      </c>
      <c r="C27" s="10" t="s">
        <v>932</v>
      </c>
      <c r="D27" s="1">
        <v>23</v>
      </c>
      <c r="E27" s="20">
        <v>0.33491898148148147</v>
      </c>
    </row>
    <row r="28" spans="1:5" x14ac:dyDescent="0.25">
      <c r="A28" s="10" t="s">
        <v>1881</v>
      </c>
      <c r="B28" t="s">
        <v>1197</v>
      </c>
      <c r="C28" s="10" t="s">
        <v>921</v>
      </c>
      <c r="D28" s="1">
        <v>24</v>
      </c>
      <c r="E28" s="20">
        <v>0.33513888888888888</v>
      </c>
    </row>
    <row r="29" spans="1:5" x14ac:dyDescent="0.25">
      <c r="A29" t="s">
        <v>959</v>
      </c>
      <c r="B29" t="s">
        <v>960</v>
      </c>
      <c r="C29" s="10" t="s">
        <v>932</v>
      </c>
      <c r="D29" s="1">
        <v>25</v>
      </c>
      <c r="E29" s="20">
        <v>0.33732638888888888</v>
      </c>
    </row>
    <row r="30" spans="1:5" x14ac:dyDescent="0.25">
      <c r="A30" t="s">
        <v>1893</v>
      </c>
      <c r="B30" t="s">
        <v>1197</v>
      </c>
      <c r="C30" s="10" t="s">
        <v>932</v>
      </c>
      <c r="D30" s="1">
        <v>26</v>
      </c>
      <c r="E30" s="20">
        <v>0.33863425925925927</v>
      </c>
    </row>
    <row r="31" spans="1:5" x14ac:dyDescent="0.25">
      <c r="A31" t="s">
        <v>1822</v>
      </c>
      <c r="B31" t="s">
        <v>1151</v>
      </c>
      <c r="C31" s="10" t="s">
        <v>943</v>
      </c>
      <c r="D31" s="1">
        <v>27</v>
      </c>
      <c r="E31" s="20">
        <v>0.33943287037037034</v>
      </c>
    </row>
    <row r="32" spans="1:5" x14ac:dyDescent="0.25">
      <c r="A32" t="s">
        <v>1882</v>
      </c>
      <c r="B32" t="s">
        <v>1078</v>
      </c>
      <c r="C32" s="10" t="s">
        <v>923</v>
      </c>
      <c r="D32" s="1">
        <v>28</v>
      </c>
      <c r="E32" s="20">
        <v>0.34069444444444447</v>
      </c>
    </row>
    <row r="33" spans="1:5" x14ac:dyDescent="0.25">
      <c r="A33" t="s">
        <v>972</v>
      </c>
      <c r="B33" t="s">
        <v>966</v>
      </c>
      <c r="C33" s="10" t="s">
        <v>923</v>
      </c>
      <c r="D33" s="1">
        <v>29</v>
      </c>
      <c r="E33" s="20">
        <v>0.34458333333333335</v>
      </c>
    </row>
    <row r="34" spans="1:5" x14ac:dyDescent="0.25">
      <c r="A34" t="s">
        <v>1358</v>
      </c>
      <c r="B34" t="s">
        <v>1197</v>
      </c>
      <c r="C34" s="10" t="s">
        <v>932</v>
      </c>
      <c r="D34" s="1">
        <v>30</v>
      </c>
      <c r="E34" s="20">
        <v>0.34493055555555557</v>
      </c>
    </row>
    <row r="35" spans="1:5" x14ac:dyDescent="0.25">
      <c r="A35" t="s">
        <v>1823</v>
      </c>
      <c r="B35" t="s">
        <v>1197</v>
      </c>
      <c r="C35" s="10" t="s">
        <v>943</v>
      </c>
      <c r="D35" s="1">
        <v>31</v>
      </c>
      <c r="E35" s="20">
        <v>0.34630787037037036</v>
      </c>
    </row>
    <row r="36" spans="1:5" x14ac:dyDescent="0.25">
      <c r="A36" t="s">
        <v>1191</v>
      </c>
      <c r="B36" t="s">
        <v>1701</v>
      </c>
      <c r="C36" s="10" t="s">
        <v>921</v>
      </c>
      <c r="D36" s="1">
        <v>32</v>
      </c>
      <c r="E36" s="20">
        <v>0.34695601851851854</v>
      </c>
    </row>
    <row r="37" spans="1:5" x14ac:dyDescent="0.25">
      <c r="A37" t="s">
        <v>1287</v>
      </c>
      <c r="B37" t="s">
        <v>966</v>
      </c>
      <c r="C37" s="10" t="s">
        <v>929</v>
      </c>
      <c r="D37" s="1">
        <v>33</v>
      </c>
      <c r="E37" s="20">
        <v>0.34729166666666667</v>
      </c>
    </row>
    <row r="38" spans="1:5" x14ac:dyDescent="0.25">
      <c r="A38" s="10" t="s">
        <v>1661</v>
      </c>
      <c r="B38" t="s">
        <v>1078</v>
      </c>
      <c r="C38" s="10" t="s">
        <v>923</v>
      </c>
      <c r="D38" s="1">
        <v>34</v>
      </c>
      <c r="E38" s="20">
        <v>0.34790509259259261</v>
      </c>
    </row>
    <row r="39" spans="1:5" x14ac:dyDescent="0.25">
      <c r="A39" t="s">
        <v>1186</v>
      </c>
      <c r="B39" t="s">
        <v>974</v>
      </c>
      <c r="C39" s="10" t="s">
        <v>929</v>
      </c>
      <c r="D39" s="1">
        <v>35</v>
      </c>
      <c r="E39" s="20">
        <v>0.34824074074074074</v>
      </c>
    </row>
    <row r="40" spans="1:5" x14ac:dyDescent="0.25">
      <c r="A40" t="s">
        <v>1824</v>
      </c>
      <c r="B40" t="s">
        <v>1052</v>
      </c>
      <c r="C40" s="10" t="s">
        <v>932</v>
      </c>
      <c r="D40" s="1">
        <v>36</v>
      </c>
      <c r="E40" s="20">
        <v>0.3512615740740741</v>
      </c>
    </row>
    <row r="41" spans="1:5" x14ac:dyDescent="0.25">
      <c r="A41" t="s">
        <v>1739</v>
      </c>
      <c r="B41" t="s">
        <v>918</v>
      </c>
      <c r="C41" s="10" t="s">
        <v>932</v>
      </c>
      <c r="D41" s="1">
        <v>37</v>
      </c>
      <c r="E41" s="20">
        <v>0.35283564814814816</v>
      </c>
    </row>
    <row r="42" spans="1:5" x14ac:dyDescent="0.25">
      <c r="A42" t="s">
        <v>1825</v>
      </c>
      <c r="B42" t="s">
        <v>974</v>
      </c>
      <c r="C42" s="10" t="s">
        <v>923</v>
      </c>
      <c r="D42" s="1">
        <v>38</v>
      </c>
      <c r="E42" s="20">
        <v>0.35394675925925928</v>
      </c>
    </row>
    <row r="43" spans="1:5" x14ac:dyDescent="0.25">
      <c r="A43" t="s">
        <v>1240</v>
      </c>
      <c r="B43" t="s">
        <v>1018</v>
      </c>
      <c r="C43" s="10" t="s">
        <v>921</v>
      </c>
      <c r="D43" s="1">
        <v>39</v>
      </c>
      <c r="E43" s="20">
        <v>0.3551273148148148</v>
      </c>
    </row>
    <row r="44" spans="1:5" x14ac:dyDescent="0.25">
      <c r="A44" t="s">
        <v>970</v>
      </c>
      <c r="B44" t="s">
        <v>971</v>
      </c>
      <c r="C44" s="10" t="s">
        <v>1520</v>
      </c>
      <c r="D44" s="1">
        <v>40</v>
      </c>
      <c r="E44" s="20">
        <v>0.35703703703703704</v>
      </c>
    </row>
    <row r="45" spans="1:5" x14ac:dyDescent="0.25">
      <c r="A45" t="s">
        <v>1442</v>
      </c>
      <c r="B45" t="s">
        <v>966</v>
      </c>
      <c r="C45" s="10" t="s">
        <v>932</v>
      </c>
      <c r="D45" s="1">
        <v>41</v>
      </c>
      <c r="E45" s="20">
        <v>0.35870370370370369</v>
      </c>
    </row>
    <row r="46" spans="1:5" x14ac:dyDescent="0.25">
      <c r="A46" t="s">
        <v>1883</v>
      </c>
      <c r="B46" t="s">
        <v>987</v>
      </c>
      <c r="C46" s="10" t="s">
        <v>929</v>
      </c>
      <c r="D46" s="1">
        <v>42</v>
      </c>
      <c r="E46" s="20">
        <v>0.35920138888888886</v>
      </c>
    </row>
    <row r="47" spans="1:5" x14ac:dyDescent="0.25">
      <c r="A47" t="s">
        <v>973</v>
      </c>
      <c r="B47" t="s">
        <v>974</v>
      </c>
      <c r="C47" s="10" t="s">
        <v>929</v>
      </c>
      <c r="D47" s="1">
        <v>43</v>
      </c>
      <c r="E47" s="20">
        <v>0.35974537037037035</v>
      </c>
    </row>
    <row r="48" spans="1:5" x14ac:dyDescent="0.25">
      <c r="A48" t="s">
        <v>990</v>
      </c>
      <c r="B48" t="s">
        <v>960</v>
      </c>
      <c r="C48" s="10" t="s">
        <v>932</v>
      </c>
      <c r="D48" s="1">
        <v>44</v>
      </c>
      <c r="E48" s="20">
        <v>0.36026620370370371</v>
      </c>
    </row>
    <row r="49" spans="1:5" x14ac:dyDescent="0.25">
      <c r="A49" t="s">
        <v>1884</v>
      </c>
      <c r="B49" t="s">
        <v>1159</v>
      </c>
      <c r="C49" s="10" t="s">
        <v>943</v>
      </c>
      <c r="D49" s="1">
        <v>45</v>
      </c>
      <c r="E49" s="20">
        <v>0.36178240740740741</v>
      </c>
    </row>
    <row r="50" spans="1:5" x14ac:dyDescent="0.25">
      <c r="A50" t="s">
        <v>1894</v>
      </c>
      <c r="B50" t="s">
        <v>1151</v>
      </c>
      <c r="C50" s="10" t="s">
        <v>929</v>
      </c>
      <c r="D50" s="1">
        <v>46</v>
      </c>
      <c r="E50" s="20">
        <v>0.3667361111111111</v>
      </c>
    </row>
    <row r="51" spans="1:5" x14ac:dyDescent="0.25">
      <c r="A51" t="s">
        <v>1885</v>
      </c>
      <c r="B51" t="s">
        <v>1159</v>
      </c>
      <c r="C51" s="10" t="s">
        <v>943</v>
      </c>
      <c r="D51" s="1">
        <v>47</v>
      </c>
      <c r="E51" s="20">
        <v>0.36721064814814813</v>
      </c>
    </row>
    <row r="52" spans="1:5" x14ac:dyDescent="0.25">
      <c r="A52" t="s">
        <v>1228</v>
      </c>
      <c r="B52" t="s">
        <v>934</v>
      </c>
      <c r="C52" s="10" t="s">
        <v>929</v>
      </c>
      <c r="D52" s="1">
        <v>48</v>
      </c>
      <c r="E52" s="20">
        <v>0.36746527777777777</v>
      </c>
    </row>
    <row r="53" spans="1:5" x14ac:dyDescent="0.25">
      <c r="A53" t="s">
        <v>1120</v>
      </c>
      <c r="B53" t="s">
        <v>1900</v>
      </c>
      <c r="C53" s="10" t="s">
        <v>940</v>
      </c>
      <c r="D53" s="1">
        <v>49</v>
      </c>
      <c r="E53" s="20">
        <v>0.36876157407407406</v>
      </c>
    </row>
    <row r="54" spans="1:5" x14ac:dyDescent="0.25">
      <c r="A54" t="s">
        <v>963</v>
      </c>
      <c r="B54" t="s">
        <v>962</v>
      </c>
      <c r="C54" s="10" t="s">
        <v>932</v>
      </c>
      <c r="D54" s="1">
        <v>50</v>
      </c>
      <c r="E54" s="20">
        <v>0.36950231481481483</v>
      </c>
    </row>
    <row r="55" spans="1:5" x14ac:dyDescent="0.25">
      <c r="A55" s="10" t="s">
        <v>1689</v>
      </c>
      <c r="B55" t="s">
        <v>925</v>
      </c>
      <c r="C55" s="10" t="s">
        <v>923</v>
      </c>
      <c r="D55" s="1">
        <v>51</v>
      </c>
      <c r="E55" s="20">
        <v>0.36960648148148151</v>
      </c>
    </row>
    <row r="56" spans="1:5" x14ac:dyDescent="0.25">
      <c r="A56" t="s">
        <v>1284</v>
      </c>
      <c r="B56" t="s">
        <v>1197</v>
      </c>
      <c r="C56" s="10" t="s">
        <v>932</v>
      </c>
      <c r="D56" s="1">
        <v>52</v>
      </c>
      <c r="E56" s="20">
        <v>0.37186342592592592</v>
      </c>
    </row>
    <row r="57" spans="1:5" x14ac:dyDescent="0.25">
      <c r="A57" t="s">
        <v>1228</v>
      </c>
      <c r="B57" t="s">
        <v>1197</v>
      </c>
      <c r="C57" s="10" t="s">
        <v>932</v>
      </c>
      <c r="D57" s="1">
        <v>53</v>
      </c>
      <c r="E57" s="20">
        <v>0.37244212962962964</v>
      </c>
    </row>
    <row r="58" spans="1:5" x14ac:dyDescent="0.25">
      <c r="A58" t="s">
        <v>1826</v>
      </c>
      <c r="B58" t="s">
        <v>1078</v>
      </c>
      <c r="C58" s="10" t="s">
        <v>923</v>
      </c>
      <c r="D58" s="1">
        <v>54</v>
      </c>
      <c r="E58" s="20">
        <v>0.37361111111111112</v>
      </c>
    </row>
    <row r="59" spans="1:5" x14ac:dyDescent="0.25">
      <c r="A59" t="s">
        <v>1828</v>
      </c>
      <c r="B59" t="s">
        <v>1197</v>
      </c>
      <c r="C59" s="10" t="s">
        <v>1520</v>
      </c>
      <c r="D59" s="1">
        <v>55</v>
      </c>
      <c r="E59" s="20">
        <v>0.3765162037037037</v>
      </c>
    </row>
    <row r="60" spans="1:5" x14ac:dyDescent="0.25">
      <c r="A60" t="s">
        <v>1031</v>
      </c>
      <c r="B60" t="s">
        <v>960</v>
      </c>
      <c r="C60" s="10" t="s">
        <v>943</v>
      </c>
      <c r="D60" s="1">
        <v>56</v>
      </c>
      <c r="E60" s="20">
        <v>0.37663194444444442</v>
      </c>
    </row>
    <row r="61" spans="1:5" x14ac:dyDescent="0.25">
      <c r="A61" t="s">
        <v>1886</v>
      </c>
      <c r="B61" t="s">
        <v>1093</v>
      </c>
      <c r="C61" s="10" t="s">
        <v>1520</v>
      </c>
      <c r="D61" s="1">
        <v>57</v>
      </c>
      <c r="E61" s="20">
        <v>0.37759259259259259</v>
      </c>
    </row>
    <row r="62" spans="1:5" x14ac:dyDescent="0.25">
      <c r="A62" t="s">
        <v>1827</v>
      </c>
      <c r="B62" t="s">
        <v>934</v>
      </c>
      <c r="C62" t="s">
        <v>932</v>
      </c>
      <c r="D62" s="1">
        <v>58</v>
      </c>
      <c r="E62" s="20">
        <v>0.37768518518518518</v>
      </c>
    </row>
    <row r="63" spans="1:5" x14ac:dyDescent="0.25">
      <c r="A63" t="s">
        <v>1538</v>
      </c>
      <c r="B63" t="s">
        <v>1901</v>
      </c>
      <c r="C63" t="s">
        <v>1520</v>
      </c>
      <c r="D63" s="1">
        <v>59</v>
      </c>
      <c r="E63" s="20">
        <v>0.37774305555555554</v>
      </c>
    </row>
    <row r="64" spans="1:5" x14ac:dyDescent="0.25">
      <c r="A64" t="s">
        <v>1014</v>
      </c>
      <c r="B64" t="s">
        <v>1015</v>
      </c>
      <c r="C64" t="s">
        <v>1016</v>
      </c>
      <c r="D64" s="1">
        <v>60</v>
      </c>
      <c r="E64" s="20">
        <v>0.38096064814814817</v>
      </c>
    </row>
    <row r="65" spans="1:5" x14ac:dyDescent="0.25">
      <c r="A65" t="s">
        <v>983</v>
      </c>
      <c r="B65" t="s">
        <v>1159</v>
      </c>
      <c r="C65" t="s">
        <v>932</v>
      </c>
      <c r="D65" s="1">
        <v>61</v>
      </c>
      <c r="E65" s="20">
        <v>0.38126157407407407</v>
      </c>
    </row>
    <row r="66" spans="1:5" x14ac:dyDescent="0.25">
      <c r="A66" t="s">
        <v>1829</v>
      </c>
      <c r="B66" t="s">
        <v>1902</v>
      </c>
      <c r="C66" t="s">
        <v>921</v>
      </c>
      <c r="D66" s="1">
        <v>62</v>
      </c>
      <c r="E66" s="20">
        <v>0.38268518518518518</v>
      </c>
    </row>
    <row r="67" spans="1:5" x14ac:dyDescent="0.25">
      <c r="A67" t="s">
        <v>1212</v>
      </c>
      <c r="B67" t="s">
        <v>977</v>
      </c>
      <c r="C67" t="s">
        <v>923</v>
      </c>
      <c r="D67" s="1">
        <v>63</v>
      </c>
      <c r="E67" s="20">
        <v>0.3838773148148148</v>
      </c>
    </row>
    <row r="68" spans="1:5" x14ac:dyDescent="0.25">
      <c r="A68" t="s">
        <v>1830</v>
      </c>
      <c r="B68" t="s">
        <v>1009</v>
      </c>
      <c r="D68" s="1">
        <v>64</v>
      </c>
      <c r="E68" s="20">
        <v>0.38519675925925928</v>
      </c>
    </row>
    <row r="69" spans="1:5" x14ac:dyDescent="0.25">
      <c r="A69" t="s">
        <v>1725</v>
      </c>
      <c r="B69" t="s">
        <v>1758</v>
      </c>
      <c r="C69" t="s">
        <v>921</v>
      </c>
      <c r="D69" s="1">
        <v>65</v>
      </c>
      <c r="E69" s="20">
        <v>0.38525462962962964</v>
      </c>
    </row>
    <row r="70" spans="1:5" x14ac:dyDescent="0.25">
      <c r="A70" s="10" t="s">
        <v>1477</v>
      </c>
      <c r="B70" t="s">
        <v>1649</v>
      </c>
      <c r="C70" t="s">
        <v>1520</v>
      </c>
      <c r="D70" s="1">
        <v>66</v>
      </c>
      <c r="E70" s="20">
        <v>0.38873842592592595</v>
      </c>
    </row>
    <row r="71" spans="1:5" x14ac:dyDescent="0.25">
      <c r="A71" t="s">
        <v>1887</v>
      </c>
      <c r="B71" t="s">
        <v>1159</v>
      </c>
      <c r="C71" t="s">
        <v>943</v>
      </c>
      <c r="D71" s="1">
        <v>67</v>
      </c>
      <c r="E71" s="20">
        <v>0.39282407407407405</v>
      </c>
    </row>
    <row r="72" spans="1:5" x14ac:dyDescent="0.25">
      <c r="A72" t="s">
        <v>1170</v>
      </c>
      <c r="B72" t="s">
        <v>1497</v>
      </c>
      <c r="C72" t="s">
        <v>921</v>
      </c>
      <c r="D72" s="1">
        <v>68</v>
      </c>
      <c r="E72" s="20">
        <v>0.39359953703703704</v>
      </c>
    </row>
    <row r="73" spans="1:5" x14ac:dyDescent="0.25">
      <c r="A73" t="s">
        <v>1222</v>
      </c>
      <c r="B73" t="s">
        <v>1156</v>
      </c>
      <c r="C73" t="s">
        <v>921</v>
      </c>
      <c r="D73" s="1">
        <v>69</v>
      </c>
      <c r="E73" s="20">
        <v>0.39665509259259257</v>
      </c>
    </row>
    <row r="74" spans="1:5" x14ac:dyDescent="0.25">
      <c r="A74" t="s">
        <v>1703</v>
      </c>
      <c r="B74" t="s">
        <v>1653</v>
      </c>
      <c r="C74" t="s">
        <v>929</v>
      </c>
      <c r="D74" s="1">
        <v>70</v>
      </c>
      <c r="E74" s="20">
        <v>0.3967013888888889</v>
      </c>
    </row>
    <row r="75" spans="1:5" x14ac:dyDescent="0.25">
      <c r="A75" t="s">
        <v>1831</v>
      </c>
      <c r="B75" t="s">
        <v>974</v>
      </c>
      <c r="C75" t="s">
        <v>1520</v>
      </c>
      <c r="D75" s="1">
        <v>71</v>
      </c>
      <c r="E75" s="20">
        <v>0.39687499999999998</v>
      </c>
    </row>
    <row r="76" spans="1:5" x14ac:dyDescent="0.25">
      <c r="A76" t="s">
        <v>1730</v>
      </c>
      <c r="B76" t="s">
        <v>1701</v>
      </c>
      <c r="C76" t="s">
        <v>923</v>
      </c>
      <c r="D76" s="1">
        <v>72</v>
      </c>
      <c r="E76" s="20">
        <v>0.39736111111111111</v>
      </c>
    </row>
    <row r="77" spans="1:5" x14ac:dyDescent="0.25">
      <c r="A77" t="s">
        <v>1832</v>
      </c>
      <c r="B77" t="s">
        <v>966</v>
      </c>
      <c r="C77" t="s">
        <v>1520</v>
      </c>
      <c r="D77" s="1">
        <v>73</v>
      </c>
      <c r="E77" s="20">
        <v>0.39893518518518517</v>
      </c>
    </row>
    <row r="78" spans="1:5" x14ac:dyDescent="0.25">
      <c r="A78" t="s">
        <v>1729</v>
      </c>
      <c r="B78" t="s">
        <v>987</v>
      </c>
      <c r="C78" t="s">
        <v>929</v>
      </c>
      <c r="D78" s="1">
        <v>74</v>
      </c>
      <c r="E78" s="20">
        <v>0.3989699074074074</v>
      </c>
    </row>
    <row r="79" spans="1:5" x14ac:dyDescent="0.25">
      <c r="A79" t="s">
        <v>1220</v>
      </c>
      <c r="B79" t="s">
        <v>971</v>
      </c>
      <c r="C79" t="s">
        <v>921</v>
      </c>
      <c r="D79" s="1">
        <v>75</v>
      </c>
      <c r="E79" s="20">
        <v>0.40092592592592591</v>
      </c>
    </row>
    <row r="80" spans="1:5" x14ac:dyDescent="0.25">
      <c r="A80" t="s">
        <v>1027</v>
      </c>
      <c r="B80" t="s">
        <v>1018</v>
      </c>
      <c r="C80" t="s">
        <v>932</v>
      </c>
      <c r="D80" s="1">
        <v>76</v>
      </c>
      <c r="E80" s="20">
        <v>0.40142361111111113</v>
      </c>
    </row>
    <row r="81" spans="1:5" x14ac:dyDescent="0.25">
      <c r="A81" t="s">
        <v>1833</v>
      </c>
      <c r="B81" t="s">
        <v>974</v>
      </c>
      <c r="C81" t="s">
        <v>923</v>
      </c>
      <c r="D81" s="1">
        <v>77</v>
      </c>
      <c r="E81" s="20">
        <v>0.40160879629629631</v>
      </c>
    </row>
    <row r="82" spans="1:5" x14ac:dyDescent="0.25">
      <c r="A82" s="10" t="s">
        <v>1663</v>
      </c>
      <c r="B82" t="s">
        <v>1159</v>
      </c>
      <c r="C82" t="s">
        <v>932</v>
      </c>
      <c r="D82" s="1">
        <v>78</v>
      </c>
      <c r="E82" s="20">
        <v>0.40284722222222225</v>
      </c>
    </row>
    <row r="83" spans="1:5" x14ac:dyDescent="0.25">
      <c r="A83" t="s">
        <v>1357</v>
      </c>
      <c r="B83" t="s">
        <v>1256</v>
      </c>
      <c r="C83" t="s">
        <v>943</v>
      </c>
      <c r="D83" s="1">
        <v>79</v>
      </c>
      <c r="E83" s="20">
        <v>0.40545138888888888</v>
      </c>
    </row>
    <row r="84" spans="1:5" x14ac:dyDescent="0.25">
      <c r="A84" t="s">
        <v>1888</v>
      </c>
      <c r="B84" t="s">
        <v>1257</v>
      </c>
      <c r="C84" t="s">
        <v>932</v>
      </c>
      <c r="D84" s="1">
        <v>80</v>
      </c>
      <c r="E84" s="20">
        <v>0.40612268518518518</v>
      </c>
    </row>
    <row r="85" spans="1:5" x14ac:dyDescent="0.25">
      <c r="A85" t="s">
        <v>1811</v>
      </c>
      <c r="B85" t="s">
        <v>1112</v>
      </c>
      <c r="C85" t="s">
        <v>932</v>
      </c>
      <c r="D85" s="1">
        <v>81</v>
      </c>
      <c r="E85" s="20">
        <v>0.40689814814814818</v>
      </c>
    </row>
    <row r="86" spans="1:5" x14ac:dyDescent="0.25">
      <c r="A86" t="s">
        <v>1834</v>
      </c>
      <c r="B86" t="s">
        <v>953</v>
      </c>
      <c r="C86" t="s">
        <v>932</v>
      </c>
      <c r="D86" s="1">
        <v>82</v>
      </c>
      <c r="E86" s="20">
        <v>0.41111111111111109</v>
      </c>
    </row>
    <row r="87" spans="1:5" x14ac:dyDescent="0.25">
      <c r="A87" t="s">
        <v>1835</v>
      </c>
      <c r="B87" t="s">
        <v>1151</v>
      </c>
      <c r="C87" t="s">
        <v>1520</v>
      </c>
      <c r="D87" s="1">
        <v>83</v>
      </c>
      <c r="E87" s="20">
        <v>0.41214120370370372</v>
      </c>
    </row>
    <row r="88" spans="1:5" x14ac:dyDescent="0.25">
      <c r="A88" t="s">
        <v>1836</v>
      </c>
      <c r="B88" t="s">
        <v>955</v>
      </c>
      <c r="C88" t="s">
        <v>921</v>
      </c>
      <c r="D88" s="1">
        <v>84</v>
      </c>
      <c r="E88" s="20">
        <v>0.41440972222222222</v>
      </c>
    </row>
    <row r="89" spans="1:5" x14ac:dyDescent="0.25">
      <c r="A89" t="s">
        <v>1741</v>
      </c>
      <c r="B89" t="s">
        <v>1078</v>
      </c>
      <c r="C89" t="s">
        <v>923</v>
      </c>
      <c r="D89" s="1">
        <v>85</v>
      </c>
      <c r="E89" s="20">
        <v>0.41464120370370372</v>
      </c>
    </row>
    <row r="90" spans="1:5" x14ac:dyDescent="0.25">
      <c r="A90" t="s">
        <v>1361</v>
      </c>
      <c r="B90" t="s">
        <v>1903</v>
      </c>
      <c r="C90" t="s">
        <v>932</v>
      </c>
      <c r="D90" s="1">
        <v>86</v>
      </c>
      <c r="E90" s="20">
        <v>0.41628472222222224</v>
      </c>
    </row>
    <row r="91" spans="1:5" x14ac:dyDescent="0.25">
      <c r="A91" t="s">
        <v>1837</v>
      </c>
      <c r="B91" t="s">
        <v>1159</v>
      </c>
      <c r="C91" t="s">
        <v>932</v>
      </c>
      <c r="D91" s="1">
        <v>87</v>
      </c>
      <c r="E91" s="20">
        <v>0.42151620370370368</v>
      </c>
    </row>
    <row r="92" spans="1:5" x14ac:dyDescent="0.25">
      <c r="A92" t="s">
        <v>1838</v>
      </c>
      <c r="B92" t="s">
        <v>1904</v>
      </c>
      <c r="C92" t="s">
        <v>923</v>
      </c>
      <c r="D92" s="1">
        <v>88</v>
      </c>
      <c r="E92" s="20">
        <v>0.42409722222222224</v>
      </c>
    </row>
    <row r="93" spans="1:5" x14ac:dyDescent="0.25">
      <c r="A93" t="s">
        <v>1839</v>
      </c>
      <c r="B93" t="s">
        <v>1797</v>
      </c>
      <c r="C93" t="s">
        <v>943</v>
      </c>
      <c r="D93" s="1">
        <v>89</v>
      </c>
      <c r="E93" s="20">
        <v>0.42759259259259258</v>
      </c>
    </row>
    <row r="94" spans="1:5" x14ac:dyDescent="0.25">
      <c r="A94" t="s">
        <v>1840</v>
      </c>
      <c r="B94" t="s">
        <v>974</v>
      </c>
      <c r="C94" t="s">
        <v>1520</v>
      </c>
      <c r="D94" s="1">
        <v>90</v>
      </c>
      <c r="E94" s="20">
        <v>0.43112268518518521</v>
      </c>
    </row>
    <row r="95" spans="1:5" x14ac:dyDescent="0.25">
      <c r="A95" t="s">
        <v>1841</v>
      </c>
      <c r="B95" t="s">
        <v>1197</v>
      </c>
      <c r="C95" t="s">
        <v>932</v>
      </c>
      <c r="D95" s="1">
        <v>91</v>
      </c>
      <c r="E95" s="20">
        <v>0.4325</v>
      </c>
    </row>
    <row r="96" spans="1:5" x14ac:dyDescent="0.25">
      <c r="A96" t="s">
        <v>1842</v>
      </c>
      <c r="B96" t="s">
        <v>1904</v>
      </c>
      <c r="C96" t="s">
        <v>929</v>
      </c>
      <c r="D96" s="1">
        <v>92</v>
      </c>
      <c r="E96" s="20">
        <v>0.43495370370370373</v>
      </c>
    </row>
    <row r="97" spans="1:5" x14ac:dyDescent="0.25">
      <c r="A97" t="s">
        <v>1843</v>
      </c>
      <c r="B97" t="s">
        <v>1078</v>
      </c>
      <c r="C97" t="s">
        <v>923</v>
      </c>
      <c r="D97" s="1">
        <v>93</v>
      </c>
      <c r="E97" s="20">
        <v>0.43744212962962964</v>
      </c>
    </row>
    <row r="98" spans="1:5" x14ac:dyDescent="0.25">
      <c r="A98" t="s">
        <v>1844</v>
      </c>
      <c r="B98" t="s">
        <v>953</v>
      </c>
      <c r="C98" t="s">
        <v>923</v>
      </c>
      <c r="D98" s="1">
        <v>94</v>
      </c>
      <c r="E98" s="20">
        <v>0.43859953703703702</v>
      </c>
    </row>
    <row r="99" spans="1:5" x14ac:dyDescent="0.25">
      <c r="A99" t="s">
        <v>1845</v>
      </c>
      <c r="B99" t="s">
        <v>974</v>
      </c>
      <c r="C99" t="s">
        <v>929</v>
      </c>
      <c r="D99" s="1">
        <v>95</v>
      </c>
      <c r="E99" s="20">
        <v>0.44594907407407408</v>
      </c>
    </row>
    <row r="100" spans="1:5" x14ac:dyDescent="0.25">
      <c r="A100" t="s">
        <v>1208</v>
      </c>
      <c r="B100" t="s">
        <v>1054</v>
      </c>
      <c r="C100" t="s">
        <v>929</v>
      </c>
      <c r="D100" s="1">
        <v>96</v>
      </c>
      <c r="E100" s="20">
        <v>0.4460763888888889</v>
      </c>
    </row>
    <row r="101" spans="1:5" x14ac:dyDescent="0.25">
      <c r="A101" t="s">
        <v>1846</v>
      </c>
      <c r="B101" t="s">
        <v>1501</v>
      </c>
      <c r="C101" t="s">
        <v>932</v>
      </c>
      <c r="D101" s="1">
        <v>97</v>
      </c>
      <c r="E101" s="20">
        <v>0.44837962962962963</v>
      </c>
    </row>
    <row r="102" spans="1:5" x14ac:dyDescent="0.25">
      <c r="A102" t="s">
        <v>1847</v>
      </c>
      <c r="B102" t="s">
        <v>977</v>
      </c>
      <c r="C102" t="s">
        <v>923</v>
      </c>
      <c r="D102" s="1">
        <v>98</v>
      </c>
      <c r="E102" s="20">
        <v>0.4596527777777778</v>
      </c>
    </row>
    <row r="103" spans="1:5" x14ac:dyDescent="0.25">
      <c r="A103" t="s">
        <v>1897</v>
      </c>
      <c r="B103" t="s">
        <v>974</v>
      </c>
      <c r="C103" t="s">
        <v>923</v>
      </c>
      <c r="E103" s="9" t="s">
        <v>1316</v>
      </c>
    </row>
    <row r="104" spans="1:5" x14ac:dyDescent="0.25">
      <c r="A104" t="s">
        <v>1860</v>
      </c>
      <c r="B104" t="s">
        <v>953</v>
      </c>
      <c r="C104" t="s">
        <v>923</v>
      </c>
      <c r="E104" s="9" t="s">
        <v>1316</v>
      </c>
    </row>
    <row r="105" spans="1:5" x14ac:dyDescent="0.25">
      <c r="A105" t="s">
        <v>1875</v>
      </c>
      <c r="B105" t="s">
        <v>1701</v>
      </c>
      <c r="C105" t="s">
        <v>923</v>
      </c>
      <c r="E105" s="9" t="s">
        <v>1316</v>
      </c>
    </row>
    <row r="106" spans="1:5" x14ac:dyDescent="0.25">
      <c r="A106" t="s">
        <v>1065</v>
      </c>
      <c r="B106" t="s">
        <v>971</v>
      </c>
      <c r="C106" t="s">
        <v>923</v>
      </c>
      <c r="E106" s="9" t="s">
        <v>1316</v>
      </c>
    </row>
    <row r="107" spans="1:5" x14ac:dyDescent="0.25">
      <c r="A107" t="s">
        <v>1859</v>
      </c>
      <c r="B107" t="s">
        <v>974</v>
      </c>
      <c r="C107" t="s">
        <v>1905</v>
      </c>
      <c r="E107" s="9" t="s">
        <v>1316</v>
      </c>
    </row>
    <row r="108" spans="1:5" x14ac:dyDescent="0.25">
      <c r="A108" t="s">
        <v>1857</v>
      </c>
      <c r="B108" t="s">
        <v>1206</v>
      </c>
      <c r="C108" t="s">
        <v>1520</v>
      </c>
      <c r="E108" s="9" t="s">
        <v>1316</v>
      </c>
    </row>
    <row r="109" spans="1:5" x14ac:dyDescent="0.25">
      <c r="A109" t="s">
        <v>1858</v>
      </c>
      <c r="B109" t="s">
        <v>966</v>
      </c>
      <c r="C109" t="s">
        <v>929</v>
      </c>
      <c r="E109" s="9" t="s">
        <v>1316</v>
      </c>
    </row>
    <row r="110" spans="1:5" x14ac:dyDescent="0.25">
      <c r="A110" t="s">
        <v>1074</v>
      </c>
      <c r="B110" t="s">
        <v>1042</v>
      </c>
      <c r="C110" t="s">
        <v>1520</v>
      </c>
      <c r="E110" s="9" t="s">
        <v>1316</v>
      </c>
    </row>
    <row r="111" spans="1:5" x14ac:dyDescent="0.25">
      <c r="A111" t="s">
        <v>1187</v>
      </c>
      <c r="B111" t="s">
        <v>1760</v>
      </c>
      <c r="C111" t="s">
        <v>929</v>
      </c>
      <c r="E111" s="9" t="s">
        <v>1316</v>
      </c>
    </row>
    <row r="112" spans="1:5" x14ac:dyDescent="0.25">
      <c r="A112" t="s">
        <v>1870</v>
      </c>
      <c r="B112" t="s">
        <v>1197</v>
      </c>
      <c r="C112" t="s">
        <v>932</v>
      </c>
      <c r="E112" s="9" t="s">
        <v>1316</v>
      </c>
    </row>
    <row r="113" spans="1:5" x14ac:dyDescent="0.25">
      <c r="A113" t="s">
        <v>1767</v>
      </c>
      <c r="B113" t="s">
        <v>1542</v>
      </c>
      <c r="C113" t="s">
        <v>1520</v>
      </c>
      <c r="E113" s="9" t="s">
        <v>1316</v>
      </c>
    </row>
    <row r="114" spans="1:5" x14ac:dyDescent="0.25">
      <c r="A114" t="s">
        <v>1023</v>
      </c>
      <c r="B114" t="s">
        <v>1036</v>
      </c>
      <c r="C114" t="s">
        <v>1520</v>
      </c>
      <c r="E114" s="9" t="s">
        <v>1316</v>
      </c>
    </row>
    <row r="115" spans="1:5" x14ac:dyDescent="0.25">
      <c r="A115" t="s">
        <v>1861</v>
      </c>
      <c r="B115" t="s">
        <v>1156</v>
      </c>
      <c r="C115" t="s">
        <v>921</v>
      </c>
      <c r="E115" s="9" t="s">
        <v>1316</v>
      </c>
    </row>
    <row r="116" spans="1:5" x14ac:dyDescent="0.25">
      <c r="A116" t="s">
        <v>1874</v>
      </c>
      <c r="B116" t="s">
        <v>1257</v>
      </c>
      <c r="C116" t="s">
        <v>932</v>
      </c>
      <c r="E116" s="9" t="s">
        <v>1316</v>
      </c>
    </row>
    <row r="117" spans="1:5" x14ac:dyDescent="0.25">
      <c r="A117" t="s">
        <v>1853</v>
      </c>
      <c r="B117" t="s">
        <v>995</v>
      </c>
      <c r="C117" t="s">
        <v>932</v>
      </c>
      <c r="E117" s="9" t="s">
        <v>1316</v>
      </c>
    </row>
    <row r="118" spans="1:5" x14ac:dyDescent="0.25">
      <c r="A118" t="s">
        <v>1856</v>
      </c>
      <c r="B118" t="s">
        <v>925</v>
      </c>
      <c r="C118" t="s">
        <v>1520</v>
      </c>
      <c r="E118" s="9" t="s">
        <v>1316</v>
      </c>
    </row>
    <row r="119" spans="1:5" x14ac:dyDescent="0.25">
      <c r="A119" t="s">
        <v>988</v>
      </c>
      <c r="B119" t="s">
        <v>928</v>
      </c>
      <c r="C119" t="s">
        <v>940</v>
      </c>
      <c r="E119" s="9" t="s">
        <v>1316</v>
      </c>
    </row>
    <row r="120" spans="1:5" x14ac:dyDescent="0.25">
      <c r="A120" t="s">
        <v>1849</v>
      </c>
      <c r="B120" t="s">
        <v>1497</v>
      </c>
      <c r="C120" t="s">
        <v>943</v>
      </c>
      <c r="E120" s="9" t="s">
        <v>1316</v>
      </c>
    </row>
    <row r="121" spans="1:5" x14ac:dyDescent="0.25">
      <c r="A121" t="s">
        <v>1864</v>
      </c>
      <c r="B121" t="s">
        <v>1256</v>
      </c>
      <c r="E121" s="9" t="s">
        <v>1316</v>
      </c>
    </row>
    <row r="122" spans="1:5" x14ac:dyDescent="0.25">
      <c r="A122" t="s">
        <v>1862</v>
      </c>
      <c r="B122" t="s">
        <v>1701</v>
      </c>
      <c r="C122" t="s">
        <v>921</v>
      </c>
      <c r="E122" s="9" t="s">
        <v>1316</v>
      </c>
    </row>
    <row r="123" spans="1:5" x14ac:dyDescent="0.25">
      <c r="A123" t="s">
        <v>1219</v>
      </c>
      <c r="B123" t="s">
        <v>918</v>
      </c>
      <c r="C123" t="s">
        <v>923</v>
      </c>
      <c r="E123" s="9" t="s">
        <v>1316</v>
      </c>
    </row>
    <row r="124" spans="1:5" x14ac:dyDescent="0.25">
      <c r="A124" t="s">
        <v>1871</v>
      </c>
      <c r="B124" t="s">
        <v>1044</v>
      </c>
      <c r="C124" t="s">
        <v>929</v>
      </c>
      <c r="E124" s="9" t="s">
        <v>1316</v>
      </c>
    </row>
    <row r="125" spans="1:5" x14ac:dyDescent="0.25">
      <c r="A125" t="s">
        <v>1867</v>
      </c>
      <c r="B125" t="s">
        <v>1093</v>
      </c>
      <c r="C125" t="s">
        <v>1520</v>
      </c>
      <c r="E125" s="9" t="s">
        <v>1316</v>
      </c>
    </row>
    <row r="126" spans="1:5" x14ac:dyDescent="0.25">
      <c r="A126" t="s">
        <v>1873</v>
      </c>
      <c r="B126" t="s">
        <v>1197</v>
      </c>
      <c r="C126" t="s">
        <v>943</v>
      </c>
      <c r="E126" s="9" t="s">
        <v>1316</v>
      </c>
    </row>
    <row r="127" spans="1:5" x14ac:dyDescent="0.25">
      <c r="A127" t="s">
        <v>1102</v>
      </c>
      <c r="B127" t="s">
        <v>962</v>
      </c>
      <c r="C127" t="s">
        <v>940</v>
      </c>
      <c r="E127" s="9" t="s">
        <v>1316</v>
      </c>
    </row>
    <row r="128" spans="1:5" x14ac:dyDescent="0.25">
      <c r="A128" t="s">
        <v>1315</v>
      </c>
      <c r="B128" t="s">
        <v>1093</v>
      </c>
      <c r="C128" t="s">
        <v>943</v>
      </c>
      <c r="E128" s="9" t="s">
        <v>1316</v>
      </c>
    </row>
    <row r="129" spans="1:5" x14ac:dyDescent="0.25">
      <c r="A129" t="s">
        <v>1851</v>
      </c>
      <c r="B129" t="s">
        <v>1197</v>
      </c>
      <c r="C129" t="s">
        <v>940</v>
      </c>
      <c r="E129" s="9" t="s">
        <v>1316</v>
      </c>
    </row>
    <row r="130" spans="1:5" x14ac:dyDescent="0.25">
      <c r="A130" t="s">
        <v>1708</v>
      </c>
      <c r="B130" t="s">
        <v>925</v>
      </c>
      <c r="C130" t="s">
        <v>1520</v>
      </c>
      <c r="E130" s="9" t="s">
        <v>1316</v>
      </c>
    </row>
    <row r="131" spans="1:5" x14ac:dyDescent="0.25">
      <c r="A131" s="10" t="s">
        <v>1459</v>
      </c>
      <c r="B131" t="s">
        <v>928</v>
      </c>
      <c r="C131" t="s">
        <v>921</v>
      </c>
      <c r="E131" s="9" t="s">
        <v>1316</v>
      </c>
    </row>
    <row r="132" spans="1:5" x14ac:dyDescent="0.25">
      <c r="A132" t="s">
        <v>1896</v>
      </c>
      <c r="B132" t="s">
        <v>1095</v>
      </c>
      <c r="C132" t="s">
        <v>1016</v>
      </c>
      <c r="E132" s="9" t="s">
        <v>1316</v>
      </c>
    </row>
    <row r="133" spans="1:5" x14ac:dyDescent="0.25">
      <c r="A133" t="s">
        <v>1866</v>
      </c>
      <c r="B133" t="s">
        <v>955</v>
      </c>
      <c r="C133" t="s">
        <v>932</v>
      </c>
      <c r="E133" s="9" t="s">
        <v>1316</v>
      </c>
    </row>
    <row r="134" spans="1:5" x14ac:dyDescent="0.25">
      <c r="A134" t="s">
        <v>1852</v>
      </c>
      <c r="B134" t="s">
        <v>934</v>
      </c>
      <c r="C134" t="s">
        <v>929</v>
      </c>
      <c r="E134" s="9" t="s">
        <v>1316</v>
      </c>
    </row>
    <row r="135" spans="1:5" x14ac:dyDescent="0.25">
      <c r="A135" t="s">
        <v>1869</v>
      </c>
      <c r="B135" t="s">
        <v>962</v>
      </c>
      <c r="C135" t="s">
        <v>923</v>
      </c>
      <c r="E135" s="9" t="s">
        <v>1316</v>
      </c>
    </row>
    <row r="136" spans="1:5" x14ac:dyDescent="0.25">
      <c r="A136" t="s">
        <v>1815</v>
      </c>
      <c r="B136" t="s">
        <v>1906</v>
      </c>
      <c r="C136" t="s">
        <v>943</v>
      </c>
      <c r="E136" s="9" t="s">
        <v>1316</v>
      </c>
    </row>
    <row r="137" spans="1:5" x14ac:dyDescent="0.25">
      <c r="A137" t="s">
        <v>1863</v>
      </c>
      <c r="B137" t="s">
        <v>1042</v>
      </c>
      <c r="C137" t="s">
        <v>1520</v>
      </c>
      <c r="E137" s="9" t="s">
        <v>1316</v>
      </c>
    </row>
    <row r="138" spans="1:5" x14ac:dyDescent="0.25">
      <c r="A138" t="s">
        <v>1850</v>
      </c>
      <c r="B138" t="s">
        <v>974</v>
      </c>
      <c r="C138" t="s">
        <v>929</v>
      </c>
      <c r="E138" s="9" t="s">
        <v>1316</v>
      </c>
    </row>
    <row r="139" spans="1:5" x14ac:dyDescent="0.25">
      <c r="A139" t="s">
        <v>1840</v>
      </c>
      <c r="B139" t="s">
        <v>1197</v>
      </c>
      <c r="C139" t="s">
        <v>923</v>
      </c>
      <c r="E139" s="9" t="s">
        <v>1316</v>
      </c>
    </row>
    <row r="140" spans="1:5" x14ac:dyDescent="0.25">
      <c r="A140" t="s">
        <v>936</v>
      </c>
      <c r="B140" t="s">
        <v>1159</v>
      </c>
      <c r="C140" t="s">
        <v>932</v>
      </c>
      <c r="E140" s="9" t="s">
        <v>1316</v>
      </c>
    </row>
    <row r="141" spans="1:5" x14ac:dyDescent="0.25">
      <c r="A141" t="s">
        <v>946</v>
      </c>
      <c r="B141" t="s">
        <v>947</v>
      </c>
      <c r="C141" t="s">
        <v>923</v>
      </c>
      <c r="E141" s="9" t="s">
        <v>1316</v>
      </c>
    </row>
    <row r="142" spans="1:5" x14ac:dyDescent="0.25">
      <c r="A142" t="s">
        <v>1876</v>
      </c>
      <c r="B142" t="s">
        <v>1042</v>
      </c>
      <c r="C142" t="s">
        <v>1520</v>
      </c>
      <c r="E142" s="9" t="s">
        <v>1316</v>
      </c>
    </row>
    <row r="143" spans="1:5" x14ac:dyDescent="0.25">
      <c r="A143" t="s">
        <v>976</v>
      </c>
      <c r="B143" t="s">
        <v>977</v>
      </c>
      <c r="C143" t="s">
        <v>1520</v>
      </c>
      <c r="E143" s="9" t="s">
        <v>1316</v>
      </c>
    </row>
    <row r="144" spans="1:5" x14ac:dyDescent="0.25">
      <c r="A144" t="s">
        <v>1130</v>
      </c>
      <c r="B144" t="s">
        <v>947</v>
      </c>
      <c r="C144" t="s">
        <v>1520</v>
      </c>
      <c r="E144" s="9" t="s">
        <v>1316</v>
      </c>
    </row>
    <row r="145" spans="1:5" x14ac:dyDescent="0.25">
      <c r="A145" t="s">
        <v>1895</v>
      </c>
      <c r="B145" t="s">
        <v>995</v>
      </c>
      <c r="C145" t="s">
        <v>932</v>
      </c>
      <c r="E145" s="9" t="s">
        <v>1316</v>
      </c>
    </row>
    <row r="146" spans="1:5" x14ac:dyDescent="0.25">
      <c r="A146" t="s">
        <v>1890</v>
      </c>
      <c r="B146" t="s">
        <v>1018</v>
      </c>
      <c r="C146" t="s">
        <v>923</v>
      </c>
      <c r="E146" s="9" t="s">
        <v>1316</v>
      </c>
    </row>
    <row r="147" spans="1:5" x14ac:dyDescent="0.25">
      <c r="A147" t="s">
        <v>1017</v>
      </c>
      <c r="B147" t="s">
        <v>1018</v>
      </c>
      <c r="C147" t="s">
        <v>1520</v>
      </c>
      <c r="E147" s="9" t="s">
        <v>1316</v>
      </c>
    </row>
    <row r="148" spans="1:5" x14ac:dyDescent="0.25">
      <c r="A148" t="s">
        <v>1764</v>
      </c>
      <c r="B148" t="s">
        <v>1078</v>
      </c>
      <c r="C148" t="s">
        <v>923</v>
      </c>
      <c r="E148" s="9" t="s">
        <v>1316</v>
      </c>
    </row>
    <row r="149" spans="1:5" x14ac:dyDescent="0.25">
      <c r="A149" t="s">
        <v>1855</v>
      </c>
      <c r="B149" t="s">
        <v>1116</v>
      </c>
      <c r="C149" t="s">
        <v>921</v>
      </c>
      <c r="E149" s="9" t="s">
        <v>1316</v>
      </c>
    </row>
    <row r="150" spans="1:5" x14ac:dyDescent="0.25">
      <c r="A150" s="10" t="s">
        <v>1665</v>
      </c>
      <c r="B150" t="s">
        <v>934</v>
      </c>
      <c r="C150" t="s">
        <v>932</v>
      </c>
      <c r="E150" s="9" t="s">
        <v>1316</v>
      </c>
    </row>
    <row r="151" spans="1:5" x14ac:dyDescent="0.25">
      <c r="A151" t="s">
        <v>1868</v>
      </c>
      <c r="B151" t="s">
        <v>974</v>
      </c>
      <c r="C151" t="s">
        <v>923</v>
      </c>
      <c r="E151" s="9" t="s">
        <v>1316</v>
      </c>
    </row>
    <row r="152" spans="1:5" x14ac:dyDescent="0.25">
      <c r="A152" t="s">
        <v>1134</v>
      </c>
      <c r="B152" t="s">
        <v>1254</v>
      </c>
      <c r="C152" t="s">
        <v>1520</v>
      </c>
      <c r="E152" s="9" t="s">
        <v>1316</v>
      </c>
    </row>
    <row r="153" spans="1:5" x14ac:dyDescent="0.25">
      <c r="A153" t="s">
        <v>1891</v>
      </c>
      <c r="B153" t="s">
        <v>987</v>
      </c>
      <c r="C153" t="s">
        <v>1520</v>
      </c>
      <c r="E153" s="9" t="s">
        <v>1316</v>
      </c>
    </row>
    <row r="154" spans="1:5" x14ac:dyDescent="0.25">
      <c r="A154" t="s">
        <v>1399</v>
      </c>
      <c r="B154" t="s">
        <v>1086</v>
      </c>
      <c r="C154" t="s">
        <v>940</v>
      </c>
      <c r="E154" s="9" t="s">
        <v>1316</v>
      </c>
    </row>
    <row r="155" spans="1:5" x14ac:dyDescent="0.25">
      <c r="A155" t="s">
        <v>1848</v>
      </c>
      <c r="B155" t="s">
        <v>1159</v>
      </c>
      <c r="C155" t="s">
        <v>932</v>
      </c>
      <c r="E155" s="9" t="s">
        <v>1316</v>
      </c>
    </row>
    <row r="156" spans="1:5" x14ac:dyDescent="0.25">
      <c r="A156" t="s">
        <v>1244</v>
      </c>
      <c r="B156" t="s">
        <v>1018</v>
      </c>
      <c r="C156" t="s">
        <v>932</v>
      </c>
      <c r="E156" s="9" t="s">
        <v>1316</v>
      </c>
    </row>
    <row r="157" spans="1:5" x14ac:dyDescent="0.25">
      <c r="A157" t="s">
        <v>1854</v>
      </c>
      <c r="B157" t="s">
        <v>918</v>
      </c>
      <c r="C157" t="s">
        <v>943</v>
      </c>
      <c r="E157" s="9" t="s">
        <v>1316</v>
      </c>
    </row>
    <row r="158" spans="1:5" x14ac:dyDescent="0.25">
      <c r="A158" t="s">
        <v>1889</v>
      </c>
      <c r="B158" t="s">
        <v>1151</v>
      </c>
      <c r="C158" t="s">
        <v>1520</v>
      </c>
      <c r="E158" s="9" t="s">
        <v>1316</v>
      </c>
    </row>
    <row r="159" spans="1:5" x14ac:dyDescent="0.25">
      <c r="A159" t="s">
        <v>1872</v>
      </c>
      <c r="B159" t="s">
        <v>1903</v>
      </c>
      <c r="C159" t="s">
        <v>932</v>
      </c>
      <c r="E159" s="9" t="s">
        <v>1316</v>
      </c>
    </row>
    <row r="160" spans="1:5" x14ac:dyDescent="0.25">
      <c r="A160" t="s">
        <v>920</v>
      </c>
      <c r="B160" t="s">
        <v>1093</v>
      </c>
      <c r="C160" t="s">
        <v>943</v>
      </c>
      <c r="E160" s="9" t="s">
        <v>1316</v>
      </c>
    </row>
    <row r="161" spans="1:5" x14ac:dyDescent="0.25">
      <c r="A161" t="s">
        <v>1783</v>
      </c>
      <c r="B161" t="s">
        <v>1151</v>
      </c>
      <c r="C161" t="s">
        <v>940</v>
      </c>
      <c r="E161" s="9" t="s">
        <v>1316</v>
      </c>
    </row>
    <row r="162" spans="1:5" x14ac:dyDescent="0.25">
      <c r="A162" t="s">
        <v>1865</v>
      </c>
      <c r="B162" t="s">
        <v>974</v>
      </c>
      <c r="C162" t="s">
        <v>932</v>
      </c>
      <c r="E162" s="9" t="s">
        <v>1316</v>
      </c>
    </row>
    <row r="163" spans="1:5" x14ac:dyDescent="0.25">
      <c r="A163" t="s">
        <v>1779</v>
      </c>
      <c r="B163" t="s">
        <v>1114</v>
      </c>
      <c r="C163" t="s">
        <v>929</v>
      </c>
      <c r="E163" s="9" t="s">
        <v>1316</v>
      </c>
    </row>
    <row r="164" spans="1:5" x14ac:dyDescent="0.25">
      <c r="A164" t="s">
        <v>1592</v>
      </c>
      <c r="B164" t="s">
        <v>925</v>
      </c>
      <c r="C164" t="s">
        <v>943</v>
      </c>
      <c r="E164" s="9" t="s">
        <v>1316</v>
      </c>
    </row>
    <row r="165" spans="1:5" x14ac:dyDescent="0.25">
      <c r="A165" t="s">
        <v>1252</v>
      </c>
      <c r="B165" t="s">
        <v>1197</v>
      </c>
      <c r="C165" t="s">
        <v>921</v>
      </c>
      <c r="E165" s="9" t="s">
        <v>1316</v>
      </c>
    </row>
    <row r="166" spans="1:5" x14ac:dyDescent="0.25">
      <c r="A166" t="s">
        <v>1140</v>
      </c>
      <c r="B166" t="s">
        <v>1904</v>
      </c>
      <c r="C166" t="s">
        <v>921</v>
      </c>
      <c r="E166" s="9" t="s">
        <v>1316</v>
      </c>
    </row>
  </sheetData>
  <phoneticPr fontId="4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E118"/>
  <sheetViews>
    <sheetView topLeftCell="A39" workbookViewId="0">
      <selection activeCell="A51" sqref="A51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bestFit="1" customWidth="1"/>
    <col min="5" max="5" width="8.1796875" bestFit="1" customWidth="1"/>
  </cols>
  <sheetData>
    <row r="1" spans="1:5" ht="13" x14ac:dyDescent="0.3">
      <c r="A1" s="3" t="s">
        <v>1916</v>
      </c>
      <c r="B1" s="3"/>
      <c r="C1" s="3" t="s">
        <v>1943</v>
      </c>
      <c r="D1" s="8"/>
      <c r="E1" s="3"/>
    </row>
    <row r="2" spans="1:5" ht="13" x14ac:dyDescent="0.3">
      <c r="A2" s="3"/>
      <c r="B2" s="3"/>
      <c r="C2" s="3" t="s">
        <v>1944</v>
      </c>
      <c r="D2" s="8"/>
      <c r="E2" s="3"/>
    </row>
    <row r="3" spans="1:5" ht="13" x14ac:dyDescent="0.3">
      <c r="A3" s="3" t="s">
        <v>1946</v>
      </c>
      <c r="B3" s="3"/>
      <c r="C3" s="3"/>
      <c r="D3" s="8"/>
      <c r="E3" s="3"/>
    </row>
    <row r="4" spans="1:5" ht="13" x14ac:dyDescent="0.3">
      <c r="A4" s="3"/>
      <c r="B4" s="3"/>
      <c r="C4" s="3"/>
      <c r="D4" s="8"/>
      <c r="E4" s="3"/>
    </row>
    <row r="5" spans="1:5" ht="13" x14ac:dyDescent="0.3">
      <c r="A5" s="4" t="s">
        <v>908</v>
      </c>
      <c r="B5" s="4" t="s">
        <v>909</v>
      </c>
      <c r="C5" s="4" t="s">
        <v>912</v>
      </c>
      <c r="D5" s="6" t="s">
        <v>910</v>
      </c>
      <c r="E5" s="5" t="s">
        <v>911</v>
      </c>
    </row>
    <row r="6" spans="1:5" x14ac:dyDescent="0.25">
      <c r="A6" t="s">
        <v>1315</v>
      </c>
      <c r="B6" t="s">
        <v>1093</v>
      </c>
      <c r="C6" t="s">
        <v>943</v>
      </c>
      <c r="D6" s="1">
        <v>1</v>
      </c>
      <c r="E6" s="18">
        <v>0.27885416666666668</v>
      </c>
    </row>
    <row r="7" spans="1:5" x14ac:dyDescent="0.25">
      <c r="A7" t="s">
        <v>1889</v>
      </c>
      <c r="B7" t="s">
        <v>1151</v>
      </c>
      <c r="C7" t="s">
        <v>1520</v>
      </c>
      <c r="D7" s="1">
        <v>2</v>
      </c>
      <c r="E7" s="18">
        <v>0.28372685185185187</v>
      </c>
    </row>
    <row r="8" spans="1:5" x14ac:dyDescent="0.25">
      <c r="A8" t="s">
        <v>1719</v>
      </c>
      <c r="B8" t="s">
        <v>1757</v>
      </c>
      <c r="C8" t="s">
        <v>1520</v>
      </c>
      <c r="D8" s="1">
        <v>3</v>
      </c>
      <c r="E8" s="18">
        <v>0.3014236111111111</v>
      </c>
    </row>
    <row r="9" spans="1:5" x14ac:dyDescent="0.25">
      <c r="A9" t="s">
        <v>1877</v>
      </c>
      <c r="B9" t="s">
        <v>987</v>
      </c>
      <c r="C9" t="s">
        <v>929</v>
      </c>
      <c r="D9" s="1">
        <v>4</v>
      </c>
      <c r="E9" s="18">
        <v>0.30164351851851851</v>
      </c>
    </row>
    <row r="10" spans="1:5" x14ac:dyDescent="0.25">
      <c r="A10" t="s">
        <v>1119</v>
      </c>
      <c r="B10" t="s">
        <v>1095</v>
      </c>
      <c r="C10" t="s">
        <v>932</v>
      </c>
      <c r="D10" s="1">
        <v>5</v>
      </c>
      <c r="E10" s="18">
        <v>0.3049884259259259</v>
      </c>
    </row>
    <row r="11" spans="1:5" x14ac:dyDescent="0.25">
      <c r="A11" t="s">
        <v>1908</v>
      </c>
      <c r="B11" t="s">
        <v>1159</v>
      </c>
      <c r="C11" t="s">
        <v>932</v>
      </c>
      <c r="D11" s="1">
        <v>6</v>
      </c>
      <c r="E11" s="18">
        <v>0.30927083333333333</v>
      </c>
    </row>
    <row r="12" spans="1:5" x14ac:dyDescent="0.25">
      <c r="A12" s="10" t="s">
        <v>1685</v>
      </c>
      <c r="B12" s="10" t="s">
        <v>995</v>
      </c>
      <c r="C12" s="10" t="s">
        <v>923</v>
      </c>
      <c r="D12" s="1">
        <v>7</v>
      </c>
      <c r="E12" s="18">
        <v>0.31026620370370372</v>
      </c>
    </row>
    <row r="13" spans="1:5" x14ac:dyDescent="0.25">
      <c r="A13" t="s">
        <v>1713</v>
      </c>
      <c r="B13" t="s">
        <v>1701</v>
      </c>
      <c r="C13" t="s">
        <v>921</v>
      </c>
      <c r="D13" s="1">
        <v>8</v>
      </c>
      <c r="E13" s="18">
        <v>0.31392361111111111</v>
      </c>
    </row>
    <row r="14" spans="1:5" x14ac:dyDescent="0.25">
      <c r="A14" t="s">
        <v>926</v>
      </c>
      <c r="B14" t="s">
        <v>1909</v>
      </c>
      <c r="C14" t="s">
        <v>921</v>
      </c>
      <c r="D14" s="1">
        <v>9</v>
      </c>
      <c r="E14" s="18">
        <v>0.3178125</v>
      </c>
    </row>
    <row r="15" spans="1:5" x14ac:dyDescent="0.25">
      <c r="A15" t="s">
        <v>1878</v>
      </c>
      <c r="B15" t="s">
        <v>1910</v>
      </c>
      <c r="C15" t="s">
        <v>1520</v>
      </c>
      <c r="D15" s="1">
        <v>10</v>
      </c>
      <c r="E15" s="18">
        <v>0.32251157407407405</v>
      </c>
    </row>
    <row r="16" spans="1:5" x14ac:dyDescent="0.25">
      <c r="A16" t="s">
        <v>1716</v>
      </c>
      <c r="B16" t="s">
        <v>1078</v>
      </c>
      <c r="C16" t="s">
        <v>923</v>
      </c>
      <c r="D16" s="1">
        <v>11</v>
      </c>
      <c r="E16" s="18">
        <v>0.32822916666666668</v>
      </c>
    </row>
    <row r="17" spans="1:5" x14ac:dyDescent="0.25">
      <c r="A17" t="s">
        <v>938</v>
      </c>
      <c r="B17" t="s">
        <v>939</v>
      </c>
      <c r="C17" t="s">
        <v>923</v>
      </c>
      <c r="D17" s="1">
        <v>12</v>
      </c>
      <c r="E17" s="18">
        <v>0.33422453703703703</v>
      </c>
    </row>
    <row r="18" spans="1:5" x14ac:dyDescent="0.25">
      <c r="A18" t="s">
        <v>1289</v>
      </c>
      <c r="B18" t="s">
        <v>1159</v>
      </c>
      <c r="C18" t="s">
        <v>932</v>
      </c>
      <c r="D18" s="1">
        <v>13</v>
      </c>
      <c r="E18" s="18">
        <v>0.3394212962962963</v>
      </c>
    </row>
    <row r="19" spans="1:5" x14ac:dyDescent="0.25">
      <c r="A19" t="s">
        <v>1823</v>
      </c>
      <c r="B19" t="s">
        <v>1197</v>
      </c>
      <c r="C19" t="s">
        <v>943</v>
      </c>
      <c r="D19" s="1">
        <v>14</v>
      </c>
      <c r="E19" s="18">
        <v>0.35143518518518518</v>
      </c>
    </row>
    <row r="20" spans="1:5" x14ac:dyDescent="0.25">
      <c r="A20" t="s">
        <v>1240</v>
      </c>
      <c r="B20" t="s">
        <v>1018</v>
      </c>
      <c r="C20" t="s">
        <v>921</v>
      </c>
      <c r="D20" s="1">
        <v>15</v>
      </c>
      <c r="E20" s="18">
        <v>0.36394675925925923</v>
      </c>
    </row>
    <row r="21" spans="1:5" x14ac:dyDescent="0.25">
      <c r="A21" t="s">
        <v>1219</v>
      </c>
      <c r="B21" t="s">
        <v>918</v>
      </c>
      <c r="C21" t="s">
        <v>932</v>
      </c>
      <c r="D21" s="1">
        <v>16</v>
      </c>
      <c r="E21" s="18">
        <v>0.36629629629629629</v>
      </c>
    </row>
    <row r="22" spans="1:5" x14ac:dyDescent="0.25">
      <c r="A22" t="s">
        <v>1858</v>
      </c>
      <c r="B22" t="s">
        <v>1389</v>
      </c>
      <c r="C22" t="s">
        <v>929</v>
      </c>
      <c r="D22" s="1">
        <v>17</v>
      </c>
      <c r="E22" s="18">
        <v>0.37104166666666666</v>
      </c>
    </row>
    <row r="23" spans="1:5" x14ac:dyDescent="0.25">
      <c r="A23" t="s">
        <v>973</v>
      </c>
      <c r="B23" t="s">
        <v>974</v>
      </c>
      <c r="C23" t="s">
        <v>929</v>
      </c>
      <c r="D23" s="1">
        <v>18</v>
      </c>
      <c r="E23" s="18">
        <v>0.37138888888888888</v>
      </c>
    </row>
    <row r="24" spans="1:5" x14ac:dyDescent="0.25">
      <c r="A24" t="s">
        <v>1442</v>
      </c>
      <c r="B24" t="s">
        <v>966</v>
      </c>
      <c r="C24" t="s">
        <v>932</v>
      </c>
      <c r="D24" s="1">
        <v>19</v>
      </c>
      <c r="E24" s="18">
        <v>0.37140046296296297</v>
      </c>
    </row>
    <row r="25" spans="1:5" x14ac:dyDescent="0.25">
      <c r="A25" t="s">
        <v>972</v>
      </c>
      <c r="B25" t="s">
        <v>966</v>
      </c>
      <c r="C25" t="s">
        <v>923</v>
      </c>
      <c r="D25" s="1">
        <v>20</v>
      </c>
      <c r="E25" s="18">
        <v>0.37609953703703702</v>
      </c>
    </row>
    <row r="26" spans="1:5" x14ac:dyDescent="0.25">
      <c r="A26" t="s">
        <v>1911</v>
      </c>
      <c r="B26" t="s">
        <v>1227</v>
      </c>
      <c r="C26" t="s">
        <v>923</v>
      </c>
      <c r="D26" s="1">
        <v>21</v>
      </c>
      <c r="E26" s="18">
        <v>0.38157407407407407</v>
      </c>
    </row>
    <row r="27" spans="1:5" x14ac:dyDescent="0.25">
      <c r="A27" t="s">
        <v>1645</v>
      </c>
      <c r="B27" t="s">
        <v>1197</v>
      </c>
      <c r="C27" t="s">
        <v>932</v>
      </c>
      <c r="D27" s="1">
        <v>22</v>
      </c>
      <c r="E27" s="18">
        <v>0.38297453703703704</v>
      </c>
    </row>
    <row r="28" spans="1:5" x14ac:dyDescent="0.25">
      <c r="A28" t="s">
        <v>1807</v>
      </c>
      <c r="B28" t="s">
        <v>934</v>
      </c>
      <c r="C28" t="s">
        <v>929</v>
      </c>
      <c r="D28" s="1">
        <v>23</v>
      </c>
      <c r="E28" s="18">
        <v>0.38418981481481479</v>
      </c>
    </row>
    <row r="29" spans="1:5" x14ac:dyDescent="0.25">
      <c r="A29" t="s">
        <v>1912</v>
      </c>
      <c r="B29" t="s">
        <v>1900</v>
      </c>
      <c r="C29" t="s">
        <v>929</v>
      </c>
      <c r="D29" s="1">
        <v>24</v>
      </c>
      <c r="E29" s="18">
        <v>0.38525462962962964</v>
      </c>
    </row>
    <row r="30" spans="1:5" x14ac:dyDescent="0.25">
      <c r="A30" t="s">
        <v>1913</v>
      </c>
      <c r="B30" t="s">
        <v>1914</v>
      </c>
      <c r="C30" t="s">
        <v>923</v>
      </c>
      <c r="D30" s="1">
        <v>25</v>
      </c>
      <c r="E30" s="18">
        <v>0.38785879629629627</v>
      </c>
    </row>
    <row r="31" spans="1:5" x14ac:dyDescent="0.25">
      <c r="A31" t="s">
        <v>1252</v>
      </c>
      <c r="B31" t="s">
        <v>1197</v>
      </c>
      <c r="C31" t="s">
        <v>1520</v>
      </c>
      <c r="D31" s="1">
        <v>26</v>
      </c>
      <c r="E31" s="18">
        <v>0.39855324074074072</v>
      </c>
    </row>
    <row r="32" spans="1:5" x14ac:dyDescent="0.25">
      <c r="A32" t="s">
        <v>1808</v>
      </c>
      <c r="B32" t="s">
        <v>1760</v>
      </c>
      <c r="C32" t="s">
        <v>929</v>
      </c>
      <c r="D32" s="1">
        <v>27</v>
      </c>
      <c r="E32" s="18">
        <v>0.40232638888888889</v>
      </c>
    </row>
    <row r="33" spans="1:5" x14ac:dyDescent="0.25">
      <c r="A33" t="s">
        <v>970</v>
      </c>
      <c r="B33" t="s">
        <v>971</v>
      </c>
      <c r="C33" t="s">
        <v>1520</v>
      </c>
      <c r="D33" s="1">
        <v>28</v>
      </c>
      <c r="E33" s="18">
        <v>0.41175925925925927</v>
      </c>
    </row>
    <row r="34" spans="1:5" x14ac:dyDescent="0.25">
      <c r="A34" t="s">
        <v>1836</v>
      </c>
      <c r="B34" t="s">
        <v>955</v>
      </c>
      <c r="C34" t="s">
        <v>921</v>
      </c>
      <c r="D34" s="1">
        <v>29</v>
      </c>
      <c r="E34" s="18">
        <v>0.4192939814814815</v>
      </c>
    </row>
    <row r="35" spans="1:5" x14ac:dyDescent="0.25">
      <c r="A35" t="s">
        <v>1915</v>
      </c>
      <c r="B35" t="s">
        <v>1095</v>
      </c>
      <c r="C35" t="s">
        <v>932</v>
      </c>
      <c r="D35" s="1">
        <v>30</v>
      </c>
      <c r="E35" s="18">
        <v>0.42483796296296295</v>
      </c>
    </row>
    <row r="36" spans="1:5" x14ac:dyDescent="0.25">
      <c r="A36" t="s">
        <v>1827</v>
      </c>
      <c r="B36" t="s">
        <v>934</v>
      </c>
      <c r="C36" t="s">
        <v>932</v>
      </c>
      <c r="D36" s="1">
        <v>31</v>
      </c>
      <c r="E36" s="18">
        <v>0.42516203703703703</v>
      </c>
    </row>
    <row r="37" spans="1:5" x14ac:dyDescent="0.25">
      <c r="A37" t="s">
        <v>948</v>
      </c>
      <c r="B37" t="s">
        <v>949</v>
      </c>
      <c r="C37" t="s">
        <v>923</v>
      </c>
      <c r="D37" s="1">
        <v>32</v>
      </c>
      <c r="E37" s="18">
        <v>0.42527777777777775</v>
      </c>
    </row>
    <row r="38" spans="1:5" x14ac:dyDescent="0.25">
      <c r="A38" t="s">
        <v>1019</v>
      </c>
      <c r="B38" t="s">
        <v>1159</v>
      </c>
      <c r="C38" t="s">
        <v>921</v>
      </c>
      <c r="D38" s="1">
        <v>33</v>
      </c>
      <c r="E38" s="18">
        <v>0.45510416666666664</v>
      </c>
    </row>
    <row r="39" spans="1:5" x14ac:dyDescent="0.25">
      <c r="A39" s="10" t="s">
        <v>1721</v>
      </c>
      <c r="B39" t="s">
        <v>436</v>
      </c>
      <c r="E39" t="s">
        <v>1316</v>
      </c>
    </row>
    <row r="40" spans="1:5" x14ac:dyDescent="0.25">
      <c r="A40" s="10" t="s">
        <v>1703</v>
      </c>
      <c r="B40" t="s">
        <v>1653</v>
      </c>
      <c r="E40" t="s">
        <v>1316</v>
      </c>
    </row>
    <row r="41" spans="1:5" x14ac:dyDescent="0.25">
      <c r="A41" s="10" t="s">
        <v>914</v>
      </c>
      <c r="B41" t="s">
        <v>1151</v>
      </c>
      <c r="E41" t="s">
        <v>1316</v>
      </c>
    </row>
    <row r="42" spans="1:5" x14ac:dyDescent="0.25">
      <c r="A42" s="10" t="s">
        <v>1991</v>
      </c>
      <c r="B42" t="s">
        <v>974</v>
      </c>
      <c r="E42" t="s">
        <v>1316</v>
      </c>
    </row>
    <row r="43" spans="1:5" x14ac:dyDescent="0.25">
      <c r="A43" s="10" t="s">
        <v>1519</v>
      </c>
      <c r="B43" t="s">
        <v>955</v>
      </c>
      <c r="E43" t="s">
        <v>1316</v>
      </c>
    </row>
    <row r="44" spans="1:5" x14ac:dyDescent="0.25">
      <c r="A44" s="10" t="s">
        <v>1065</v>
      </c>
      <c r="B44" t="s">
        <v>971</v>
      </c>
      <c r="E44" t="s">
        <v>1316</v>
      </c>
    </row>
    <row r="45" spans="1:5" x14ac:dyDescent="0.25">
      <c r="A45" s="10" t="s">
        <v>1805</v>
      </c>
      <c r="B45" t="s">
        <v>1197</v>
      </c>
      <c r="E45" t="s">
        <v>1316</v>
      </c>
    </row>
    <row r="46" spans="1:5" x14ac:dyDescent="0.25">
      <c r="A46" s="10" t="s">
        <v>1859</v>
      </c>
      <c r="B46" t="s">
        <v>433</v>
      </c>
      <c r="E46" t="s">
        <v>1316</v>
      </c>
    </row>
    <row r="47" spans="1:5" x14ac:dyDescent="0.25">
      <c r="A47" s="10" t="s">
        <v>1177</v>
      </c>
      <c r="B47" t="s">
        <v>1178</v>
      </c>
      <c r="E47" t="s">
        <v>1316</v>
      </c>
    </row>
    <row r="48" spans="1:5" x14ac:dyDescent="0.25">
      <c r="A48" s="10" t="s">
        <v>1894</v>
      </c>
      <c r="B48" t="s">
        <v>1151</v>
      </c>
      <c r="E48" t="s">
        <v>1316</v>
      </c>
    </row>
    <row r="49" spans="1:5" x14ac:dyDescent="0.25">
      <c r="A49" s="10" t="s">
        <v>1180</v>
      </c>
      <c r="B49" t="s">
        <v>928</v>
      </c>
      <c r="E49" t="s">
        <v>1316</v>
      </c>
    </row>
    <row r="50" spans="1:5" x14ac:dyDescent="0.25">
      <c r="A50" s="10" t="s">
        <v>1183</v>
      </c>
      <c r="B50" t="s">
        <v>918</v>
      </c>
      <c r="E50" t="s">
        <v>1316</v>
      </c>
    </row>
    <row r="51" spans="1:5" x14ac:dyDescent="0.25">
      <c r="A51" s="10" t="s">
        <v>933</v>
      </c>
      <c r="B51" t="s">
        <v>934</v>
      </c>
      <c r="E51" t="s">
        <v>1316</v>
      </c>
    </row>
    <row r="52" spans="1:5" x14ac:dyDescent="0.25">
      <c r="A52" s="10" t="s">
        <v>1187</v>
      </c>
      <c r="B52" t="s">
        <v>1760</v>
      </c>
      <c r="E52" t="s">
        <v>1316</v>
      </c>
    </row>
    <row r="53" spans="1:5" x14ac:dyDescent="0.25">
      <c r="A53" s="10" t="s">
        <v>1191</v>
      </c>
      <c r="B53" t="s">
        <v>1701</v>
      </c>
      <c r="E53" t="s">
        <v>1316</v>
      </c>
    </row>
    <row r="54" spans="1:5" x14ac:dyDescent="0.25">
      <c r="A54" s="10" t="s">
        <v>1882</v>
      </c>
      <c r="B54" t="s">
        <v>1078</v>
      </c>
      <c r="E54" t="s">
        <v>1316</v>
      </c>
    </row>
    <row r="55" spans="1:5" x14ac:dyDescent="0.25">
      <c r="A55" s="10" t="s">
        <v>419</v>
      </c>
      <c r="B55" t="s">
        <v>1151</v>
      </c>
      <c r="E55" t="s">
        <v>1316</v>
      </c>
    </row>
    <row r="56" spans="1:5" x14ac:dyDescent="0.25">
      <c r="A56" s="10" t="s">
        <v>421</v>
      </c>
      <c r="B56" t="s">
        <v>995</v>
      </c>
      <c r="E56" t="s">
        <v>1316</v>
      </c>
    </row>
    <row r="57" spans="1:5" x14ac:dyDescent="0.25">
      <c r="A57" s="10" t="s">
        <v>1938</v>
      </c>
      <c r="B57" t="s">
        <v>925</v>
      </c>
      <c r="E57" t="s">
        <v>1316</v>
      </c>
    </row>
    <row r="58" spans="1:5" x14ac:dyDescent="0.25">
      <c r="A58" s="10" t="s">
        <v>1928</v>
      </c>
      <c r="B58" t="s">
        <v>1054</v>
      </c>
      <c r="E58" t="s">
        <v>1316</v>
      </c>
    </row>
    <row r="59" spans="1:5" x14ac:dyDescent="0.25">
      <c r="A59" s="10" t="s">
        <v>1977</v>
      </c>
      <c r="B59" t="s">
        <v>995</v>
      </c>
      <c r="E59" t="s">
        <v>1316</v>
      </c>
    </row>
    <row r="60" spans="1:5" x14ac:dyDescent="0.25">
      <c r="A60" s="10" t="s">
        <v>1833</v>
      </c>
      <c r="B60" t="s">
        <v>974</v>
      </c>
      <c r="E60" t="s">
        <v>1316</v>
      </c>
    </row>
    <row r="61" spans="1:5" x14ac:dyDescent="0.25">
      <c r="A61" s="10" t="s">
        <v>1212</v>
      </c>
      <c r="B61" t="s">
        <v>430</v>
      </c>
      <c r="E61" t="s">
        <v>1316</v>
      </c>
    </row>
    <row r="62" spans="1:5" x14ac:dyDescent="0.25">
      <c r="A62" s="10" t="s">
        <v>1090</v>
      </c>
      <c r="B62" t="s">
        <v>947</v>
      </c>
      <c r="E62" t="s">
        <v>1316</v>
      </c>
    </row>
    <row r="63" spans="1:5" x14ac:dyDescent="0.25">
      <c r="A63" s="10" t="s">
        <v>988</v>
      </c>
      <c r="B63" t="s">
        <v>1523</v>
      </c>
      <c r="E63" t="s">
        <v>1316</v>
      </c>
    </row>
    <row r="64" spans="1:5" x14ac:dyDescent="0.25">
      <c r="A64" s="10" t="s">
        <v>1806</v>
      </c>
      <c r="B64" t="s">
        <v>1909</v>
      </c>
      <c r="E64" t="s">
        <v>1316</v>
      </c>
    </row>
    <row r="65" spans="1:5" x14ac:dyDescent="0.25">
      <c r="A65" s="10" t="s">
        <v>424</v>
      </c>
      <c r="B65" t="s">
        <v>955</v>
      </c>
      <c r="E65" t="s">
        <v>1316</v>
      </c>
    </row>
    <row r="66" spans="1:5" x14ac:dyDescent="0.25">
      <c r="A66" t="s">
        <v>427</v>
      </c>
      <c r="B66" t="s">
        <v>1054</v>
      </c>
      <c r="E66" t="s">
        <v>1316</v>
      </c>
    </row>
    <row r="67" spans="1:5" x14ac:dyDescent="0.25">
      <c r="A67" s="10" t="s">
        <v>1222</v>
      </c>
      <c r="B67" t="s">
        <v>1909</v>
      </c>
      <c r="E67" t="s">
        <v>1316</v>
      </c>
    </row>
    <row r="68" spans="1:5" x14ac:dyDescent="0.25">
      <c r="A68" s="10" t="s">
        <v>423</v>
      </c>
      <c r="B68" t="s">
        <v>1552</v>
      </c>
      <c r="E68" t="s">
        <v>1316</v>
      </c>
    </row>
    <row r="69" spans="1:5" x14ac:dyDescent="0.25">
      <c r="A69" s="10" t="s">
        <v>1828</v>
      </c>
      <c r="B69" t="s">
        <v>1197</v>
      </c>
      <c r="E69" t="s">
        <v>1316</v>
      </c>
    </row>
    <row r="70" spans="1:5" x14ac:dyDescent="0.25">
      <c r="A70" s="10" t="s">
        <v>425</v>
      </c>
      <c r="B70" t="s">
        <v>928</v>
      </c>
      <c r="E70" t="s">
        <v>1316</v>
      </c>
    </row>
    <row r="71" spans="1:5" x14ac:dyDescent="0.25">
      <c r="A71" s="10" t="s">
        <v>1663</v>
      </c>
      <c r="B71" t="s">
        <v>1159</v>
      </c>
      <c r="E71" t="s">
        <v>1316</v>
      </c>
    </row>
    <row r="72" spans="1:5" x14ac:dyDescent="0.25">
      <c r="A72" s="10" t="s">
        <v>1830</v>
      </c>
      <c r="B72" t="s">
        <v>1009</v>
      </c>
      <c r="E72" t="s">
        <v>1316</v>
      </c>
    </row>
    <row r="73" spans="1:5" x14ac:dyDescent="0.25">
      <c r="A73" s="10" t="s">
        <v>422</v>
      </c>
      <c r="B73" t="s">
        <v>955</v>
      </c>
      <c r="E73" t="s">
        <v>1316</v>
      </c>
    </row>
    <row r="74" spans="1:5" x14ac:dyDescent="0.25">
      <c r="A74" s="10" t="s">
        <v>1708</v>
      </c>
      <c r="B74" t="s">
        <v>925</v>
      </c>
      <c r="E74" t="s">
        <v>1316</v>
      </c>
    </row>
    <row r="75" spans="1:5" x14ac:dyDescent="0.25">
      <c r="A75" s="10" t="s">
        <v>991</v>
      </c>
      <c r="B75" t="s">
        <v>960</v>
      </c>
      <c r="E75" t="s">
        <v>1316</v>
      </c>
    </row>
    <row r="76" spans="1:5" x14ac:dyDescent="0.25">
      <c r="A76" s="10" t="s">
        <v>1835</v>
      </c>
      <c r="B76" t="s">
        <v>1151</v>
      </c>
      <c r="E76" t="s">
        <v>1316</v>
      </c>
    </row>
    <row r="77" spans="1:5" x14ac:dyDescent="0.25">
      <c r="A77" s="10" t="s">
        <v>1888</v>
      </c>
      <c r="B77" t="s">
        <v>1257</v>
      </c>
      <c r="E77" t="s">
        <v>1316</v>
      </c>
    </row>
    <row r="78" spans="1:5" x14ac:dyDescent="0.25">
      <c r="A78" s="10" t="s">
        <v>60</v>
      </c>
      <c r="B78" t="s">
        <v>966</v>
      </c>
      <c r="E78" t="s">
        <v>1316</v>
      </c>
    </row>
    <row r="79" spans="1:5" x14ac:dyDescent="0.25">
      <c r="A79" s="10" t="s">
        <v>1115</v>
      </c>
      <c r="B79" t="s">
        <v>1197</v>
      </c>
      <c r="E79" t="s">
        <v>1316</v>
      </c>
    </row>
    <row r="80" spans="1:5" x14ac:dyDescent="0.25">
      <c r="A80" s="10" t="s">
        <v>1118</v>
      </c>
      <c r="B80" t="s">
        <v>987</v>
      </c>
      <c r="E80" t="s">
        <v>1316</v>
      </c>
    </row>
    <row r="81" spans="1:5" x14ac:dyDescent="0.25">
      <c r="A81" s="10" t="s">
        <v>963</v>
      </c>
      <c r="B81" t="s">
        <v>962</v>
      </c>
      <c r="E81" t="s">
        <v>1316</v>
      </c>
    </row>
    <row r="82" spans="1:5" x14ac:dyDescent="0.25">
      <c r="A82" s="10" t="s">
        <v>1120</v>
      </c>
      <c r="B82" t="s">
        <v>1900</v>
      </c>
      <c r="E82" t="s">
        <v>1316</v>
      </c>
    </row>
    <row r="83" spans="1:5" x14ac:dyDescent="0.25">
      <c r="A83" s="10" t="s">
        <v>415</v>
      </c>
      <c r="B83" t="s">
        <v>918</v>
      </c>
      <c r="E83" t="s">
        <v>1316</v>
      </c>
    </row>
    <row r="84" spans="1:5" x14ac:dyDescent="0.25">
      <c r="A84" s="10" t="s">
        <v>1014</v>
      </c>
      <c r="B84" t="s">
        <v>1015</v>
      </c>
      <c r="C84" t="s">
        <v>1016</v>
      </c>
      <c r="E84" t="s">
        <v>1316</v>
      </c>
    </row>
    <row r="85" spans="1:5" x14ac:dyDescent="0.25">
      <c r="A85" s="10" t="s">
        <v>1787</v>
      </c>
      <c r="B85" t="s">
        <v>435</v>
      </c>
      <c r="E85" t="s">
        <v>1316</v>
      </c>
    </row>
    <row r="86" spans="1:5" x14ac:dyDescent="0.25">
      <c r="A86" s="10" t="s">
        <v>1715</v>
      </c>
      <c r="B86" t="s">
        <v>1054</v>
      </c>
      <c r="E86" t="s">
        <v>1316</v>
      </c>
    </row>
    <row r="87" spans="1:5" x14ac:dyDescent="0.25">
      <c r="A87" s="10" t="s">
        <v>416</v>
      </c>
      <c r="B87" t="s">
        <v>432</v>
      </c>
      <c r="E87" t="s">
        <v>1316</v>
      </c>
    </row>
    <row r="88" spans="1:5" x14ac:dyDescent="0.25">
      <c r="A88" s="10" t="s">
        <v>1464</v>
      </c>
      <c r="B88" t="s">
        <v>1151</v>
      </c>
      <c r="E88" t="s">
        <v>1316</v>
      </c>
    </row>
    <row r="89" spans="1:5" x14ac:dyDescent="0.25">
      <c r="A89" s="10" t="s">
        <v>1712</v>
      </c>
      <c r="B89" t="s">
        <v>1086</v>
      </c>
      <c r="E89" t="s">
        <v>1316</v>
      </c>
    </row>
    <row r="90" spans="1:5" x14ac:dyDescent="0.25">
      <c r="A90" s="10" t="s">
        <v>1880</v>
      </c>
      <c r="B90" t="s">
        <v>955</v>
      </c>
      <c r="E90" t="s">
        <v>1316</v>
      </c>
    </row>
    <row r="91" spans="1:5" x14ac:dyDescent="0.25">
      <c r="A91" s="10" t="s">
        <v>417</v>
      </c>
      <c r="B91" t="s">
        <v>1018</v>
      </c>
      <c r="E91" t="s">
        <v>1316</v>
      </c>
    </row>
    <row r="92" spans="1:5" x14ac:dyDescent="0.25">
      <c r="A92" s="10" t="s">
        <v>1887</v>
      </c>
      <c r="B92" t="s">
        <v>1159</v>
      </c>
      <c r="E92" t="s">
        <v>1316</v>
      </c>
    </row>
    <row r="93" spans="1:5" x14ac:dyDescent="0.25">
      <c r="A93" s="10" t="s">
        <v>1881</v>
      </c>
      <c r="B93" t="s">
        <v>1197</v>
      </c>
      <c r="E93" t="s">
        <v>1316</v>
      </c>
    </row>
    <row r="94" spans="1:5" x14ac:dyDescent="0.25">
      <c r="A94" s="10" t="s">
        <v>413</v>
      </c>
      <c r="B94" t="s">
        <v>428</v>
      </c>
      <c r="E94" t="s">
        <v>1316</v>
      </c>
    </row>
    <row r="95" spans="1:5" x14ac:dyDescent="0.25">
      <c r="A95" s="10" t="s">
        <v>1729</v>
      </c>
      <c r="B95" t="s">
        <v>987</v>
      </c>
      <c r="E95" t="s">
        <v>1316</v>
      </c>
    </row>
    <row r="96" spans="1:5" x14ac:dyDescent="0.25">
      <c r="A96" s="10" t="s">
        <v>1826</v>
      </c>
      <c r="B96" t="s">
        <v>1078</v>
      </c>
      <c r="E96" t="s">
        <v>1316</v>
      </c>
    </row>
    <row r="97" spans="1:5" x14ac:dyDescent="0.25">
      <c r="A97" s="10" t="s">
        <v>1927</v>
      </c>
      <c r="B97" t="s">
        <v>1011</v>
      </c>
      <c r="E97" t="s">
        <v>1316</v>
      </c>
    </row>
    <row r="98" spans="1:5" x14ac:dyDescent="0.25">
      <c r="A98" s="10" t="s">
        <v>1764</v>
      </c>
      <c r="B98" t="s">
        <v>1078</v>
      </c>
      <c r="E98" t="s">
        <v>1316</v>
      </c>
    </row>
    <row r="99" spans="1:5" x14ac:dyDescent="0.25">
      <c r="A99" s="10" t="s">
        <v>1739</v>
      </c>
      <c r="B99" t="s">
        <v>918</v>
      </c>
      <c r="E99" t="s">
        <v>1316</v>
      </c>
    </row>
    <row r="100" spans="1:5" x14ac:dyDescent="0.25">
      <c r="A100" s="10" t="s">
        <v>1955</v>
      </c>
      <c r="B100" t="s">
        <v>995</v>
      </c>
      <c r="E100" t="s">
        <v>1316</v>
      </c>
    </row>
    <row r="101" spans="1:5" x14ac:dyDescent="0.25">
      <c r="A101" s="10" t="s">
        <v>414</v>
      </c>
      <c r="B101" t="s">
        <v>966</v>
      </c>
      <c r="E101" t="s">
        <v>1316</v>
      </c>
    </row>
    <row r="102" spans="1:5" x14ac:dyDescent="0.25">
      <c r="A102" s="10" t="s">
        <v>1744</v>
      </c>
      <c r="B102" t="s">
        <v>925</v>
      </c>
      <c r="E102" t="s">
        <v>1316</v>
      </c>
    </row>
    <row r="103" spans="1:5" x14ac:dyDescent="0.25">
      <c r="A103" s="10" t="s">
        <v>1027</v>
      </c>
      <c r="B103" t="s">
        <v>1018</v>
      </c>
      <c r="E103" t="s">
        <v>1316</v>
      </c>
    </row>
    <row r="104" spans="1:5" x14ac:dyDescent="0.25">
      <c r="A104" s="10" t="s">
        <v>1891</v>
      </c>
      <c r="B104" t="s">
        <v>987</v>
      </c>
      <c r="E104" t="s">
        <v>1316</v>
      </c>
    </row>
    <row r="105" spans="1:5" x14ac:dyDescent="0.25">
      <c r="A105" s="10" t="s">
        <v>1776</v>
      </c>
      <c r="B105" t="s">
        <v>947</v>
      </c>
      <c r="E105" t="s">
        <v>1316</v>
      </c>
    </row>
    <row r="106" spans="1:5" x14ac:dyDescent="0.25">
      <c r="A106" s="10" t="s">
        <v>1399</v>
      </c>
      <c r="B106" t="s">
        <v>429</v>
      </c>
      <c r="E106" t="s">
        <v>1316</v>
      </c>
    </row>
    <row r="107" spans="1:5" x14ac:dyDescent="0.25">
      <c r="A107" s="10" t="s">
        <v>1854</v>
      </c>
      <c r="B107" t="s">
        <v>918</v>
      </c>
      <c r="E107" t="s">
        <v>1316</v>
      </c>
    </row>
    <row r="108" spans="1:5" x14ac:dyDescent="0.25">
      <c r="A108" s="10" t="s">
        <v>420</v>
      </c>
      <c r="B108" t="s">
        <v>434</v>
      </c>
      <c r="E108" t="s">
        <v>1316</v>
      </c>
    </row>
    <row r="109" spans="1:5" x14ac:dyDescent="0.25">
      <c r="A109" s="10" t="s">
        <v>426</v>
      </c>
      <c r="B109" t="s">
        <v>928</v>
      </c>
      <c r="E109" t="s">
        <v>1316</v>
      </c>
    </row>
    <row r="110" spans="1:5" x14ac:dyDescent="0.25">
      <c r="A110" s="10" t="s">
        <v>1661</v>
      </c>
      <c r="B110" t="s">
        <v>1078</v>
      </c>
      <c r="E110" t="s">
        <v>1316</v>
      </c>
    </row>
    <row r="111" spans="1:5" x14ac:dyDescent="0.25">
      <c r="A111" s="10" t="s">
        <v>1361</v>
      </c>
      <c r="B111" t="s">
        <v>1903</v>
      </c>
      <c r="E111" t="s">
        <v>1316</v>
      </c>
    </row>
    <row r="112" spans="1:5" x14ac:dyDescent="0.25">
      <c r="A112" s="10" t="s">
        <v>1825</v>
      </c>
      <c r="B112" t="s">
        <v>974</v>
      </c>
      <c r="E112" t="s">
        <v>1316</v>
      </c>
    </row>
    <row r="113" spans="1:5" x14ac:dyDescent="0.25">
      <c r="A113" s="10" t="s">
        <v>1607</v>
      </c>
      <c r="B113" t="s">
        <v>918</v>
      </c>
      <c r="E113" t="s">
        <v>1316</v>
      </c>
    </row>
    <row r="114" spans="1:5" x14ac:dyDescent="0.25">
      <c r="A114" s="10" t="s">
        <v>418</v>
      </c>
      <c r="B114" t="s">
        <v>1902</v>
      </c>
      <c r="E114" t="s">
        <v>1316</v>
      </c>
    </row>
    <row r="115" spans="1:5" x14ac:dyDescent="0.25">
      <c r="A115" s="10" t="s">
        <v>1613</v>
      </c>
      <c r="B115" t="s">
        <v>1552</v>
      </c>
      <c r="E115" t="s">
        <v>1316</v>
      </c>
    </row>
    <row r="116" spans="1:5" x14ac:dyDescent="0.25">
      <c r="A116" s="10" t="s">
        <v>1973</v>
      </c>
      <c r="B116" t="s">
        <v>1507</v>
      </c>
      <c r="E116" t="s">
        <v>1316</v>
      </c>
    </row>
    <row r="117" spans="1:5" x14ac:dyDescent="0.25">
      <c r="A117" s="10" t="s">
        <v>1140</v>
      </c>
      <c r="B117" t="s">
        <v>431</v>
      </c>
      <c r="E117" t="s">
        <v>1316</v>
      </c>
    </row>
    <row r="118" spans="1:5" x14ac:dyDescent="0.25">
      <c r="A118" s="10" t="s">
        <v>1884</v>
      </c>
      <c r="B118" t="s">
        <v>1159</v>
      </c>
      <c r="E118" t="s">
        <v>1316</v>
      </c>
    </row>
  </sheetData>
  <phoneticPr fontId="4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E78"/>
  <sheetViews>
    <sheetView topLeftCell="A57" workbookViewId="0">
      <selection activeCell="A46" sqref="A46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bestFit="1" customWidth="1"/>
    <col min="5" max="5" width="8.1796875" style="18" bestFit="1" customWidth="1"/>
  </cols>
  <sheetData>
    <row r="1" spans="1:5" ht="13" x14ac:dyDescent="0.3">
      <c r="A1" s="3" t="s">
        <v>1940</v>
      </c>
      <c r="B1" s="3"/>
      <c r="C1" s="3" t="s">
        <v>1942</v>
      </c>
      <c r="D1" s="8"/>
      <c r="E1" s="21"/>
    </row>
    <row r="2" spans="1:5" ht="13" x14ac:dyDescent="0.3">
      <c r="A2" s="3"/>
      <c r="B2" s="3"/>
      <c r="C2" s="3" t="s">
        <v>1941</v>
      </c>
      <c r="D2" s="8"/>
      <c r="E2" s="21"/>
    </row>
    <row r="3" spans="1:5" ht="13" x14ac:dyDescent="0.3">
      <c r="A3" s="3" t="s">
        <v>1946</v>
      </c>
      <c r="B3" s="3"/>
      <c r="C3" s="3"/>
      <c r="D3" s="8"/>
      <c r="E3" s="21"/>
    </row>
    <row r="4" spans="1:5" ht="13" x14ac:dyDescent="0.3">
      <c r="A4" s="3"/>
      <c r="B4" s="3"/>
      <c r="C4" s="3"/>
      <c r="D4" s="8"/>
      <c r="E4" s="21"/>
    </row>
    <row r="5" spans="1:5" ht="13" x14ac:dyDescent="0.3">
      <c r="A5" s="4" t="s">
        <v>908</v>
      </c>
      <c r="B5" s="4" t="s">
        <v>909</v>
      </c>
      <c r="C5" s="4" t="s">
        <v>912</v>
      </c>
      <c r="D5" s="6" t="s">
        <v>910</v>
      </c>
      <c r="E5" s="22" t="s">
        <v>911</v>
      </c>
    </row>
    <row r="6" spans="1:5" x14ac:dyDescent="0.25">
      <c r="A6" t="s">
        <v>1889</v>
      </c>
      <c r="B6" t="s">
        <v>1151</v>
      </c>
      <c r="C6" t="s">
        <v>1520</v>
      </c>
      <c r="D6" s="1">
        <v>1</v>
      </c>
      <c r="E6" s="18">
        <v>0.15484953703703705</v>
      </c>
    </row>
    <row r="7" spans="1:5" x14ac:dyDescent="0.25">
      <c r="A7" t="s">
        <v>917</v>
      </c>
      <c r="B7" t="s">
        <v>918</v>
      </c>
      <c r="C7" t="s">
        <v>921</v>
      </c>
      <c r="D7" s="1">
        <v>2</v>
      </c>
      <c r="E7" s="18">
        <v>0.15989583333333332</v>
      </c>
    </row>
    <row r="8" spans="1:5" x14ac:dyDescent="0.25">
      <c r="A8" t="s">
        <v>1315</v>
      </c>
      <c r="B8" t="s">
        <v>1093</v>
      </c>
      <c r="C8" t="s">
        <v>943</v>
      </c>
      <c r="D8" s="1">
        <v>3</v>
      </c>
      <c r="E8" s="18">
        <v>0.16120370370370371</v>
      </c>
    </row>
    <row r="9" spans="1:5" x14ac:dyDescent="0.25">
      <c r="A9" t="s">
        <v>1908</v>
      </c>
      <c r="B9" t="s">
        <v>1159</v>
      </c>
      <c r="C9" t="s">
        <v>1520</v>
      </c>
      <c r="D9" s="1">
        <v>4</v>
      </c>
      <c r="E9" s="18">
        <v>0.16155092592592593</v>
      </c>
    </row>
    <row r="10" spans="1:5" x14ac:dyDescent="0.25">
      <c r="A10" t="s">
        <v>1713</v>
      </c>
      <c r="B10" t="s">
        <v>1701</v>
      </c>
      <c r="C10" t="s">
        <v>921</v>
      </c>
      <c r="D10" s="1">
        <v>5</v>
      </c>
      <c r="E10" s="18">
        <v>0.16344907407407408</v>
      </c>
    </row>
    <row r="11" spans="1:5" x14ac:dyDescent="0.25">
      <c r="A11" t="s">
        <v>1090</v>
      </c>
      <c r="B11" t="s">
        <v>1656</v>
      </c>
      <c r="C11" t="s">
        <v>923</v>
      </c>
      <c r="D11" s="1">
        <v>6</v>
      </c>
      <c r="E11" s="18">
        <v>0.16723379629629628</v>
      </c>
    </row>
    <row r="12" spans="1:5" x14ac:dyDescent="0.25">
      <c r="A12" t="s">
        <v>1710</v>
      </c>
      <c r="B12" t="s">
        <v>1086</v>
      </c>
      <c r="C12" t="s">
        <v>929</v>
      </c>
      <c r="D12" s="1">
        <v>7</v>
      </c>
      <c r="E12" s="18">
        <v>0.16758101851851853</v>
      </c>
    </row>
    <row r="13" spans="1:5" x14ac:dyDescent="0.25">
      <c r="A13" t="s">
        <v>1607</v>
      </c>
      <c r="B13" t="s">
        <v>918</v>
      </c>
      <c r="C13" t="s">
        <v>921</v>
      </c>
      <c r="D13" s="1">
        <v>8</v>
      </c>
      <c r="E13" s="18">
        <v>0.1698726851851852</v>
      </c>
    </row>
    <row r="14" spans="1:5" x14ac:dyDescent="0.25">
      <c r="A14" t="s">
        <v>1917</v>
      </c>
      <c r="B14" t="s">
        <v>1086</v>
      </c>
      <c r="C14" t="s">
        <v>929</v>
      </c>
      <c r="D14" s="1">
        <v>9</v>
      </c>
      <c r="E14" s="18">
        <v>0.17241898148148149</v>
      </c>
    </row>
    <row r="15" spans="1:5" x14ac:dyDescent="0.25">
      <c r="A15" t="s">
        <v>1177</v>
      </c>
      <c r="B15" t="s">
        <v>1178</v>
      </c>
      <c r="C15" t="s">
        <v>932</v>
      </c>
      <c r="D15" s="1">
        <v>10</v>
      </c>
      <c r="E15" s="18">
        <v>0.17431712962962964</v>
      </c>
    </row>
    <row r="16" spans="1:5" x14ac:dyDescent="0.25">
      <c r="A16" t="s">
        <v>1880</v>
      </c>
      <c r="B16" t="s">
        <v>955</v>
      </c>
      <c r="C16" t="s">
        <v>943</v>
      </c>
      <c r="D16" s="1">
        <v>11</v>
      </c>
      <c r="E16" s="18">
        <v>0.17563657407407407</v>
      </c>
    </row>
    <row r="17" spans="1:5" x14ac:dyDescent="0.25">
      <c r="A17" s="10" t="s">
        <v>1685</v>
      </c>
      <c r="B17" s="10" t="s">
        <v>995</v>
      </c>
      <c r="C17" s="10" t="s">
        <v>923</v>
      </c>
      <c r="D17" s="1">
        <v>12</v>
      </c>
      <c r="E17" s="18">
        <v>0.1764236111111111</v>
      </c>
    </row>
    <row r="18" spans="1:5" x14ac:dyDescent="0.25">
      <c r="A18" t="s">
        <v>1918</v>
      </c>
      <c r="B18" t="s">
        <v>987</v>
      </c>
      <c r="C18" t="s">
        <v>932</v>
      </c>
      <c r="D18" s="1">
        <v>13</v>
      </c>
      <c r="E18" s="18">
        <v>0.17660879629629631</v>
      </c>
    </row>
    <row r="19" spans="1:5" x14ac:dyDescent="0.25">
      <c r="A19" t="s">
        <v>1919</v>
      </c>
      <c r="B19" t="s">
        <v>1701</v>
      </c>
      <c r="C19" t="s">
        <v>943</v>
      </c>
      <c r="D19" s="1">
        <v>14</v>
      </c>
      <c r="E19" s="18">
        <v>0.17696759259259259</v>
      </c>
    </row>
    <row r="20" spans="1:5" x14ac:dyDescent="0.25">
      <c r="A20" t="s">
        <v>938</v>
      </c>
      <c r="B20" t="s">
        <v>939</v>
      </c>
      <c r="C20" t="s">
        <v>932</v>
      </c>
      <c r="D20" s="1">
        <v>15</v>
      </c>
      <c r="E20" s="18">
        <v>0.17966435185185184</v>
      </c>
    </row>
    <row r="21" spans="1:5" x14ac:dyDescent="0.25">
      <c r="A21" t="s">
        <v>1822</v>
      </c>
      <c r="B21" t="s">
        <v>1151</v>
      </c>
      <c r="C21" t="s">
        <v>943</v>
      </c>
      <c r="D21" s="1">
        <v>16</v>
      </c>
      <c r="E21" s="18">
        <v>0.1804513888888889</v>
      </c>
    </row>
    <row r="22" spans="1:5" x14ac:dyDescent="0.25">
      <c r="A22" t="s">
        <v>1920</v>
      </c>
      <c r="B22" t="s">
        <v>928</v>
      </c>
      <c r="C22" t="s">
        <v>932</v>
      </c>
      <c r="D22" s="1">
        <v>17</v>
      </c>
      <c r="E22" s="18">
        <v>0.18065972222222224</v>
      </c>
    </row>
    <row r="23" spans="1:5" x14ac:dyDescent="0.25">
      <c r="A23" t="s">
        <v>914</v>
      </c>
      <c r="B23" t="s">
        <v>1151</v>
      </c>
      <c r="C23" t="s">
        <v>921</v>
      </c>
      <c r="D23" s="1">
        <v>18</v>
      </c>
      <c r="E23" s="18">
        <v>0.18069444444444444</v>
      </c>
    </row>
    <row r="24" spans="1:5" x14ac:dyDescent="0.25">
      <c r="A24" t="s">
        <v>1289</v>
      </c>
      <c r="B24" t="s">
        <v>1159</v>
      </c>
      <c r="C24" t="s">
        <v>932</v>
      </c>
      <c r="D24" s="1">
        <v>19</v>
      </c>
      <c r="E24" s="18">
        <v>0.185</v>
      </c>
    </row>
    <row r="25" spans="1:5" x14ac:dyDescent="0.25">
      <c r="A25" t="s">
        <v>973</v>
      </c>
      <c r="B25" t="s">
        <v>974</v>
      </c>
      <c r="C25" t="s">
        <v>929</v>
      </c>
      <c r="D25" s="1">
        <v>20</v>
      </c>
      <c r="E25" s="18">
        <v>0.18614583333333334</v>
      </c>
    </row>
    <row r="26" spans="1:5" x14ac:dyDescent="0.25">
      <c r="A26" t="s">
        <v>926</v>
      </c>
      <c r="B26" t="s">
        <v>1909</v>
      </c>
      <c r="C26" t="s">
        <v>921</v>
      </c>
      <c r="D26" s="1">
        <v>21</v>
      </c>
      <c r="E26" s="18">
        <v>0.18679398148148149</v>
      </c>
    </row>
    <row r="27" spans="1:5" x14ac:dyDescent="0.25">
      <c r="A27" t="s">
        <v>1744</v>
      </c>
      <c r="B27" t="s">
        <v>925</v>
      </c>
      <c r="C27" t="s">
        <v>932</v>
      </c>
      <c r="D27" s="1">
        <v>22</v>
      </c>
      <c r="E27" s="18">
        <v>0.18782407407407409</v>
      </c>
    </row>
    <row r="28" spans="1:5" x14ac:dyDescent="0.25">
      <c r="A28" s="10" t="s">
        <v>1661</v>
      </c>
      <c r="B28" s="10" t="s">
        <v>1078</v>
      </c>
      <c r="C28" s="10" t="s">
        <v>923</v>
      </c>
      <c r="D28" s="1">
        <v>23</v>
      </c>
      <c r="E28" s="18">
        <v>0.18885416666666666</v>
      </c>
    </row>
    <row r="29" spans="1:5" x14ac:dyDescent="0.25">
      <c r="A29" t="s">
        <v>1878</v>
      </c>
      <c r="B29" t="s">
        <v>1910</v>
      </c>
      <c r="C29" t="s">
        <v>1520</v>
      </c>
      <c r="D29" s="1">
        <v>24</v>
      </c>
      <c r="E29" s="18">
        <v>0.19005787037037036</v>
      </c>
    </row>
    <row r="30" spans="1:5" x14ac:dyDescent="0.25">
      <c r="A30" t="s">
        <v>1921</v>
      </c>
      <c r="B30" t="s">
        <v>955</v>
      </c>
      <c r="C30" t="s">
        <v>921</v>
      </c>
      <c r="D30" s="1">
        <v>25</v>
      </c>
      <c r="E30" s="18">
        <v>0.19155092592592593</v>
      </c>
    </row>
    <row r="31" spans="1:5" x14ac:dyDescent="0.25">
      <c r="A31" t="s">
        <v>1895</v>
      </c>
      <c r="B31" t="s">
        <v>995</v>
      </c>
      <c r="C31" t="s">
        <v>940</v>
      </c>
      <c r="D31" s="1">
        <v>26</v>
      </c>
      <c r="E31" s="18">
        <v>0.19179398148148147</v>
      </c>
    </row>
    <row r="32" spans="1:5" x14ac:dyDescent="0.25">
      <c r="A32" t="s">
        <v>1527</v>
      </c>
      <c r="B32" t="s">
        <v>1542</v>
      </c>
      <c r="C32" t="s">
        <v>932</v>
      </c>
      <c r="D32" s="1">
        <v>27</v>
      </c>
      <c r="E32" s="18">
        <v>0.19221064814814814</v>
      </c>
    </row>
    <row r="33" spans="1:5" x14ac:dyDescent="0.25">
      <c r="A33" t="s">
        <v>1897</v>
      </c>
      <c r="B33" t="s">
        <v>974</v>
      </c>
      <c r="C33" t="s">
        <v>932</v>
      </c>
      <c r="D33" s="1">
        <v>28</v>
      </c>
      <c r="E33" s="18">
        <v>0.19266203703703705</v>
      </c>
    </row>
    <row r="34" spans="1:5" x14ac:dyDescent="0.25">
      <c r="A34" t="s">
        <v>1922</v>
      </c>
      <c r="B34" t="s">
        <v>1018</v>
      </c>
      <c r="D34" s="1">
        <v>29</v>
      </c>
      <c r="E34" s="18">
        <v>0.19383101851851853</v>
      </c>
    </row>
    <row r="35" spans="1:5" x14ac:dyDescent="0.25">
      <c r="A35" t="s">
        <v>1191</v>
      </c>
      <c r="B35" t="s">
        <v>1701</v>
      </c>
      <c r="C35" t="s">
        <v>921</v>
      </c>
      <c r="D35" s="1">
        <v>30</v>
      </c>
      <c r="E35" s="18">
        <v>0.19385416666666666</v>
      </c>
    </row>
    <row r="36" spans="1:5" x14ac:dyDescent="0.25">
      <c r="A36" t="s">
        <v>972</v>
      </c>
      <c r="B36" t="s">
        <v>966</v>
      </c>
      <c r="C36" t="s">
        <v>929</v>
      </c>
      <c r="D36" s="1">
        <v>31</v>
      </c>
      <c r="E36" s="18">
        <v>0.19699074074074074</v>
      </c>
    </row>
    <row r="37" spans="1:5" x14ac:dyDescent="0.25">
      <c r="A37" t="s">
        <v>1987</v>
      </c>
      <c r="B37" t="s">
        <v>980</v>
      </c>
      <c r="C37" t="s">
        <v>929</v>
      </c>
      <c r="D37" s="1">
        <v>32</v>
      </c>
      <c r="E37" s="18">
        <v>0.1983449074074074</v>
      </c>
    </row>
    <row r="38" spans="1:5" x14ac:dyDescent="0.25">
      <c r="A38" t="s">
        <v>933</v>
      </c>
      <c r="B38" t="s">
        <v>934</v>
      </c>
      <c r="C38" t="s">
        <v>1520</v>
      </c>
      <c r="D38" s="1">
        <v>33</v>
      </c>
      <c r="E38" s="18">
        <v>0.19965277777777779</v>
      </c>
    </row>
    <row r="39" spans="1:5" x14ac:dyDescent="0.25">
      <c r="A39" t="s">
        <v>1923</v>
      </c>
      <c r="B39" t="s">
        <v>1178</v>
      </c>
      <c r="C39" t="s">
        <v>943</v>
      </c>
      <c r="D39" s="1">
        <v>34</v>
      </c>
      <c r="E39" s="18">
        <v>0.20190972222222223</v>
      </c>
    </row>
    <row r="40" spans="1:5" x14ac:dyDescent="0.25">
      <c r="A40" t="s">
        <v>1924</v>
      </c>
      <c r="B40" t="s">
        <v>1018</v>
      </c>
      <c r="C40" t="s">
        <v>921</v>
      </c>
      <c r="D40" s="1">
        <v>35</v>
      </c>
      <c r="E40" s="18">
        <v>0.20469907407407406</v>
      </c>
    </row>
    <row r="41" spans="1:5" x14ac:dyDescent="0.25">
      <c r="A41" t="s">
        <v>1290</v>
      </c>
      <c r="B41" t="s">
        <v>995</v>
      </c>
      <c r="C41" t="s">
        <v>919</v>
      </c>
      <c r="D41" s="1">
        <v>36</v>
      </c>
      <c r="E41" s="18">
        <v>0.2054050925925926</v>
      </c>
    </row>
    <row r="42" spans="1:5" x14ac:dyDescent="0.25">
      <c r="A42" t="s">
        <v>1925</v>
      </c>
      <c r="B42" t="s">
        <v>1062</v>
      </c>
      <c r="C42" t="s">
        <v>1016</v>
      </c>
      <c r="D42" s="1">
        <v>37</v>
      </c>
      <c r="E42" s="18">
        <v>0.20844907407407406</v>
      </c>
    </row>
    <row r="43" spans="1:5" x14ac:dyDescent="0.25">
      <c r="A43" t="s">
        <v>1926</v>
      </c>
      <c r="B43" t="s">
        <v>1054</v>
      </c>
      <c r="C43" t="s">
        <v>919</v>
      </c>
      <c r="D43" s="1">
        <v>38</v>
      </c>
      <c r="E43" s="18">
        <v>0.20946759259259259</v>
      </c>
    </row>
    <row r="44" spans="1:5" x14ac:dyDescent="0.25">
      <c r="A44" t="s">
        <v>1708</v>
      </c>
      <c r="B44" t="s">
        <v>925</v>
      </c>
      <c r="C44" t="s">
        <v>932</v>
      </c>
      <c r="D44" s="1">
        <v>39</v>
      </c>
      <c r="E44" s="18">
        <v>0.21012731481481481</v>
      </c>
    </row>
    <row r="45" spans="1:5" x14ac:dyDescent="0.25">
      <c r="A45" t="s">
        <v>1519</v>
      </c>
      <c r="B45" t="s">
        <v>955</v>
      </c>
      <c r="C45" t="s">
        <v>940</v>
      </c>
      <c r="D45" s="1">
        <v>40</v>
      </c>
      <c r="E45" s="18">
        <v>0.2114699074074074</v>
      </c>
    </row>
    <row r="46" spans="1:5" x14ac:dyDescent="0.25">
      <c r="A46" t="s">
        <v>1187</v>
      </c>
      <c r="B46" t="s">
        <v>1015</v>
      </c>
      <c r="C46" t="s">
        <v>929</v>
      </c>
      <c r="D46" s="1">
        <v>41</v>
      </c>
      <c r="E46" s="18">
        <v>0.21231481481481482</v>
      </c>
    </row>
    <row r="47" spans="1:5" x14ac:dyDescent="0.25">
      <c r="A47" t="s">
        <v>1240</v>
      </c>
      <c r="B47" t="s">
        <v>1018</v>
      </c>
      <c r="C47" t="s">
        <v>921</v>
      </c>
      <c r="D47" s="1">
        <v>42</v>
      </c>
      <c r="E47" s="18">
        <v>0.21418981481481481</v>
      </c>
    </row>
    <row r="48" spans="1:5" x14ac:dyDescent="0.25">
      <c r="A48" t="s">
        <v>1885</v>
      </c>
      <c r="B48" t="s">
        <v>1159</v>
      </c>
      <c r="C48" t="s">
        <v>943</v>
      </c>
      <c r="D48" s="1">
        <v>43</v>
      </c>
      <c r="E48" s="18">
        <v>0.21613425925925925</v>
      </c>
    </row>
    <row r="49" spans="1:5" x14ac:dyDescent="0.25">
      <c r="A49" t="s">
        <v>1884</v>
      </c>
      <c r="B49" t="s">
        <v>1159</v>
      </c>
      <c r="C49" t="s">
        <v>943</v>
      </c>
      <c r="D49" s="1">
        <v>44</v>
      </c>
      <c r="E49" s="18">
        <v>0.21687500000000001</v>
      </c>
    </row>
    <row r="50" spans="1:5" x14ac:dyDescent="0.25">
      <c r="A50" t="s">
        <v>1031</v>
      </c>
      <c r="B50" t="s">
        <v>960</v>
      </c>
      <c r="C50" t="s">
        <v>923</v>
      </c>
      <c r="D50" s="1">
        <v>45</v>
      </c>
      <c r="E50" s="18">
        <v>0.21724537037037037</v>
      </c>
    </row>
    <row r="51" spans="1:5" x14ac:dyDescent="0.25">
      <c r="A51" t="s">
        <v>1927</v>
      </c>
      <c r="B51" t="s">
        <v>1011</v>
      </c>
      <c r="C51" t="s">
        <v>943</v>
      </c>
      <c r="D51" s="1">
        <v>46</v>
      </c>
      <c r="E51" s="18">
        <v>0.21790509259259258</v>
      </c>
    </row>
    <row r="52" spans="1:5" x14ac:dyDescent="0.25">
      <c r="A52" t="s">
        <v>1824</v>
      </c>
      <c r="B52" t="s">
        <v>1052</v>
      </c>
      <c r="C52" t="s">
        <v>932</v>
      </c>
      <c r="D52" s="1">
        <v>47</v>
      </c>
      <c r="E52" s="18">
        <v>0.21791666666666668</v>
      </c>
    </row>
    <row r="53" spans="1:5" x14ac:dyDescent="0.25">
      <c r="A53" t="s">
        <v>1928</v>
      </c>
      <c r="B53" t="s">
        <v>1054</v>
      </c>
      <c r="C53" t="s">
        <v>932</v>
      </c>
      <c r="D53" s="1">
        <v>48</v>
      </c>
      <c r="E53" s="18">
        <v>0.21795138888888888</v>
      </c>
    </row>
    <row r="54" spans="1:5" x14ac:dyDescent="0.25">
      <c r="A54" t="s">
        <v>1929</v>
      </c>
      <c r="B54" t="s">
        <v>1909</v>
      </c>
      <c r="C54" t="s">
        <v>1520</v>
      </c>
      <c r="D54" s="1">
        <v>49</v>
      </c>
      <c r="E54" s="18">
        <v>0.21868055555555554</v>
      </c>
    </row>
    <row r="55" spans="1:5" x14ac:dyDescent="0.25">
      <c r="A55" t="s">
        <v>1930</v>
      </c>
      <c r="B55" t="s">
        <v>1114</v>
      </c>
      <c r="C55" t="s">
        <v>929</v>
      </c>
      <c r="D55" s="1">
        <v>50</v>
      </c>
      <c r="E55" s="18">
        <v>0.22137731481481482</v>
      </c>
    </row>
    <row r="56" spans="1:5" x14ac:dyDescent="0.25">
      <c r="A56" t="s">
        <v>1017</v>
      </c>
      <c r="B56" t="s">
        <v>1018</v>
      </c>
      <c r="C56" t="s">
        <v>1520</v>
      </c>
      <c r="D56" s="1">
        <v>51</v>
      </c>
      <c r="E56" s="18">
        <v>0.22590277777777779</v>
      </c>
    </row>
    <row r="57" spans="1:5" x14ac:dyDescent="0.25">
      <c r="A57" t="s">
        <v>1931</v>
      </c>
      <c r="B57" t="s">
        <v>987</v>
      </c>
      <c r="C57" t="s">
        <v>940</v>
      </c>
      <c r="D57" s="1">
        <v>52</v>
      </c>
      <c r="E57" s="18">
        <v>0.22597222222222221</v>
      </c>
    </row>
    <row r="58" spans="1:5" x14ac:dyDescent="0.25">
      <c r="A58" t="s">
        <v>1767</v>
      </c>
      <c r="B58" t="s">
        <v>1932</v>
      </c>
      <c r="C58" t="s">
        <v>932</v>
      </c>
      <c r="D58" s="1">
        <v>53</v>
      </c>
      <c r="E58" s="18">
        <v>0.22739583333333332</v>
      </c>
    </row>
    <row r="59" spans="1:5" x14ac:dyDescent="0.25">
      <c r="A59" t="s">
        <v>1933</v>
      </c>
      <c r="B59" t="s">
        <v>955</v>
      </c>
      <c r="C59" t="s">
        <v>923</v>
      </c>
      <c r="D59" s="1">
        <v>54</v>
      </c>
      <c r="E59" s="18">
        <v>0.22863425925925926</v>
      </c>
    </row>
    <row r="60" spans="1:5" x14ac:dyDescent="0.25">
      <c r="A60" s="10" t="s">
        <v>1694</v>
      </c>
      <c r="B60" s="10" t="s">
        <v>1009</v>
      </c>
      <c r="C60" s="10" t="s">
        <v>1520</v>
      </c>
      <c r="D60" s="1">
        <v>55</v>
      </c>
      <c r="E60" s="18">
        <v>0.22903935185185184</v>
      </c>
    </row>
    <row r="61" spans="1:5" x14ac:dyDescent="0.25">
      <c r="A61" t="s">
        <v>1806</v>
      </c>
      <c r="B61" t="s">
        <v>1909</v>
      </c>
      <c r="C61" t="s">
        <v>921</v>
      </c>
      <c r="D61" s="1">
        <v>56</v>
      </c>
      <c r="E61" s="18">
        <v>0.23053240740740741</v>
      </c>
    </row>
    <row r="62" spans="1:5" x14ac:dyDescent="0.25">
      <c r="A62" t="s">
        <v>1934</v>
      </c>
      <c r="B62" t="s">
        <v>1054</v>
      </c>
      <c r="C62" t="s">
        <v>1520</v>
      </c>
      <c r="D62" s="1">
        <v>57</v>
      </c>
      <c r="E62" s="18">
        <v>0.23153935185185184</v>
      </c>
    </row>
    <row r="63" spans="1:5" x14ac:dyDescent="0.25">
      <c r="A63" t="s">
        <v>1887</v>
      </c>
      <c r="B63" t="s">
        <v>1159</v>
      </c>
      <c r="C63" t="s">
        <v>943</v>
      </c>
      <c r="D63" s="1">
        <v>58</v>
      </c>
      <c r="E63" s="18">
        <v>0.23200231481481481</v>
      </c>
    </row>
    <row r="64" spans="1:5" x14ac:dyDescent="0.25">
      <c r="A64" t="s">
        <v>1935</v>
      </c>
      <c r="B64" t="s">
        <v>1114</v>
      </c>
      <c r="C64" t="s">
        <v>929</v>
      </c>
      <c r="D64" s="1">
        <v>59</v>
      </c>
      <c r="E64" s="18">
        <v>0.23731481481481481</v>
      </c>
    </row>
    <row r="65" spans="1:5" x14ac:dyDescent="0.25">
      <c r="A65" t="s">
        <v>1764</v>
      </c>
      <c r="B65" t="s">
        <v>1078</v>
      </c>
      <c r="C65" t="s">
        <v>923</v>
      </c>
      <c r="D65" s="1">
        <v>60</v>
      </c>
      <c r="E65" s="18">
        <v>0.24155092592592592</v>
      </c>
    </row>
    <row r="66" spans="1:5" x14ac:dyDescent="0.25">
      <c r="A66" t="s">
        <v>983</v>
      </c>
      <c r="B66" t="s">
        <v>1159</v>
      </c>
      <c r="C66" t="s">
        <v>932</v>
      </c>
      <c r="D66" s="1">
        <v>61</v>
      </c>
      <c r="E66" s="18">
        <v>0.24283564814814815</v>
      </c>
    </row>
    <row r="67" spans="1:5" x14ac:dyDescent="0.25">
      <c r="A67" t="s">
        <v>1808</v>
      </c>
      <c r="B67" t="s">
        <v>955</v>
      </c>
      <c r="C67" t="s">
        <v>921</v>
      </c>
      <c r="D67" s="1">
        <v>62</v>
      </c>
      <c r="E67" s="18">
        <v>0.2454513888888889</v>
      </c>
    </row>
    <row r="68" spans="1:5" x14ac:dyDescent="0.25">
      <c r="A68" t="s">
        <v>1811</v>
      </c>
      <c r="B68" t="s">
        <v>1112</v>
      </c>
      <c r="C68" t="s">
        <v>923</v>
      </c>
      <c r="D68" s="1">
        <v>63</v>
      </c>
      <c r="E68" s="18">
        <v>0.24637731481481481</v>
      </c>
    </row>
    <row r="69" spans="1:5" x14ac:dyDescent="0.25">
      <c r="A69" t="s">
        <v>1861</v>
      </c>
      <c r="B69" t="s">
        <v>1909</v>
      </c>
      <c r="C69" t="s">
        <v>921</v>
      </c>
      <c r="D69" s="1">
        <v>64</v>
      </c>
      <c r="E69" s="18">
        <v>0.25324074074074077</v>
      </c>
    </row>
    <row r="70" spans="1:5" x14ac:dyDescent="0.25">
      <c r="A70" t="s">
        <v>1019</v>
      </c>
      <c r="B70" t="s">
        <v>1159</v>
      </c>
      <c r="C70" t="s">
        <v>921</v>
      </c>
      <c r="D70" s="1">
        <v>65</v>
      </c>
      <c r="E70" s="18">
        <v>0.25351851851851853</v>
      </c>
    </row>
    <row r="71" spans="1:5" x14ac:dyDescent="0.25">
      <c r="A71" t="s">
        <v>1936</v>
      </c>
      <c r="B71" t="s">
        <v>1758</v>
      </c>
      <c r="C71" t="s">
        <v>932</v>
      </c>
      <c r="D71" s="1">
        <v>66</v>
      </c>
      <c r="E71" s="18">
        <v>0.25504629629629627</v>
      </c>
    </row>
    <row r="72" spans="1:5" x14ac:dyDescent="0.25">
      <c r="A72" t="s">
        <v>1937</v>
      </c>
      <c r="B72" t="s">
        <v>987</v>
      </c>
      <c r="C72" t="s">
        <v>929</v>
      </c>
      <c r="D72" s="1">
        <v>67</v>
      </c>
      <c r="E72" s="18">
        <v>0.25846064814814818</v>
      </c>
    </row>
    <row r="73" spans="1:5" x14ac:dyDescent="0.25">
      <c r="A73" t="s">
        <v>1222</v>
      </c>
      <c r="B73" t="s">
        <v>1909</v>
      </c>
      <c r="C73" t="s">
        <v>923</v>
      </c>
      <c r="D73" s="1">
        <v>68</v>
      </c>
      <c r="E73" s="18">
        <v>0.26244212962962965</v>
      </c>
    </row>
    <row r="74" spans="1:5" x14ac:dyDescent="0.25">
      <c r="A74" t="s">
        <v>1938</v>
      </c>
      <c r="B74" t="s">
        <v>1054</v>
      </c>
      <c r="C74" t="s">
        <v>932</v>
      </c>
      <c r="D74" s="1">
        <v>69</v>
      </c>
      <c r="E74" s="18">
        <v>0.26416666666666666</v>
      </c>
    </row>
    <row r="75" spans="1:5" x14ac:dyDescent="0.25">
      <c r="A75" t="s">
        <v>1073</v>
      </c>
      <c r="B75" t="s">
        <v>974</v>
      </c>
      <c r="C75" t="s">
        <v>932</v>
      </c>
      <c r="D75" s="1">
        <v>70</v>
      </c>
      <c r="E75" s="18">
        <v>0.26578703703703704</v>
      </c>
    </row>
    <row r="76" spans="1:5" x14ac:dyDescent="0.25">
      <c r="A76" t="s">
        <v>1939</v>
      </c>
      <c r="B76" t="s">
        <v>1552</v>
      </c>
      <c r="D76" s="1">
        <v>71</v>
      </c>
      <c r="E76" s="18">
        <v>0.26620370370370372</v>
      </c>
    </row>
    <row r="77" spans="1:5" x14ac:dyDescent="0.25">
      <c r="A77" s="10" t="s">
        <v>553</v>
      </c>
      <c r="B77" t="s">
        <v>1909</v>
      </c>
      <c r="E77" s="18" t="s">
        <v>1316</v>
      </c>
    </row>
    <row r="78" spans="1:5" x14ac:dyDescent="0.25">
      <c r="A78" t="s">
        <v>1960</v>
      </c>
      <c r="B78" t="s">
        <v>1159</v>
      </c>
      <c r="C78" t="s">
        <v>1520</v>
      </c>
      <c r="E78" s="18" t="s">
        <v>1316</v>
      </c>
    </row>
  </sheetData>
  <phoneticPr fontId="4" type="noConversion"/>
  <pageMargins left="0.75" right="0.75" top="1" bottom="1" header="0.5" footer="0.5"/>
  <headerFooter alignWithMargins="0"/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E71"/>
  <sheetViews>
    <sheetView workbookViewId="0">
      <selection activeCell="A3" sqref="A3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style="24" bestFit="1" customWidth="1"/>
    <col min="5" max="5" width="8.1796875" bestFit="1" customWidth="1"/>
  </cols>
  <sheetData>
    <row r="1" spans="1:5" ht="13" x14ac:dyDescent="0.3">
      <c r="A1" s="3" t="s">
        <v>1974</v>
      </c>
      <c r="B1" s="3"/>
      <c r="C1" s="3" t="s">
        <v>1975</v>
      </c>
      <c r="D1" s="23"/>
      <c r="E1" s="21"/>
    </row>
    <row r="2" spans="1:5" ht="13" x14ac:dyDescent="0.3">
      <c r="A2" s="3"/>
      <c r="B2" s="3"/>
      <c r="C2" s="3" t="s">
        <v>1976</v>
      </c>
      <c r="D2" s="23"/>
      <c r="E2" s="21"/>
    </row>
    <row r="3" spans="1:5" ht="13" x14ac:dyDescent="0.3">
      <c r="A3" s="3" t="s">
        <v>1946</v>
      </c>
      <c r="B3" s="3"/>
      <c r="C3" s="3"/>
      <c r="D3" s="23"/>
      <c r="E3" s="21"/>
    </row>
    <row r="4" spans="1:5" ht="13" x14ac:dyDescent="0.3">
      <c r="A4" s="3"/>
      <c r="B4" s="3"/>
      <c r="C4" s="3"/>
      <c r="D4" s="23"/>
      <c r="E4" s="21"/>
    </row>
    <row r="5" spans="1:5" ht="13" x14ac:dyDescent="0.3">
      <c r="A5" s="4" t="s">
        <v>908</v>
      </c>
      <c r="B5" s="4" t="s">
        <v>909</v>
      </c>
      <c r="C5" s="4" t="s">
        <v>912</v>
      </c>
      <c r="D5" s="25" t="s">
        <v>910</v>
      </c>
      <c r="E5" s="22" t="s">
        <v>911</v>
      </c>
    </row>
    <row r="6" spans="1:5" x14ac:dyDescent="0.25">
      <c r="A6" t="s">
        <v>1889</v>
      </c>
      <c r="B6" t="s">
        <v>1151</v>
      </c>
      <c r="C6" t="s">
        <v>1520</v>
      </c>
      <c r="D6" s="24">
        <v>1</v>
      </c>
      <c r="E6" s="2">
        <v>0.21805555555555556</v>
      </c>
    </row>
    <row r="7" spans="1:5" x14ac:dyDescent="0.25">
      <c r="A7" t="s">
        <v>1908</v>
      </c>
      <c r="B7" t="s">
        <v>1159</v>
      </c>
      <c r="C7" t="s">
        <v>1520</v>
      </c>
      <c r="D7" s="24">
        <v>2</v>
      </c>
      <c r="E7" s="2">
        <v>0.22399305555555557</v>
      </c>
    </row>
    <row r="8" spans="1:5" x14ac:dyDescent="0.25">
      <c r="A8" t="s">
        <v>1890</v>
      </c>
      <c r="B8" t="s">
        <v>1018</v>
      </c>
      <c r="C8" t="s">
        <v>923</v>
      </c>
      <c r="D8" s="24">
        <v>3</v>
      </c>
      <c r="E8" s="2">
        <v>0.22876157407407408</v>
      </c>
    </row>
    <row r="9" spans="1:5" x14ac:dyDescent="0.25">
      <c r="A9" s="10" t="s">
        <v>1090</v>
      </c>
      <c r="B9" t="s">
        <v>1086</v>
      </c>
      <c r="C9" t="s">
        <v>1520</v>
      </c>
      <c r="D9" s="24">
        <v>4</v>
      </c>
      <c r="E9" s="2">
        <v>0.23079861111111111</v>
      </c>
    </row>
    <row r="10" spans="1:5" x14ac:dyDescent="0.25">
      <c r="A10" t="s">
        <v>1119</v>
      </c>
      <c r="B10" t="s">
        <v>1095</v>
      </c>
      <c r="C10" t="s">
        <v>932</v>
      </c>
      <c r="D10" s="24">
        <v>5</v>
      </c>
      <c r="E10" s="2">
        <v>0.23087962962962963</v>
      </c>
    </row>
    <row r="11" spans="1:5" x14ac:dyDescent="0.25">
      <c r="A11" s="10" t="s">
        <v>917</v>
      </c>
      <c r="B11" t="s">
        <v>918</v>
      </c>
      <c r="C11" t="s">
        <v>921</v>
      </c>
      <c r="D11" s="24">
        <v>6</v>
      </c>
      <c r="E11" s="2">
        <v>0.23302083333333334</v>
      </c>
    </row>
    <row r="12" spans="1:5" x14ac:dyDescent="0.25">
      <c r="A12" t="s">
        <v>1776</v>
      </c>
      <c r="B12" t="s">
        <v>1656</v>
      </c>
      <c r="C12" t="s">
        <v>923</v>
      </c>
      <c r="D12" s="24">
        <v>7</v>
      </c>
      <c r="E12" s="2">
        <v>0.23944444444444443</v>
      </c>
    </row>
    <row r="13" spans="1:5" x14ac:dyDescent="0.25">
      <c r="A13" t="s">
        <v>1949</v>
      </c>
      <c r="B13" t="s">
        <v>918</v>
      </c>
      <c r="C13" t="s">
        <v>932</v>
      </c>
      <c r="D13" s="24">
        <v>8</v>
      </c>
      <c r="E13" s="2">
        <v>0.2408564814814815</v>
      </c>
    </row>
    <row r="14" spans="1:5" x14ac:dyDescent="0.25">
      <c r="A14" s="10" t="s">
        <v>1713</v>
      </c>
      <c r="B14" t="s">
        <v>1701</v>
      </c>
      <c r="C14" t="s">
        <v>921</v>
      </c>
      <c r="D14" s="24">
        <v>9</v>
      </c>
      <c r="E14" s="2">
        <v>0.2408564814814815</v>
      </c>
    </row>
    <row r="15" spans="1:5" x14ac:dyDescent="0.25">
      <c r="A15" s="10" t="s">
        <v>1377</v>
      </c>
      <c r="B15" s="10" t="s">
        <v>1018</v>
      </c>
      <c r="C15" s="10" t="s">
        <v>923</v>
      </c>
      <c r="D15" s="24">
        <v>10</v>
      </c>
      <c r="E15" s="12">
        <v>0.24623842592592593</v>
      </c>
    </row>
    <row r="16" spans="1:5" x14ac:dyDescent="0.25">
      <c r="A16" t="s">
        <v>1877</v>
      </c>
      <c r="B16" t="s">
        <v>987</v>
      </c>
      <c r="C16" t="s">
        <v>940</v>
      </c>
      <c r="D16" s="24">
        <v>11</v>
      </c>
      <c r="E16" s="2">
        <v>0.24903935185185186</v>
      </c>
    </row>
    <row r="17" spans="1:5" x14ac:dyDescent="0.25">
      <c r="A17" t="s">
        <v>1607</v>
      </c>
      <c r="B17" t="s">
        <v>918</v>
      </c>
      <c r="C17" t="s">
        <v>921</v>
      </c>
      <c r="D17" s="24">
        <v>12</v>
      </c>
      <c r="E17" s="2">
        <v>0.2495138888888889</v>
      </c>
    </row>
    <row r="18" spans="1:5" x14ac:dyDescent="0.25">
      <c r="A18" t="s">
        <v>1822</v>
      </c>
      <c r="B18" t="s">
        <v>1151</v>
      </c>
      <c r="C18" t="s">
        <v>943</v>
      </c>
      <c r="D18" s="24">
        <v>13</v>
      </c>
      <c r="E18" s="2">
        <v>0.25480324074074073</v>
      </c>
    </row>
    <row r="19" spans="1:5" x14ac:dyDescent="0.25">
      <c r="A19" t="s">
        <v>1608</v>
      </c>
      <c r="B19" t="s">
        <v>918</v>
      </c>
      <c r="C19" t="s">
        <v>921</v>
      </c>
      <c r="D19" s="24">
        <v>14</v>
      </c>
      <c r="E19" s="2">
        <v>0.25590277777777776</v>
      </c>
    </row>
    <row r="20" spans="1:5" x14ac:dyDescent="0.25">
      <c r="A20" t="s">
        <v>935</v>
      </c>
      <c r="B20" t="s">
        <v>918</v>
      </c>
      <c r="C20" t="s">
        <v>932</v>
      </c>
      <c r="D20" s="24">
        <v>15</v>
      </c>
      <c r="E20" s="2">
        <v>0.25685185185185183</v>
      </c>
    </row>
    <row r="21" spans="1:5" x14ac:dyDescent="0.25">
      <c r="A21" t="s">
        <v>1950</v>
      </c>
      <c r="B21" t="s">
        <v>995</v>
      </c>
      <c r="C21" t="s">
        <v>929</v>
      </c>
      <c r="D21" s="24">
        <v>16</v>
      </c>
      <c r="E21" s="2">
        <v>0.25841435185185185</v>
      </c>
    </row>
    <row r="22" spans="1:5" x14ac:dyDescent="0.25">
      <c r="A22" t="s">
        <v>1951</v>
      </c>
      <c r="B22" t="s">
        <v>1018</v>
      </c>
      <c r="C22" t="s">
        <v>929</v>
      </c>
      <c r="D22" s="24">
        <v>17</v>
      </c>
      <c r="E22" s="2">
        <v>0.25987268518518519</v>
      </c>
    </row>
    <row r="23" spans="1:5" x14ac:dyDescent="0.25">
      <c r="A23" t="s">
        <v>1920</v>
      </c>
      <c r="B23" t="s">
        <v>928</v>
      </c>
      <c r="C23" t="s">
        <v>932</v>
      </c>
      <c r="D23" s="24">
        <v>18</v>
      </c>
      <c r="E23" s="2">
        <v>0.2600810185185185</v>
      </c>
    </row>
    <row r="24" spans="1:5" x14ac:dyDescent="0.25">
      <c r="A24" s="10" t="s">
        <v>1661</v>
      </c>
      <c r="B24" s="10" t="s">
        <v>1078</v>
      </c>
      <c r="C24" s="10" t="s">
        <v>923</v>
      </c>
      <c r="D24" s="24">
        <v>19</v>
      </c>
      <c r="E24" s="12">
        <v>0.26230324074074074</v>
      </c>
    </row>
    <row r="25" spans="1:5" x14ac:dyDescent="0.25">
      <c r="A25" t="s">
        <v>1290</v>
      </c>
      <c r="B25" t="s">
        <v>995</v>
      </c>
      <c r="C25" t="s">
        <v>919</v>
      </c>
      <c r="D25" s="24">
        <v>20</v>
      </c>
      <c r="E25" s="2">
        <v>0.26385416666666667</v>
      </c>
    </row>
    <row r="26" spans="1:5" x14ac:dyDescent="0.25">
      <c r="A26" t="s">
        <v>1744</v>
      </c>
      <c r="B26" t="s">
        <v>925</v>
      </c>
      <c r="C26" t="s">
        <v>932</v>
      </c>
      <c r="D26" s="24">
        <v>21</v>
      </c>
      <c r="E26" s="2">
        <v>0.2641087962962963</v>
      </c>
    </row>
    <row r="27" spans="1:5" x14ac:dyDescent="0.25">
      <c r="A27" t="s">
        <v>1897</v>
      </c>
      <c r="B27" t="s">
        <v>974</v>
      </c>
      <c r="C27" t="s">
        <v>932</v>
      </c>
      <c r="D27" s="24">
        <v>22</v>
      </c>
      <c r="E27" s="2">
        <v>0.26466435185185183</v>
      </c>
    </row>
    <row r="28" spans="1:5" x14ac:dyDescent="0.25">
      <c r="A28" t="s">
        <v>1952</v>
      </c>
      <c r="B28" t="s">
        <v>1018</v>
      </c>
      <c r="C28" t="s">
        <v>923</v>
      </c>
      <c r="D28" s="24">
        <v>23</v>
      </c>
      <c r="E28" s="2">
        <v>0.2674421296296296</v>
      </c>
    </row>
    <row r="29" spans="1:5" x14ac:dyDescent="0.25">
      <c r="A29" s="10" t="s">
        <v>973</v>
      </c>
      <c r="B29" t="s">
        <v>974</v>
      </c>
      <c r="C29" t="s">
        <v>1520</v>
      </c>
      <c r="D29" s="24">
        <v>24</v>
      </c>
      <c r="E29" s="2">
        <v>0.26761574074074074</v>
      </c>
    </row>
    <row r="30" spans="1:5" x14ac:dyDescent="0.25">
      <c r="A30" s="10" t="s">
        <v>1477</v>
      </c>
      <c r="B30" s="10" t="s">
        <v>1649</v>
      </c>
      <c r="C30" s="10" t="s">
        <v>1520</v>
      </c>
      <c r="D30" s="24">
        <v>25</v>
      </c>
      <c r="E30" s="12">
        <v>0.27099537037037036</v>
      </c>
    </row>
    <row r="31" spans="1:5" x14ac:dyDescent="0.25">
      <c r="A31" t="s">
        <v>1953</v>
      </c>
      <c r="B31" t="s">
        <v>1954</v>
      </c>
      <c r="C31" t="s">
        <v>921</v>
      </c>
      <c r="D31" s="24">
        <v>26</v>
      </c>
      <c r="E31" s="2">
        <v>0.271400462962963</v>
      </c>
    </row>
    <row r="32" spans="1:5" x14ac:dyDescent="0.25">
      <c r="A32" t="s">
        <v>1955</v>
      </c>
      <c r="B32" t="s">
        <v>995</v>
      </c>
      <c r="C32" t="s">
        <v>929</v>
      </c>
      <c r="D32" s="24">
        <v>27</v>
      </c>
      <c r="E32" s="2">
        <v>0.27489583333333334</v>
      </c>
    </row>
    <row r="33" spans="1:5" x14ac:dyDescent="0.25">
      <c r="A33" t="s">
        <v>1956</v>
      </c>
      <c r="B33" t="s">
        <v>1086</v>
      </c>
      <c r="C33" t="s">
        <v>940</v>
      </c>
      <c r="D33" s="24">
        <v>28</v>
      </c>
      <c r="E33" s="2">
        <v>0.2769212962962963</v>
      </c>
    </row>
    <row r="34" spans="1:5" x14ac:dyDescent="0.25">
      <c r="A34" t="s">
        <v>1761</v>
      </c>
      <c r="B34" t="s">
        <v>1086</v>
      </c>
      <c r="C34" t="s">
        <v>929</v>
      </c>
      <c r="D34" s="24">
        <v>29</v>
      </c>
      <c r="E34" s="2">
        <v>0.27695601851851853</v>
      </c>
    </row>
    <row r="35" spans="1:5" x14ac:dyDescent="0.25">
      <c r="A35" s="10" t="s">
        <v>1685</v>
      </c>
      <c r="B35" s="10" t="s">
        <v>995</v>
      </c>
      <c r="C35" s="10" t="s">
        <v>929</v>
      </c>
      <c r="D35" s="24">
        <v>30</v>
      </c>
      <c r="E35" s="12">
        <v>0.27708333333333335</v>
      </c>
    </row>
    <row r="36" spans="1:5" x14ac:dyDescent="0.25">
      <c r="A36" t="s">
        <v>1957</v>
      </c>
      <c r="B36" t="s">
        <v>1178</v>
      </c>
      <c r="C36" t="s">
        <v>943</v>
      </c>
      <c r="D36" s="24">
        <v>31</v>
      </c>
      <c r="E36" s="2">
        <v>0.27861111111111109</v>
      </c>
    </row>
    <row r="37" spans="1:5" x14ac:dyDescent="0.25">
      <c r="A37" t="s">
        <v>1880</v>
      </c>
      <c r="B37" t="s">
        <v>955</v>
      </c>
      <c r="C37" t="s">
        <v>943</v>
      </c>
      <c r="D37" s="24">
        <v>32</v>
      </c>
      <c r="E37" s="2">
        <v>0.27944444444444444</v>
      </c>
    </row>
    <row r="38" spans="1:5" x14ac:dyDescent="0.25">
      <c r="A38" t="s">
        <v>1958</v>
      </c>
      <c r="B38" t="s">
        <v>1054</v>
      </c>
      <c r="C38" t="s">
        <v>932</v>
      </c>
      <c r="D38" s="24">
        <v>33</v>
      </c>
      <c r="E38" s="2">
        <v>0.28033564814814815</v>
      </c>
    </row>
    <row r="39" spans="1:5" x14ac:dyDescent="0.25">
      <c r="A39" t="s">
        <v>986</v>
      </c>
      <c r="B39" t="s">
        <v>987</v>
      </c>
      <c r="C39" t="s">
        <v>919</v>
      </c>
      <c r="D39" s="24">
        <v>34</v>
      </c>
      <c r="E39" s="2">
        <v>0.2804976851851852</v>
      </c>
    </row>
    <row r="40" spans="1:5" x14ac:dyDescent="0.25">
      <c r="A40" t="s">
        <v>1716</v>
      </c>
      <c r="B40" t="s">
        <v>1078</v>
      </c>
      <c r="C40" t="s">
        <v>923</v>
      </c>
      <c r="D40" s="24">
        <v>35</v>
      </c>
      <c r="E40" s="2">
        <v>0.28150462962962963</v>
      </c>
    </row>
    <row r="41" spans="1:5" x14ac:dyDescent="0.25">
      <c r="A41" t="s">
        <v>1959</v>
      </c>
      <c r="B41" t="s">
        <v>1086</v>
      </c>
      <c r="C41" t="s">
        <v>929</v>
      </c>
      <c r="D41" s="24">
        <v>36</v>
      </c>
      <c r="E41" s="2">
        <v>0.28274305555555557</v>
      </c>
    </row>
    <row r="42" spans="1:5" x14ac:dyDescent="0.25">
      <c r="A42" t="s">
        <v>1960</v>
      </c>
      <c r="B42" t="s">
        <v>1159</v>
      </c>
      <c r="C42" t="s">
        <v>943</v>
      </c>
      <c r="D42" s="24">
        <v>37</v>
      </c>
      <c r="E42" s="2">
        <v>0.2834490740740741</v>
      </c>
    </row>
    <row r="43" spans="1:5" x14ac:dyDescent="0.25">
      <c r="A43" s="10" t="s">
        <v>972</v>
      </c>
      <c r="B43" t="s">
        <v>966</v>
      </c>
      <c r="C43" t="s">
        <v>929</v>
      </c>
      <c r="D43" s="24">
        <v>38</v>
      </c>
      <c r="E43" s="2">
        <v>0.28512731481481485</v>
      </c>
    </row>
    <row r="44" spans="1:5" x14ac:dyDescent="0.25">
      <c r="A44" t="s">
        <v>1808</v>
      </c>
      <c r="B44" t="s">
        <v>1015</v>
      </c>
      <c r="C44" t="s">
        <v>1520</v>
      </c>
      <c r="D44" s="24">
        <v>39</v>
      </c>
      <c r="E44" s="2">
        <v>0.28548611111111111</v>
      </c>
    </row>
    <row r="45" spans="1:5" x14ac:dyDescent="0.25">
      <c r="A45" t="s">
        <v>1961</v>
      </c>
      <c r="B45" t="s">
        <v>928</v>
      </c>
      <c r="C45" t="s">
        <v>1520</v>
      </c>
      <c r="D45" s="24">
        <v>40</v>
      </c>
      <c r="E45" s="2">
        <v>0.28560185185185188</v>
      </c>
    </row>
    <row r="46" spans="1:5" x14ac:dyDescent="0.25">
      <c r="A46" s="10" t="s">
        <v>926</v>
      </c>
      <c r="B46" t="s">
        <v>1909</v>
      </c>
      <c r="C46" t="s">
        <v>921</v>
      </c>
      <c r="D46" s="24">
        <v>41</v>
      </c>
      <c r="E46" s="12">
        <v>0.28716435185185185</v>
      </c>
    </row>
    <row r="47" spans="1:5" x14ac:dyDescent="0.25">
      <c r="A47" s="10" t="s">
        <v>1289</v>
      </c>
      <c r="B47" t="s">
        <v>1909</v>
      </c>
      <c r="C47" t="s">
        <v>932</v>
      </c>
      <c r="D47" s="24">
        <v>42</v>
      </c>
      <c r="E47" s="2">
        <v>0.2875462962962963</v>
      </c>
    </row>
    <row r="48" spans="1:5" x14ac:dyDescent="0.25">
      <c r="A48" s="10" t="s">
        <v>1688</v>
      </c>
      <c r="B48" s="10" t="s">
        <v>966</v>
      </c>
      <c r="C48" s="10" t="s">
        <v>929</v>
      </c>
      <c r="D48" s="24">
        <v>43</v>
      </c>
      <c r="E48" s="12">
        <v>0.28994212962962962</v>
      </c>
    </row>
    <row r="49" spans="1:5" x14ac:dyDescent="0.25">
      <c r="A49" t="s">
        <v>1962</v>
      </c>
      <c r="B49" t="s">
        <v>1018</v>
      </c>
      <c r="C49" t="s">
        <v>943</v>
      </c>
      <c r="D49" s="24">
        <v>44</v>
      </c>
      <c r="E49" s="2">
        <v>0.29002314814814817</v>
      </c>
    </row>
    <row r="50" spans="1:5" x14ac:dyDescent="0.25">
      <c r="A50" t="s">
        <v>1719</v>
      </c>
      <c r="B50" t="s">
        <v>1757</v>
      </c>
      <c r="C50" t="s">
        <v>1520</v>
      </c>
      <c r="D50" s="24">
        <v>45</v>
      </c>
      <c r="E50" s="2">
        <v>0.29033564814814816</v>
      </c>
    </row>
    <row r="51" spans="1:5" x14ac:dyDescent="0.25">
      <c r="A51" t="s">
        <v>1963</v>
      </c>
      <c r="B51" t="s">
        <v>1909</v>
      </c>
      <c r="C51" t="s">
        <v>1520</v>
      </c>
      <c r="D51" s="24">
        <v>46</v>
      </c>
      <c r="E51" s="2">
        <v>0.2911111111111111</v>
      </c>
    </row>
    <row r="52" spans="1:5" x14ac:dyDescent="0.25">
      <c r="A52" t="s">
        <v>1964</v>
      </c>
      <c r="B52" t="s">
        <v>1197</v>
      </c>
      <c r="C52" t="s">
        <v>932</v>
      </c>
      <c r="D52" s="24">
        <v>47</v>
      </c>
      <c r="E52" s="2">
        <v>0.29343750000000002</v>
      </c>
    </row>
    <row r="53" spans="1:5" x14ac:dyDescent="0.25">
      <c r="A53" t="s">
        <v>1017</v>
      </c>
      <c r="B53" t="s">
        <v>1018</v>
      </c>
      <c r="C53" t="s">
        <v>1520</v>
      </c>
      <c r="D53" s="24">
        <v>48</v>
      </c>
      <c r="E53" s="2">
        <v>0.29450231481481481</v>
      </c>
    </row>
    <row r="54" spans="1:5" x14ac:dyDescent="0.25">
      <c r="A54" s="10" t="s">
        <v>938</v>
      </c>
      <c r="B54" t="s">
        <v>939</v>
      </c>
      <c r="C54" t="s">
        <v>940</v>
      </c>
      <c r="D54" s="24">
        <v>49</v>
      </c>
      <c r="E54" s="2">
        <v>0.2946759259259259</v>
      </c>
    </row>
    <row r="55" spans="1:5" x14ac:dyDescent="0.25">
      <c r="A55" t="s">
        <v>1224</v>
      </c>
      <c r="B55" t="s">
        <v>1606</v>
      </c>
      <c r="C55" t="s">
        <v>932</v>
      </c>
      <c r="D55" s="24">
        <v>50</v>
      </c>
      <c r="E55" s="2">
        <v>0.29519675925925926</v>
      </c>
    </row>
    <row r="56" spans="1:5" x14ac:dyDescent="0.25">
      <c r="A56" t="s">
        <v>1191</v>
      </c>
      <c r="B56" t="s">
        <v>1701</v>
      </c>
      <c r="C56" t="s">
        <v>921</v>
      </c>
      <c r="D56" s="24">
        <v>51</v>
      </c>
      <c r="E56" s="2">
        <v>0.30076388888888889</v>
      </c>
    </row>
    <row r="57" spans="1:5" x14ac:dyDescent="0.25">
      <c r="A57" t="s">
        <v>1965</v>
      </c>
      <c r="B57" t="s">
        <v>987</v>
      </c>
      <c r="C57" t="s">
        <v>1520</v>
      </c>
      <c r="D57" s="24">
        <v>52</v>
      </c>
      <c r="E57" s="2">
        <v>0.30267361111111107</v>
      </c>
    </row>
    <row r="58" spans="1:5" x14ac:dyDescent="0.25">
      <c r="A58" t="s">
        <v>1966</v>
      </c>
      <c r="B58" t="s">
        <v>1394</v>
      </c>
      <c r="C58" t="s">
        <v>929</v>
      </c>
      <c r="D58" s="24">
        <v>53</v>
      </c>
      <c r="E58" s="2">
        <v>0.30482638888888886</v>
      </c>
    </row>
    <row r="59" spans="1:5" x14ac:dyDescent="0.25">
      <c r="A59" t="s">
        <v>1911</v>
      </c>
      <c r="B59" t="s">
        <v>1227</v>
      </c>
      <c r="C59" t="s">
        <v>923</v>
      </c>
      <c r="D59" s="24">
        <v>54</v>
      </c>
      <c r="E59" s="2">
        <v>0.30538194444444444</v>
      </c>
    </row>
    <row r="60" spans="1:5" x14ac:dyDescent="0.25">
      <c r="A60" t="s">
        <v>1887</v>
      </c>
      <c r="B60" t="s">
        <v>1159</v>
      </c>
      <c r="C60" t="s">
        <v>943</v>
      </c>
      <c r="D60" s="24">
        <v>55</v>
      </c>
      <c r="E60" s="2">
        <v>0.30989583333333331</v>
      </c>
    </row>
    <row r="61" spans="1:5" x14ac:dyDescent="0.25">
      <c r="A61" s="10" t="s">
        <v>1694</v>
      </c>
      <c r="B61" s="10" t="s">
        <v>1009</v>
      </c>
      <c r="C61" s="10" t="s">
        <v>1520</v>
      </c>
      <c r="D61" s="24">
        <v>56</v>
      </c>
      <c r="E61" s="12">
        <v>0.31175925925925924</v>
      </c>
    </row>
    <row r="62" spans="1:5" x14ac:dyDescent="0.25">
      <c r="A62" t="s">
        <v>1967</v>
      </c>
      <c r="B62" t="s">
        <v>1018</v>
      </c>
      <c r="C62" t="s">
        <v>921</v>
      </c>
      <c r="D62" s="24">
        <v>57</v>
      </c>
      <c r="E62" s="2">
        <v>0.31643518518518515</v>
      </c>
    </row>
    <row r="63" spans="1:5" x14ac:dyDescent="0.25">
      <c r="A63" t="s">
        <v>1968</v>
      </c>
      <c r="B63" t="s">
        <v>1909</v>
      </c>
      <c r="C63" t="s">
        <v>921</v>
      </c>
      <c r="D63" s="24">
        <v>58</v>
      </c>
      <c r="E63" s="2">
        <v>0.31940972222222225</v>
      </c>
    </row>
    <row r="64" spans="1:5" x14ac:dyDescent="0.25">
      <c r="A64" t="s">
        <v>1969</v>
      </c>
      <c r="B64" t="s">
        <v>1523</v>
      </c>
      <c r="C64" t="s">
        <v>1520</v>
      </c>
      <c r="D64" s="24">
        <v>59</v>
      </c>
      <c r="E64" s="2">
        <v>0.32034722222222223</v>
      </c>
    </row>
    <row r="65" spans="1:5" x14ac:dyDescent="0.25">
      <c r="A65" t="s">
        <v>1970</v>
      </c>
      <c r="B65" t="s">
        <v>1901</v>
      </c>
      <c r="C65" t="s">
        <v>1520</v>
      </c>
      <c r="D65" s="24">
        <v>60</v>
      </c>
      <c r="E65" s="2">
        <v>0.32168981481481479</v>
      </c>
    </row>
    <row r="66" spans="1:5" x14ac:dyDescent="0.25">
      <c r="A66" t="s">
        <v>1808</v>
      </c>
      <c r="B66" t="s">
        <v>955</v>
      </c>
      <c r="C66" t="s">
        <v>921</v>
      </c>
      <c r="D66" s="24">
        <v>61</v>
      </c>
      <c r="E66" s="2">
        <v>0.32177083333333334</v>
      </c>
    </row>
    <row r="67" spans="1:5" x14ac:dyDescent="0.25">
      <c r="A67" t="s">
        <v>1723</v>
      </c>
      <c r="B67" t="s">
        <v>1649</v>
      </c>
      <c r="C67" t="s">
        <v>1520</v>
      </c>
      <c r="D67" s="24">
        <v>62</v>
      </c>
      <c r="E67" s="2">
        <v>0.32431712962962961</v>
      </c>
    </row>
    <row r="68" spans="1:5" x14ac:dyDescent="0.25">
      <c r="A68" t="s">
        <v>1971</v>
      </c>
      <c r="B68" t="s">
        <v>1036</v>
      </c>
      <c r="C68" t="s">
        <v>1446</v>
      </c>
      <c r="D68" s="24">
        <v>63</v>
      </c>
      <c r="E68" s="2">
        <v>0.32715277777777779</v>
      </c>
    </row>
    <row r="69" spans="1:5" x14ac:dyDescent="0.25">
      <c r="A69" t="s">
        <v>1972</v>
      </c>
      <c r="B69" t="s">
        <v>1159</v>
      </c>
      <c r="C69" t="s">
        <v>932</v>
      </c>
      <c r="D69" s="24">
        <v>64</v>
      </c>
      <c r="E69" s="2">
        <v>0.32900462962962962</v>
      </c>
    </row>
    <row r="70" spans="1:5" x14ac:dyDescent="0.25">
      <c r="A70" t="s">
        <v>1973</v>
      </c>
      <c r="B70" t="s">
        <v>1649</v>
      </c>
      <c r="C70" t="s">
        <v>929</v>
      </c>
      <c r="D70" s="24">
        <v>65</v>
      </c>
      <c r="E70" s="2">
        <v>0.33775462962962965</v>
      </c>
    </row>
    <row r="71" spans="1:5" x14ac:dyDescent="0.25">
      <c r="A71" t="s">
        <v>1168</v>
      </c>
      <c r="B71" t="s">
        <v>955</v>
      </c>
      <c r="C71" t="s">
        <v>943</v>
      </c>
      <c r="D71" s="24">
        <v>66</v>
      </c>
      <c r="E71" s="2">
        <v>0.36930555555555555</v>
      </c>
    </row>
  </sheetData>
  <phoneticPr fontId="4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I41"/>
  <sheetViews>
    <sheetView topLeftCell="A26" workbookViewId="0">
      <selection activeCell="A15" sqref="A15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style="1" bestFit="1" customWidth="1"/>
    <col min="5" max="5" width="8.1796875" bestFit="1" customWidth="1"/>
  </cols>
  <sheetData>
    <row r="1" spans="1:9" ht="13" x14ac:dyDescent="0.3">
      <c r="A1" s="3" t="s">
        <v>563</v>
      </c>
      <c r="B1" s="3"/>
      <c r="C1" s="3" t="s">
        <v>1984</v>
      </c>
      <c r="D1" s="8"/>
      <c r="E1" s="21"/>
    </row>
    <row r="2" spans="1:9" ht="13" x14ac:dyDescent="0.3">
      <c r="A2" s="3"/>
      <c r="B2" s="3"/>
      <c r="C2" s="3" t="s">
        <v>1985</v>
      </c>
      <c r="D2" s="8"/>
      <c r="E2" s="21"/>
    </row>
    <row r="3" spans="1:9" ht="13" x14ac:dyDescent="0.3">
      <c r="A3" s="3" t="s">
        <v>1946</v>
      </c>
      <c r="B3" s="3"/>
      <c r="C3" s="3"/>
      <c r="D3" s="8"/>
      <c r="E3" s="21"/>
    </row>
    <row r="4" spans="1:9" ht="13" x14ac:dyDescent="0.3">
      <c r="A4" s="3"/>
      <c r="B4" s="3"/>
      <c r="C4" s="3"/>
      <c r="D4" s="8"/>
      <c r="E4" s="21"/>
    </row>
    <row r="5" spans="1:9" ht="13" x14ac:dyDescent="0.3">
      <c r="A5" s="4" t="s">
        <v>908</v>
      </c>
      <c r="B5" s="4" t="s">
        <v>909</v>
      </c>
      <c r="C5" s="4" t="s">
        <v>912</v>
      </c>
      <c r="D5" s="6" t="s">
        <v>910</v>
      </c>
      <c r="E5" s="22" t="s">
        <v>911</v>
      </c>
    </row>
    <row r="6" spans="1:9" x14ac:dyDescent="0.25">
      <c r="A6" t="s">
        <v>1908</v>
      </c>
      <c r="B6" t="s">
        <v>1159</v>
      </c>
      <c r="D6" s="1">
        <v>1</v>
      </c>
      <c r="E6" s="18">
        <v>0.49674768518518519</v>
      </c>
      <c r="I6" s="18"/>
    </row>
    <row r="7" spans="1:9" x14ac:dyDescent="0.25">
      <c r="A7" t="s">
        <v>1315</v>
      </c>
      <c r="B7" t="s">
        <v>1093</v>
      </c>
      <c r="D7" s="1">
        <v>2</v>
      </c>
      <c r="E7" s="18">
        <v>0.50694444444444442</v>
      </c>
      <c r="I7" s="18"/>
    </row>
    <row r="8" spans="1:9" x14ac:dyDescent="0.25">
      <c r="A8" t="s">
        <v>1889</v>
      </c>
      <c r="B8" t="s">
        <v>1151</v>
      </c>
      <c r="D8" s="1">
        <v>3</v>
      </c>
      <c r="E8" s="18">
        <v>0.5087962962962963</v>
      </c>
      <c r="I8" s="18"/>
    </row>
    <row r="9" spans="1:9" x14ac:dyDescent="0.25">
      <c r="A9" t="s">
        <v>1877</v>
      </c>
      <c r="B9" t="s">
        <v>987</v>
      </c>
      <c r="D9" s="1">
        <v>4</v>
      </c>
      <c r="E9" s="18">
        <v>0.51930555555555558</v>
      </c>
      <c r="I9" s="18"/>
    </row>
    <row r="10" spans="1:9" x14ac:dyDescent="0.25">
      <c r="A10" s="10" t="s">
        <v>1464</v>
      </c>
      <c r="B10" s="10" t="s">
        <v>1151</v>
      </c>
      <c r="C10" s="10"/>
      <c r="D10" s="1">
        <v>5</v>
      </c>
      <c r="E10" s="18">
        <v>0.52841435185185182</v>
      </c>
      <c r="H10" s="10"/>
      <c r="I10" s="18"/>
    </row>
    <row r="11" spans="1:9" x14ac:dyDescent="0.25">
      <c r="A11" t="s">
        <v>1774</v>
      </c>
      <c r="B11" t="s">
        <v>1523</v>
      </c>
      <c r="D11" s="1">
        <v>6</v>
      </c>
      <c r="E11" s="18">
        <v>0.53605324074074079</v>
      </c>
      <c r="I11" s="18"/>
    </row>
    <row r="12" spans="1:9" x14ac:dyDescent="0.25">
      <c r="A12" s="10" t="s">
        <v>1713</v>
      </c>
      <c r="B12" t="s">
        <v>1701</v>
      </c>
      <c r="D12" s="1">
        <v>7</v>
      </c>
      <c r="E12" s="18">
        <v>0.53815972222222219</v>
      </c>
      <c r="I12" s="18"/>
    </row>
    <row r="13" spans="1:9" x14ac:dyDescent="0.25">
      <c r="A13" t="s">
        <v>1776</v>
      </c>
      <c r="B13" t="s">
        <v>1656</v>
      </c>
      <c r="D13" s="1">
        <v>8</v>
      </c>
      <c r="E13" s="18">
        <v>0.55048611111111112</v>
      </c>
      <c r="I13" s="18"/>
    </row>
    <row r="14" spans="1:9" x14ac:dyDescent="0.25">
      <c r="A14" t="s">
        <v>1119</v>
      </c>
      <c r="B14" t="s">
        <v>1095</v>
      </c>
      <c r="D14" s="1">
        <v>9</v>
      </c>
      <c r="E14" s="18">
        <v>0.55760416666666668</v>
      </c>
      <c r="I14" s="18"/>
    </row>
    <row r="15" spans="1:9" x14ac:dyDescent="0.25">
      <c r="A15" t="s">
        <v>1608</v>
      </c>
      <c r="B15" t="s">
        <v>918</v>
      </c>
      <c r="D15" s="1">
        <v>10</v>
      </c>
      <c r="E15" s="18">
        <v>0.56344907407407407</v>
      </c>
      <c r="I15" s="18"/>
    </row>
    <row r="16" spans="1:9" x14ac:dyDescent="0.25">
      <c r="A16" t="s">
        <v>1744</v>
      </c>
      <c r="B16" t="s">
        <v>925</v>
      </c>
      <c r="D16" s="1">
        <v>11</v>
      </c>
      <c r="E16" s="18">
        <v>0.56866898148148148</v>
      </c>
      <c r="I16" s="18"/>
    </row>
    <row r="17" spans="1:9" x14ac:dyDescent="0.25">
      <c r="A17" s="10" t="s">
        <v>973</v>
      </c>
      <c r="B17" t="s">
        <v>974</v>
      </c>
      <c r="D17" s="1">
        <v>12</v>
      </c>
      <c r="E17" s="18">
        <v>0.58496527777777774</v>
      </c>
      <c r="I17" s="18"/>
    </row>
    <row r="18" spans="1:9" x14ac:dyDescent="0.25">
      <c r="A18" t="s">
        <v>935</v>
      </c>
      <c r="B18" t="s">
        <v>918</v>
      </c>
      <c r="D18" s="1">
        <v>13</v>
      </c>
      <c r="E18" s="18">
        <v>0.58802083333333333</v>
      </c>
      <c r="I18" s="18"/>
    </row>
    <row r="19" spans="1:9" x14ac:dyDescent="0.25">
      <c r="A19" t="s">
        <v>1960</v>
      </c>
      <c r="B19" t="s">
        <v>1159</v>
      </c>
      <c r="D19" s="1">
        <v>14</v>
      </c>
      <c r="E19" s="18">
        <v>0.59918981481481481</v>
      </c>
      <c r="I19" s="18"/>
    </row>
    <row r="20" spans="1:9" x14ac:dyDescent="0.25">
      <c r="A20" t="s">
        <v>1949</v>
      </c>
      <c r="B20" t="s">
        <v>918</v>
      </c>
      <c r="D20" s="1">
        <v>15</v>
      </c>
      <c r="E20" s="18">
        <v>0.59942129629629626</v>
      </c>
      <c r="I20" s="18"/>
    </row>
    <row r="21" spans="1:9" x14ac:dyDescent="0.25">
      <c r="A21" t="s">
        <v>1344</v>
      </c>
      <c r="B21" t="s">
        <v>1702</v>
      </c>
      <c r="D21" s="1">
        <v>16</v>
      </c>
      <c r="E21" s="18">
        <v>0.6056597222222222</v>
      </c>
      <c r="I21" s="18"/>
    </row>
    <row r="22" spans="1:9" x14ac:dyDescent="0.25">
      <c r="A22" t="s">
        <v>1897</v>
      </c>
      <c r="B22" t="s">
        <v>974</v>
      </c>
      <c r="D22" s="1">
        <v>17</v>
      </c>
      <c r="E22" s="18">
        <v>0.60980324074074077</v>
      </c>
      <c r="I22" s="18"/>
    </row>
    <row r="23" spans="1:9" x14ac:dyDescent="0.25">
      <c r="A23" t="s">
        <v>1290</v>
      </c>
      <c r="B23" t="s">
        <v>995</v>
      </c>
      <c r="D23" s="1">
        <v>18</v>
      </c>
      <c r="E23" s="18">
        <v>0.61603009259259256</v>
      </c>
      <c r="I23" s="18"/>
    </row>
    <row r="24" spans="1:9" x14ac:dyDescent="0.25">
      <c r="A24" t="s">
        <v>1822</v>
      </c>
      <c r="B24" t="s">
        <v>1151</v>
      </c>
      <c r="D24" s="1">
        <v>19</v>
      </c>
      <c r="E24" s="18">
        <v>0.61665509259259255</v>
      </c>
      <c r="I24" s="18"/>
    </row>
    <row r="25" spans="1:9" x14ac:dyDescent="0.25">
      <c r="A25" t="s">
        <v>1927</v>
      </c>
      <c r="B25" t="s">
        <v>1011</v>
      </c>
      <c r="D25" s="1">
        <v>20</v>
      </c>
      <c r="E25" s="18">
        <v>0.61892361111111116</v>
      </c>
      <c r="I25" s="18"/>
    </row>
    <row r="26" spans="1:9" x14ac:dyDescent="0.25">
      <c r="A26" t="s">
        <v>1926</v>
      </c>
      <c r="B26" t="s">
        <v>1054</v>
      </c>
      <c r="D26" s="1">
        <v>21</v>
      </c>
      <c r="E26" s="18">
        <v>0.62017361111111113</v>
      </c>
      <c r="I26" s="18"/>
    </row>
    <row r="27" spans="1:9" x14ac:dyDescent="0.25">
      <c r="A27" t="s">
        <v>1977</v>
      </c>
      <c r="B27" t="s">
        <v>995</v>
      </c>
      <c r="D27" s="1">
        <v>22</v>
      </c>
      <c r="E27" s="18">
        <v>0.62197916666666664</v>
      </c>
      <c r="I27" s="18"/>
    </row>
    <row r="28" spans="1:9" x14ac:dyDescent="0.25">
      <c r="A28" s="10" t="s">
        <v>933</v>
      </c>
      <c r="B28" t="s">
        <v>934</v>
      </c>
      <c r="D28" s="1">
        <v>23</v>
      </c>
      <c r="E28" s="18">
        <v>0.62623842592592593</v>
      </c>
      <c r="I28" s="18"/>
    </row>
    <row r="29" spans="1:9" x14ac:dyDescent="0.25">
      <c r="A29" s="10" t="s">
        <v>1289</v>
      </c>
      <c r="B29" t="s">
        <v>1909</v>
      </c>
      <c r="D29" s="1">
        <v>24</v>
      </c>
      <c r="E29" s="18">
        <v>0.62988425925925928</v>
      </c>
      <c r="I29" s="18"/>
    </row>
    <row r="30" spans="1:9" x14ac:dyDescent="0.25">
      <c r="A30" t="s">
        <v>1978</v>
      </c>
      <c r="B30" t="s">
        <v>1979</v>
      </c>
      <c r="D30" s="1">
        <v>25</v>
      </c>
      <c r="E30" s="18">
        <v>0.63061342592592595</v>
      </c>
      <c r="I30" s="18"/>
    </row>
    <row r="31" spans="1:9" x14ac:dyDescent="0.25">
      <c r="A31" t="s">
        <v>1980</v>
      </c>
      <c r="B31" t="s">
        <v>1981</v>
      </c>
      <c r="D31" s="1">
        <v>26</v>
      </c>
      <c r="E31" s="18">
        <v>0.63211805555555556</v>
      </c>
      <c r="I31" s="18"/>
    </row>
    <row r="32" spans="1:9" x14ac:dyDescent="0.25">
      <c r="A32" t="s">
        <v>1959</v>
      </c>
      <c r="B32" t="s">
        <v>1086</v>
      </c>
      <c r="D32" s="1">
        <v>27</v>
      </c>
      <c r="E32" s="18">
        <v>0.63504629629629628</v>
      </c>
      <c r="I32" s="18"/>
    </row>
    <row r="33" spans="1:9" x14ac:dyDescent="0.25">
      <c r="A33" t="s">
        <v>1982</v>
      </c>
      <c r="B33" t="s">
        <v>1159</v>
      </c>
      <c r="D33" s="1">
        <v>28</v>
      </c>
      <c r="E33" s="18">
        <v>0.63659722222222226</v>
      </c>
      <c r="I33" s="18"/>
    </row>
    <row r="34" spans="1:9" x14ac:dyDescent="0.25">
      <c r="A34" t="s">
        <v>1292</v>
      </c>
      <c r="B34" t="s">
        <v>1523</v>
      </c>
      <c r="D34" s="1">
        <v>29</v>
      </c>
      <c r="E34" s="18">
        <v>0.64355324074074072</v>
      </c>
      <c r="I34" s="18"/>
    </row>
    <row r="35" spans="1:9" x14ac:dyDescent="0.25">
      <c r="A35" t="s">
        <v>1823</v>
      </c>
      <c r="B35" t="s">
        <v>1197</v>
      </c>
      <c r="D35" s="1">
        <v>30</v>
      </c>
      <c r="E35" s="18">
        <v>0.64655092592592589</v>
      </c>
      <c r="I35" s="18"/>
    </row>
    <row r="36" spans="1:9" x14ac:dyDescent="0.25">
      <c r="A36" t="s">
        <v>1716</v>
      </c>
      <c r="B36" t="s">
        <v>1078</v>
      </c>
      <c r="D36" s="1">
        <v>31</v>
      </c>
      <c r="E36" s="18">
        <v>0.64732638888888894</v>
      </c>
      <c r="I36" s="18"/>
    </row>
    <row r="37" spans="1:9" x14ac:dyDescent="0.25">
      <c r="A37" t="s">
        <v>1884</v>
      </c>
      <c r="B37" t="s">
        <v>1159</v>
      </c>
      <c r="D37" s="1">
        <v>32</v>
      </c>
      <c r="E37" s="18">
        <v>0.64901620370370372</v>
      </c>
      <c r="I37" s="18"/>
    </row>
    <row r="38" spans="1:9" x14ac:dyDescent="0.25">
      <c r="A38" t="s">
        <v>1358</v>
      </c>
      <c r="B38" t="s">
        <v>1197</v>
      </c>
      <c r="D38" s="1">
        <v>33</v>
      </c>
      <c r="E38" s="18">
        <v>0.65405092592592595</v>
      </c>
      <c r="I38" s="18"/>
    </row>
    <row r="39" spans="1:9" x14ac:dyDescent="0.25">
      <c r="A39" s="10" t="s">
        <v>1477</v>
      </c>
      <c r="B39" s="10" t="s">
        <v>1649</v>
      </c>
      <c r="C39" s="10"/>
      <c r="D39" s="1">
        <v>34</v>
      </c>
      <c r="E39" s="18">
        <v>0.66981481481481486</v>
      </c>
      <c r="H39" s="10"/>
      <c r="I39" s="18"/>
    </row>
    <row r="40" spans="1:9" x14ac:dyDescent="0.25">
      <c r="A40" s="10" t="s">
        <v>2262</v>
      </c>
      <c r="B40" t="s">
        <v>1159</v>
      </c>
      <c r="D40" s="1">
        <v>35</v>
      </c>
      <c r="E40" s="18">
        <v>0.6841666666666667</v>
      </c>
      <c r="I40" s="18"/>
    </row>
    <row r="41" spans="1:9" x14ac:dyDescent="0.25">
      <c r="A41" t="s">
        <v>1983</v>
      </c>
      <c r="B41" t="s">
        <v>974</v>
      </c>
      <c r="D41" s="1">
        <v>36</v>
      </c>
      <c r="E41" s="18">
        <v>0.6975231481481482</v>
      </c>
      <c r="I41" s="18"/>
    </row>
  </sheetData>
  <phoneticPr fontId="4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37"/>
  <sheetViews>
    <sheetView topLeftCell="A14" workbookViewId="0">
      <selection activeCell="A38" sqref="A38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bestFit="1" customWidth="1"/>
    <col min="5" max="5" width="8.1796875" bestFit="1" customWidth="1"/>
  </cols>
  <sheetData>
    <row r="1" spans="1:7" ht="13" x14ac:dyDescent="0.3">
      <c r="A1" s="3" t="s">
        <v>1992</v>
      </c>
      <c r="B1" s="3"/>
      <c r="C1" s="3" t="s">
        <v>1984</v>
      </c>
      <c r="D1" s="8"/>
      <c r="E1" s="21"/>
    </row>
    <row r="2" spans="1:7" ht="13" x14ac:dyDescent="0.3">
      <c r="A2" s="3"/>
      <c r="B2" s="3"/>
      <c r="C2" s="3" t="s">
        <v>1993</v>
      </c>
      <c r="D2" s="8"/>
      <c r="E2" s="21"/>
    </row>
    <row r="3" spans="1:7" ht="13" x14ac:dyDescent="0.3">
      <c r="A3" s="3" t="s">
        <v>1946</v>
      </c>
      <c r="B3" s="3"/>
      <c r="C3" s="3"/>
      <c r="D3" s="8"/>
      <c r="E3" s="21"/>
    </row>
    <row r="4" spans="1:7" ht="13" x14ac:dyDescent="0.3">
      <c r="A4" s="3"/>
      <c r="B4" s="3"/>
      <c r="C4" s="3"/>
      <c r="D4" s="8"/>
      <c r="E4" s="21"/>
    </row>
    <row r="5" spans="1:7" ht="13" x14ac:dyDescent="0.3">
      <c r="A5" s="4" t="s">
        <v>908</v>
      </c>
      <c r="B5" s="4" t="s">
        <v>909</v>
      </c>
      <c r="C5" s="4" t="s">
        <v>912</v>
      </c>
      <c r="D5" s="6" t="s">
        <v>910</v>
      </c>
      <c r="E5" s="22" t="s">
        <v>911</v>
      </c>
    </row>
    <row r="6" spans="1:7" x14ac:dyDescent="0.25">
      <c r="A6" s="10" t="s">
        <v>1119</v>
      </c>
      <c r="B6" s="10" t="s">
        <v>1095</v>
      </c>
      <c r="C6" s="10" t="s">
        <v>1520</v>
      </c>
      <c r="D6" s="1">
        <v>1</v>
      </c>
      <c r="E6" s="18">
        <v>0.23435185185185184</v>
      </c>
      <c r="F6" s="10"/>
      <c r="G6" s="18"/>
    </row>
    <row r="7" spans="1:7" x14ac:dyDescent="0.25">
      <c r="A7" s="10" t="s">
        <v>1908</v>
      </c>
      <c r="B7" s="10" t="s">
        <v>1159</v>
      </c>
      <c r="C7" s="10" t="s">
        <v>932</v>
      </c>
      <c r="D7" s="1">
        <v>2</v>
      </c>
      <c r="E7" s="18">
        <v>0.24668981481481481</v>
      </c>
      <c r="F7" s="10"/>
      <c r="G7" s="18"/>
    </row>
    <row r="8" spans="1:7" x14ac:dyDescent="0.25">
      <c r="A8" s="10" t="s">
        <v>1713</v>
      </c>
      <c r="B8" s="10" t="s">
        <v>1701</v>
      </c>
      <c r="C8" s="10" t="s">
        <v>921</v>
      </c>
      <c r="D8" s="1">
        <v>3</v>
      </c>
      <c r="E8" s="18">
        <v>0.24899305555555556</v>
      </c>
      <c r="F8" s="10"/>
      <c r="G8" s="18"/>
    </row>
    <row r="9" spans="1:7" x14ac:dyDescent="0.25">
      <c r="A9" s="10" t="s">
        <v>1917</v>
      </c>
      <c r="B9" s="10" t="s">
        <v>1086</v>
      </c>
      <c r="C9" s="10" t="s">
        <v>932</v>
      </c>
      <c r="D9" s="1">
        <v>4</v>
      </c>
      <c r="E9" s="18">
        <v>0.25107638888888889</v>
      </c>
      <c r="F9" s="10"/>
      <c r="G9" s="18"/>
    </row>
    <row r="10" spans="1:7" x14ac:dyDescent="0.25">
      <c r="A10" s="10" t="s">
        <v>1774</v>
      </c>
      <c r="B10" s="10" t="s">
        <v>1523</v>
      </c>
      <c r="C10" s="10" t="s">
        <v>1520</v>
      </c>
      <c r="D10" s="1">
        <v>5</v>
      </c>
      <c r="E10" s="18">
        <v>0.25541666666666668</v>
      </c>
      <c r="F10" s="10"/>
      <c r="G10" s="18"/>
    </row>
    <row r="11" spans="1:7" x14ac:dyDescent="0.25">
      <c r="A11" s="10" t="s">
        <v>917</v>
      </c>
      <c r="B11" s="10" t="s">
        <v>995</v>
      </c>
      <c r="C11" s="10" t="s">
        <v>932</v>
      </c>
      <c r="D11" s="1">
        <v>6</v>
      </c>
      <c r="E11" s="18">
        <v>0.25890046296296299</v>
      </c>
      <c r="F11" s="10"/>
      <c r="G11" s="18"/>
    </row>
    <row r="12" spans="1:7" x14ac:dyDescent="0.25">
      <c r="A12" s="10" t="s">
        <v>1292</v>
      </c>
      <c r="B12" s="10" t="s">
        <v>1523</v>
      </c>
      <c r="C12" s="10" t="s">
        <v>929</v>
      </c>
      <c r="D12" s="1">
        <v>7</v>
      </c>
      <c r="E12" s="18">
        <v>0.27108796296296295</v>
      </c>
      <c r="F12" s="10"/>
      <c r="G12" s="18"/>
    </row>
    <row r="13" spans="1:7" x14ac:dyDescent="0.25">
      <c r="A13" s="10" t="s">
        <v>1776</v>
      </c>
      <c r="B13" s="10" t="s">
        <v>1656</v>
      </c>
      <c r="C13" s="10" t="s">
        <v>923</v>
      </c>
      <c r="D13" s="1">
        <v>8</v>
      </c>
      <c r="E13" s="18">
        <v>0.28331018518518519</v>
      </c>
      <c r="F13" s="10"/>
      <c r="G13" s="18"/>
    </row>
    <row r="14" spans="1:7" x14ac:dyDescent="0.25">
      <c r="A14" s="10" t="s">
        <v>1986</v>
      </c>
      <c r="B14" s="10" t="s">
        <v>1656</v>
      </c>
      <c r="C14" s="10" t="s">
        <v>932</v>
      </c>
      <c r="D14" s="1">
        <v>9</v>
      </c>
      <c r="E14" s="18">
        <v>0.29449074074074072</v>
      </c>
      <c r="F14" s="10"/>
      <c r="G14" s="18"/>
    </row>
    <row r="15" spans="1:7" x14ac:dyDescent="0.25">
      <c r="A15" s="10" t="s">
        <v>1744</v>
      </c>
      <c r="B15" s="10" t="s">
        <v>925</v>
      </c>
      <c r="C15" s="10" t="s">
        <v>932</v>
      </c>
      <c r="D15" s="1">
        <v>10</v>
      </c>
      <c r="E15" s="18">
        <v>0.29468749999999999</v>
      </c>
      <c r="F15" s="10"/>
      <c r="G15" s="18"/>
    </row>
    <row r="16" spans="1:7" x14ac:dyDescent="0.25">
      <c r="A16" s="10" t="s">
        <v>973</v>
      </c>
      <c r="B16" s="10" t="s">
        <v>974</v>
      </c>
      <c r="C16" s="10" t="s">
        <v>1520</v>
      </c>
      <c r="D16" s="1">
        <v>11</v>
      </c>
      <c r="E16" s="18">
        <v>0.29822916666666666</v>
      </c>
      <c r="F16" s="10"/>
      <c r="G16" s="18"/>
    </row>
    <row r="17" spans="1:7" x14ac:dyDescent="0.25">
      <c r="A17" s="10" t="s">
        <v>988</v>
      </c>
      <c r="B17" s="10" t="s">
        <v>1523</v>
      </c>
      <c r="C17" s="10" t="s">
        <v>929</v>
      </c>
      <c r="D17" s="1">
        <v>12</v>
      </c>
      <c r="E17" s="18">
        <v>0.30776620370370372</v>
      </c>
      <c r="F17" s="10"/>
      <c r="G17" s="18"/>
    </row>
    <row r="18" spans="1:7" x14ac:dyDescent="0.25">
      <c r="A18" s="10" t="s">
        <v>1613</v>
      </c>
      <c r="B18" s="10" t="s">
        <v>1979</v>
      </c>
      <c r="C18" s="10" t="s">
        <v>1520</v>
      </c>
      <c r="D18" s="1">
        <v>13</v>
      </c>
      <c r="E18" s="18">
        <v>0.3117476851851852</v>
      </c>
      <c r="F18" s="10"/>
      <c r="G18" s="18"/>
    </row>
    <row r="19" spans="1:7" x14ac:dyDescent="0.25">
      <c r="A19" s="10" t="s">
        <v>1987</v>
      </c>
      <c r="B19" s="10" t="s">
        <v>980</v>
      </c>
      <c r="C19" s="10" t="s">
        <v>929</v>
      </c>
      <c r="D19" s="1">
        <v>14</v>
      </c>
      <c r="E19" s="18">
        <v>0.31258101851851849</v>
      </c>
      <c r="F19" s="10"/>
      <c r="G19" s="18"/>
    </row>
    <row r="20" spans="1:7" x14ac:dyDescent="0.25">
      <c r="A20" s="10" t="s">
        <v>1988</v>
      </c>
      <c r="B20" s="10" t="s">
        <v>925</v>
      </c>
      <c r="C20" s="10" t="s">
        <v>921</v>
      </c>
      <c r="D20" s="1">
        <v>15</v>
      </c>
      <c r="E20" s="18">
        <v>0.31329861111111112</v>
      </c>
      <c r="F20" s="10"/>
      <c r="G20" s="18"/>
    </row>
    <row r="21" spans="1:7" x14ac:dyDescent="0.25">
      <c r="A21" s="10" t="s">
        <v>1680</v>
      </c>
      <c r="B21" s="10" t="s">
        <v>2261</v>
      </c>
      <c r="C21" s="10"/>
      <c r="D21" s="1">
        <v>16</v>
      </c>
      <c r="E21" s="18">
        <v>0.31887731481481479</v>
      </c>
      <c r="F21" s="10"/>
      <c r="G21" s="18"/>
    </row>
    <row r="22" spans="1:7" x14ac:dyDescent="0.25">
      <c r="A22" s="10" t="s">
        <v>1823</v>
      </c>
      <c r="B22" s="10" t="s">
        <v>1197</v>
      </c>
      <c r="C22" s="10" t="s">
        <v>1520</v>
      </c>
      <c r="D22" s="1">
        <v>17</v>
      </c>
      <c r="E22" s="18">
        <v>0.32462962962962966</v>
      </c>
      <c r="F22" s="10"/>
      <c r="G22" s="18"/>
    </row>
    <row r="23" spans="1:7" x14ac:dyDescent="0.25">
      <c r="A23" s="10" t="s">
        <v>1244</v>
      </c>
      <c r="B23" s="10" t="s">
        <v>1018</v>
      </c>
      <c r="C23" s="10" t="s">
        <v>932</v>
      </c>
      <c r="D23" s="1">
        <v>18</v>
      </c>
      <c r="E23" s="18">
        <v>0.32771990740740742</v>
      </c>
      <c r="F23" s="10"/>
      <c r="G23" s="18"/>
    </row>
    <row r="24" spans="1:7" x14ac:dyDescent="0.25">
      <c r="A24" s="10" t="s">
        <v>1885</v>
      </c>
      <c r="B24" s="10" t="s">
        <v>1159</v>
      </c>
      <c r="C24" s="10" t="s">
        <v>929</v>
      </c>
      <c r="D24" s="1">
        <v>19</v>
      </c>
      <c r="E24" s="18">
        <v>0.32822916666666668</v>
      </c>
      <c r="F24" s="10"/>
      <c r="G24" s="18"/>
    </row>
    <row r="25" spans="1:7" x14ac:dyDescent="0.25">
      <c r="A25" s="10" t="s">
        <v>1358</v>
      </c>
      <c r="B25" s="10" t="s">
        <v>1197</v>
      </c>
      <c r="C25" s="10" t="s">
        <v>932</v>
      </c>
      <c r="D25" s="1">
        <v>20</v>
      </c>
      <c r="E25" s="18">
        <v>0.33917824074074077</v>
      </c>
      <c r="F25" s="10"/>
      <c r="G25" s="18"/>
    </row>
    <row r="26" spans="1:7" x14ac:dyDescent="0.25">
      <c r="A26" s="10" t="s">
        <v>1989</v>
      </c>
      <c r="B26" s="10" t="s">
        <v>1981</v>
      </c>
      <c r="C26" s="10" t="s">
        <v>921</v>
      </c>
      <c r="D26" s="1">
        <v>21</v>
      </c>
      <c r="E26" s="18">
        <v>0.34165509259259258</v>
      </c>
      <c r="F26" s="10"/>
      <c r="G26" s="18"/>
    </row>
    <row r="27" spans="1:7" x14ac:dyDescent="0.25">
      <c r="A27" s="10" t="s">
        <v>1004</v>
      </c>
      <c r="B27" s="10" t="s">
        <v>960</v>
      </c>
      <c r="C27" s="10" t="s">
        <v>932</v>
      </c>
      <c r="D27" s="1">
        <v>22</v>
      </c>
      <c r="E27" s="18">
        <v>0.35461805555555553</v>
      </c>
      <c r="F27" s="10"/>
      <c r="G27" s="18"/>
    </row>
    <row r="28" spans="1:7" x14ac:dyDescent="0.25">
      <c r="A28" s="10" t="s">
        <v>1990</v>
      </c>
      <c r="B28" s="10" t="s">
        <v>1197</v>
      </c>
      <c r="C28" s="10" t="s">
        <v>1520</v>
      </c>
      <c r="D28" s="1">
        <v>23</v>
      </c>
      <c r="E28" s="18">
        <v>0.36206018518518518</v>
      </c>
      <c r="F28" s="10"/>
      <c r="G28" s="18"/>
    </row>
    <row r="29" spans="1:7" x14ac:dyDescent="0.25">
      <c r="A29" s="10" t="s">
        <v>1991</v>
      </c>
      <c r="B29" s="10" t="s">
        <v>980</v>
      </c>
      <c r="C29" s="10" t="s">
        <v>929</v>
      </c>
      <c r="D29" s="1">
        <v>24</v>
      </c>
      <c r="E29" s="18">
        <v>0.36416666666666669</v>
      </c>
      <c r="F29" s="10"/>
      <c r="G29" s="18"/>
    </row>
    <row r="30" spans="1:7" x14ac:dyDescent="0.25">
      <c r="A30" s="10" t="s">
        <v>1969</v>
      </c>
      <c r="B30" s="10" t="s">
        <v>1523</v>
      </c>
      <c r="C30" s="10"/>
      <c r="D30" s="1">
        <v>25</v>
      </c>
      <c r="E30" s="18">
        <v>0.36621527777777779</v>
      </c>
      <c r="F30" s="10"/>
      <c r="G30" s="18"/>
    </row>
    <row r="31" spans="1:7" x14ac:dyDescent="0.25">
      <c r="A31" s="10" t="s">
        <v>1138</v>
      </c>
      <c r="B31" s="10" t="s">
        <v>980</v>
      </c>
      <c r="C31" s="10"/>
      <c r="D31" s="1">
        <v>26</v>
      </c>
      <c r="E31" s="18">
        <v>0.39589120370370373</v>
      </c>
      <c r="F31" s="10"/>
      <c r="G31" s="18"/>
    </row>
    <row r="32" spans="1:7" x14ac:dyDescent="0.25">
      <c r="A32" s="10" t="s">
        <v>1983</v>
      </c>
      <c r="B32" s="10" t="s">
        <v>974</v>
      </c>
      <c r="C32" s="10" t="s">
        <v>1905</v>
      </c>
      <c r="D32" s="1"/>
      <c r="E32" s="32" t="s">
        <v>1317</v>
      </c>
      <c r="F32" s="10"/>
      <c r="G32" s="18"/>
    </row>
    <row r="33" spans="1:5" x14ac:dyDescent="0.25">
      <c r="A33" s="10" t="s">
        <v>1290</v>
      </c>
      <c r="B33" s="10" t="s">
        <v>995</v>
      </c>
      <c r="E33" t="s">
        <v>1316</v>
      </c>
    </row>
    <row r="34" spans="1:5" x14ac:dyDescent="0.25">
      <c r="A34" s="10" t="s">
        <v>1884</v>
      </c>
      <c r="B34" s="10" t="s">
        <v>1159</v>
      </c>
      <c r="E34" t="s">
        <v>1316</v>
      </c>
    </row>
    <row r="35" spans="1:5" x14ac:dyDescent="0.25">
      <c r="A35" s="10" t="s">
        <v>1289</v>
      </c>
      <c r="B35" s="10" t="s">
        <v>1909</v>
      </c>
      <c r="E35" s="18" t="s">
        <v>1316</v>
      </c>
    </row>
    <row r="36" spans="1:5" x14ac:dyDescent="0.25">
      <c r="A36" s="10" t="s">
        <v>1607</v>
      </c>
      <c r="B36" s="10" t="s">
        <v>918</v>
      </c>
      <c r="E36" s="18" t="s">
        <v>1316</v>
      </c>
    </row>
    <row r="37" spans="1:5" x14ac:dyDescent="0.25">
      <c r="A37" s="10" t="s">
        <v>1995</v>
      </c>
      <c r="B37" s="10" t="s">
        <v>962</v>
      </c>
      <c r="E37" s="18" t="s">
        <v>1316</v>
      </c>
    </row>
  </sheetData>
  <phoneticPr fontId="4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I41"/>
  <sheetViews>
    <sheetView topLeftCell="A26" workbookViewId="0">
      <selection activeCell="C41" sqref="C41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bestFit="1" customWidth="1"/>
    <col min="5" max="5" width="8.1796875" bestFit="1" customWidth="1"/>
  </cols>
  <sheetData>
    <row r="1" spans="1:9" ht="13" x14ac:dyDescent="0.3">
      <c r="A1" s="3" t="s">
        <v>562</v>
      </c>
      <c r="B1" s="3"/>
      <c r="C1" s="3" t="s">
        <v>830</v>
      </c>
      <c r="D1" s="8"/>
      <c r="E1" s="21"/>
    </row>
    <row r="2" spans="1:9" ht="13" x14ac:dyDescent="0.3">
      <c r="A2" s="3"/>
      <c r="B2" s="3"/>
      <c r="C2" s="3" t="s">
        <v>2825</v>
      </c>
      <c r="D2" s="8"/>
      <c r="E2" s="21"/>
    </row>
    <row r="3" spans="1:9" ht="13" x14ac:dyDescent="0.3">
      <c r="A3" s="3"/>
      <c r="B3" s="3"/>
      <c r="C3" s="3"/>
      <c r="D3" s="8"/>
      <c r="E3" s="21"/>
    </row>
    <row r="4" spans="1:9" ht="13" x14ac:dyDescent="0.3">
      <c r="A4" s="3"/>
      <c r="B4" s="3"/>
      <c r="C4" s="3"/>
      <c r="D4" s="8"/>
      <c r="E4" s="21"/>
    </row>
    <row r="5" spans="1:9" ht="13" x14ac:dyDescent="0.3">
      <c r="A5" s="4" t="s">
        <v>908</v>
      </c>
      <c r="B5" s="4" t="s">
        <v>909</v>
      </c>
      <c r="C5" s="4" t="s">
        <v>912</v>
      </c>
      <c r="D5" s="6" t="s">
        <v>910</v>
      </c>
      <c r="E5" s="22" t="s">
        <v>911</v>
      </c>
    </row>
    <row r="6" spans="1:9" x14ac:dyDescent="0.25">
      <c r="A6" s="10" t="s">
        <v>1889</v>
      </c>
      <c r="B6" s="10" t="s">
        <v>1757</v>
      </c>
      <c r="C6" s="10" t="s">
        <v>1520</v>
      </c>
      <c r="D6" s="1">
        <v>1</v>
      </c>
      <c r="E6" s="18">
        <v>0.28490740740740744</v>
      </c>
      <c r="I6" s="10"/>
    </row>
    <row r="7" spans="1:9" x14ac:dyDescent="0.25">
      <c r="A7" s="10" t="s">
        <v>1315</v>
      </c>
      <c r="B7" s="10" t="s">
        <v>1093</v>
      </c>
      <c r="C7" s="10" t="s">
        <v>1520</v>
      </c>
      <c r="D7" s="1">
        <v>2</v>
      </c>
      <c r="E7" s="18">
        <v>0.28723379629629631</v>
      </c>
      <c r="I7" s="10"/>
    </row>
    <row r="8" spans="1:9" x14ac:dyDescent="0.25">
      <c r="A8" s="10" t="s">
        <v>1994</v>
      </c>
      <c r="B8" s="10" t="s">
        <v>925</v>
      </c>
      <c r="C8" s="10" t="s">
        <v>932</v>
      </c>
      <c r="D8" s="1">
        <v>3</v>
      </c>
      <c r="E8" s="18">
        <v>0.29479166666666667</v>
      </c>
      <c r="I8" s="10"/>
    </row>
    <row r="9" spans="1:9" x14ac:dyDescent="0.25">
      <c r="A9" s="10" t="s">
        <v>1090</v>
      </c>
      <c r="B9" s="10" t="s">
        <v>1086</v>
      </c>
      <c r="C9" s="10" t="s">
        <v>929</v>
      </c>
      <c r="D9" s="1">
        <v>4</v>
      </c>
      <c r="E9" s="18">
        <v>0.30937500000000001</v>
      </c>
      <c r="I9" s="10"/>
    </row>
    <row r="10" spans="1:9" x14ac:dyDescent="0.25">
      <c r="A10" s="10" t="s">
        <v>1908</v>
      </c>
      <c r="B10" s="10" t="s">
        <v>1159</v>
      </c>
      <c r="C10" s="10" t="s">
        <v>1520</v>
      </c>
      <c r="D10" s="1">
        <v>5</v>
      </c>
      <c r="E10" s="18">
        <v>0.31592592592592594</v>
      </c>
      <c r="I10" s="10"/>
    </row>
    <row r="11" spans="1:9" x14ac:dyDescent="0.25">
      <c r="A11" s="10" t="s">
        <v>1119</v>
      </c>
      <c r="B11" s="10" t="s">
        <v>1095</v>
      </c>
      <c r="C11" s="10" t="s">
        <v>1520</v>
      </c>
      <c r="D11" s="1">
        <v>6</v>
      </c>
      <c r="E11" s="18">
        <v>0.31744212962962964</v>
      </c>
      <c r="F11" s="18"/>
      <c r="I11" s="10"/>
    </row>
    <row r="12" spans="1:9" x14ac:dyDescent="0.25">
      <c r="A12" s="10" t="s">
        <v>1685</v>
      </c>
      <c r="B12" s="10" t="s">
        <v>995</v>
      </c>
      <c r="C12" s="10" t="s">
        <v>929</v>
      </c>
      <c r="D12" s="1">
        <v>7</v>
      </c>
      <c r="E12" s="18">
        <v>0.33027777777777778</v>
      </c>
      <c r="I12" s="10"/>
    </row>
    <row r="13" spans="1:9" x14ac:dyDescent="0.25">
      <c r="A13" s="10" t="s">
        <v>1713</v>
      </c>
      <c r="B13" s="10" t="s">
        <v>1701</v>
      </c>
      <c r="C13" s="10" t="s">
        <v>921</v>
      </c>
      <c r="D13" s="1">
        <v>8</v>
      </c>
      <c r="E13" s="18">
        <v>0.3324537037037037</v>
      </c>
      <c r="I13" s="10"/>
    </row>
    <row r="14" spans="1:9" x14ac:dyDescent="0.25">
      <c r="A14" s="10" t="s">
        <v>1959</v>
      </c>
      <c r="B14" s="10" t="s">
        <v>1086</v>
      </c>
      <c r="C14" s="10" t="s">
        <v>929</v>
      </c>
      <c r="D14" s="1">
        <v>9</v>
      </c>
      <c r="E14" s="18">
        <v>0.34035879629629628</v>
      </c>
      <c r="I14" s="10"/>
    </row>
    <row r="15" spans="1:9" x14ac:dyDescent="0.25">
      <c r="A15" s="10" t="s">
        <v>1688</v>
      </c>
      <c r="B15" s="10" t="s">
        <v>966</v>
      </c>
      <c r="C15" s="10" t="s">
        <v>932</v>
      </c>
      <c r="D15" s="1">
        <v>10</v>
      </c>
      <c r="E15" s="18">
        <v>0.34068287037037043</v>
      </c>
      <c r="I15" s="10"/>
    </row>
    <row r="16" spans="1:9" x14ac:dyDescent="0.25">
      <c r="A16" s="10" t="s">
        <v>1004</v>
      </c>
      <c r="B16" s="10" t="s">
        <v>960</v>
      </c>
      <c r="C16" s="10" t="s">
        <v>932</v>
      </c>
      <c r="D16" s="1">
        <v>11</v>
      </c>
      <c r="E16" s="18">
        <v>0.36273148148148154</v>
      </c>
      <c r="I16" s="10"/>
    </row>
    <row r="17" spans="1:9" x14ac:dyDescent="0.25">
      <c r="A17" s="10" t="s">
        <v>1776</v>
      </c>
      <c r="B17" s="10" t="s">
        <v>1656</v>
      </c>
      <c r="C17" s="10" t="s">
        <v>932</v>
      </c>
      <c r="D17" s="1">
        <v>12</v>
      </c>
      <c r="E17" s="18">
        <v>0.36555555555555558</v>
      </c>
      <c r="I17" s="10"/>
    </row>
    <row r="18" spans="1:9" x14ac:dyDescent="0.25">
      <c r="A18" s="10" t="s">
        <v>1995</v>
      </c>
      <c r="B18" s="10" t="s">
        <v>962</v>
      </c>
      <c r="C18" s="10" t="s">
        <v>932</v>
      </c>
      <c r="D18" s="1">
        <v>13</v>
      </c>
      <c r="E18" s="18">
        <v>0.36665509259259266</v>
      </c>
      <c r="I18" s="10"/>
    </row>
    <row r="19" spans="1:9" x14ac:dyDescent="0.25">
      <c r="A19" s="10" t="s">
        <v>1996</v>
      </c>
      <c r="B19" s="10" t="s">
        <v>1178</v>
      </c>
      <c r="C19" s="10" t="s">
        <v>929</v>
      </c>
      <c r="D19" s="1">
        <v>14</v>
      </c>
      <c r="E19" s="18">
        <v>0.36746527777777782</v>
      </c>
      <c r="I19" s="10"/>
    </row>
    <row r="20" spans="1:9" x14ac:dyDescent="0.25">
      <c r="A20" s="10" t="s">
        <v>1661</v>
      </c>
      <c r="B20" s="10" t="s">
        <v>1078</v>
      </c>
      <c r="C20" s="10" t="s">
        <v>932</v>
      </c>
      <c r="D20" s="1">
        <v>15</v>
      </c>
      <c r="E20" s="18">
        <v>0.37021990740740746</v>
      </c>
      <c r="I20" s="10"/>
    </row>
    <row r="21" spans="1:9" x14ac:dyDescent="0.25">
      <c r="A21" s="10" t="s">
        <v>973</v>
      </c>
      <c r="B21" s="10" t="s">
        <v>974</v>
      </c>
      <c r="C21" s="10" t="s">
        <v>1905</v>
      </c>
      <c r="D21" s="1">
        <v>16</v>
      </c>
      <c r="E21" s="18">
        <v>0.3706828703703704</v>
      </c>
      <c r="I21" s="10"/>
    </row>
    <row r="22" spans="1:9" x14ac:dyDescent="0.25">
      <c r="A22" s="10" t="s">
        <v>1823</v>
      </c>
      <c r="B22" s="10" t="s">
        <v>1197</v>
      </c>
      <c r="C22" s="10" t="s">
        <v>1520</v>
      </c>
      <c r="D22" s="1">
        <v>17</v>
      </c>
      <c r="E22" s="18">
        <v>0.37290509259259264</v>
      </c>
      <c r="I22" s="10"/>
    </row>
    <row r="23" spans="1:9" x14ac:dyDescent="0.25">
      <c r="A23" s="10" t="s">
        <v>1977</v>
      </c>
      <c r="B23" s="10" t="s">
        <v>995</v>
      </c>
      <c r="C23" s="10" t="s">
        <v>932</v>
      </c>
      <c r="D23" s="1">
        <v>18</v>
      </c>
      <c r="E23" s="18">
        <v>0.37418981481481484</v>
      </c>
      <c r="I23" s="10"/>
    </row>
    <row r="24" spans="1:9" x14ac:dyDescent="0.25">
      <c r="A24" s="10" t="s">
        <v>1719</v>
      </c>
      <c r="B24" s="10" t="s">
        <v>1757</v>
      </c>
      <c r="C24" s="10" t="s">
        <v>1446</v>
      </c>
      <c r="D24" s="1">
        <v>19</v>
      </c>
      <c r="E24" s="18">
        <v>0.37646990740740743</v>
      </c>
      <c r="I24" s="10"/>
    </row>
    <row r="25" spans="1:9" x14ac:dyDescent="0.25">
      <c r="A25" s="10" t="s">
        <v>1950</v>
      </c>
      <c r="B25" s="10" t="s">
        <v>995</v>
      </c>
      <c r="C25" s="10" t="s">
        <v>1520</v>
      </c>
      <c r="D25" s="1">
        <v>20</v>
      </c>
      <c r="E25" s="18">
        <v>0.37755787037037031</v>
      </c>
      <c r="I25" s="10"/>
    </row>
    <row r="26" spans="1:9" x14ac:dyDescent="0.25">
      <c r="A26" s="10" t="s">
        <v>1744</v>
      </c>
      <c r="B26" s="10" t="s">
        <v>925</v>
      </c>
      <c r="C26" s="10" t="s">
        <v>932</v>
      </c>
      <c r="D26" s="1">
        <v>21</v>
      </c>
      <c r="E26" s="18">
        <v>0.37906250000000002</v>
      </c>
      <c r="I26" s="10"/>
    </row>
    <row r="27" spans="1:9" x14ac:dyDescent="0.25">
      <c r="A27" s="10" t="s">
        <v>1957</v>
      </c>
      <c r="B27" s="10" t="s">
        <v>1178</v>
      </c>
      <c r="C27" s="10" t="s">
        <v>932</v>
      </c>
      <c r="D27" s="1">
        <v>22</v>
      </c>
      <c r="E27" s="18">
        <v>0.38175925925925935</v>
      </c>
      <c r="I27" s="10"/>
    </row>
    <row r="28" spans="1:9" x14ac:dyDescent="0.25">
      <c r="A28" s="10" t="s">
        <v>1031</v>
      </c>
      <c r="B28" s="10" t="s">
        <v>960</v>
      </c>
      <c r="C28" s="10" t="s">
        <v>1520</v>
      </c>
      <c r="D28" s="1">
        <v>23</v>
      </c>
      <c r="E28" s="18">
        <v>0.38184027777777779</v>
      </c>
      <c r="I28" s="10"/>
    </row>
    <row r="29" spans="1:9" x14ac:dyDescent="0.25">
      <c r="A29" s="10" t="s">
        <v>1617</v>
      </c>
      <c r="B29" s="10" t="s">
        <v>1701</v>
      </c>
      <c r="C29" s="10" t="s">
        <v>921</v>
      </c>
      <c r="D29" s="1">
        <v>24</v>
      </c>
      <c r="E29" s="18">
        <v>0.3849305555555555</v>
      </c>
      <c r="I29" s="10"/>
    </row>
    <row r="30" spans="1:9" x14ac:dyDescent="0.25">
      <c r="A30" s="10" t="s">
        <v>959</v>
      </c>
      <c r="B30" s="10" t="s">
        <v>960</v>
      </c>
      <c r="C30" s="10" t="s">
        <v>1520</v>
      </c>
      <c r="D30" s="1">
        <v>25</v>
      </c>
      <c r="E30" s="18">
        <v>0.38702546296296303</v>
      </c>
      <c r="I30" s="10"/>
    </row>
    <row r="31" spans="1:9" x14ac:dyDescent="0.25">
      <c r="A31" s="10" t="s">
        <v>1951</v>
      </c>
      <c r="B31" s="10" t="s">
        <v>1018</v>
      </c>
      <c r="C31" s="10" t="s">
        <v>1520</v>
      </c>
      <c r="D31" s="1">
        <v>26</v>
      </c>
      <c r="E31" s="18">
        <v>0.39261574074074074</v>
      </c>
      <c r="I31" s="10"/>
    </row>
    <row r="32" spans="1:9" x14ac:dyDescent="0.25">
      <c r="A32" s="10" t="s">
        <v>1824</v>
      </c>
      <c r="B32" s="10" t="s">
        <v>1052</v>
      </c>
      <c r="C32" s="10" t="s">
        <v>932</v>
      </c>
      <c r="D32" s="1">
        <v>27</v>
      </c>
      <c r="E32" s="18">
        <v>0.40025462962962965</v>
      </c>
      <c r="I32" s="10"/>
    </row>
    <row r="33" spans="1:9" x14ac:dyDescent="0.25">
      <c r="A33" s="10" t="s">
        <v>1997</v>
      </c>
      <c r="B33" s="10" t="s">
        <v>1178</v>
      </c>
      <c r="C33" s="10" t="s">
        <v>921</v>
      </c>
      <c r="D33" s="1">
        <v>28</v>
      </c>
      <c r="E33" s="18">
        <v>0.40049768518518508</v>
      </c>
      <c r="I33" s="10"/>
    </row>
    <row r="34" spans="1:9" x14ac:dyDescent="0.25">
      <c r="A34" s="10" t="s">
        <v>1080</v>
      </c>
      <c r="B34" s="10" t="s">
        <v>1254</v>
      </c>
      <c r="C34" s="10" t="s">
        <v>1520</v>
      </c>
      <c r="D34" s="1">
        <v>29</v>
      </c>
      <c r="E34" s="18">
        <v>0.40432870370370372</v>
      </c>
      <c r="I34" s="10"/>
    </row>
    <row r="35" spans="1:9" x14ac:dyDescent="0.25">
      <c r="A35" s="10" t="s">
        <v>1290</v>
      </c>
      <c r="B35" s="10" t="s">
        <v>962</v>
      </c>
      <c r="C35" s="10" t="s">
        <v>921</v>
      </c>
      <c r="D35" s="1">
        <v>30</v>
      </c>
      <c r="E35" s="18">
        <v>0.40467592592592599</v>
      </c>
      <c r="I35" s="10"/>
    </row>
    <row r="36" spans="1:9" x14ac:dyDescent="0.25">
      <c r="A36" s="10" t="s">
        <v>1289</v>
      </c>
      <c r="B36" s="10" t="s">
        <v>1909</v>
      </c>
      <c r="C36" s="10" t="s">
        <v>1520</v>
      </c>
      <c r="D36" s="1">
        <v>31</v>
      </c>
      <c r="E36" s="18">
        <v>0.40648148148148155</v>
      </c>
      <c r="I36" s="10"/>
    </row>
    <row r="37" spans="1:9" x14ac:dyDescent="0.25">
      <c r="A37" s="10" t="s">
        <v>1990</v>
      </c>
      <c r="B37" s="10" t="s">
        <v>1197</v>
      </c>
      <c r="C37" s="10" t="s">
        <v>1520</v>
      </c>
      <c r="D37" s="1">
        <v>32</v>
      </c>
      <c r="E37" s="18">
        <v>0.40880787037037036</v>
      </c>
      <c r="I37" s="10"/>
    </row>
    <row r="38" spans="1:9" x14ac:dyDescent="0.25">
      <c r="A38" s="10" t="s">
        <v>1983</v>
      </c>
      <c r="B38" s="10" t="s">
        <v>974</v>
      </c>
      <c r="C38" s="10" t="s">
        <v>1905</v>
      </c>
      <c r="D38" s="1">
        <v>33</v>
      </c>
      <c r="E38" s="18">
        <v>0.41042824074074075</v>
      </c>
      <c r="I38" s="10"/>
    </row>
    <row r="39" spans="1:9" x14ac:dyDescent="0.25">
      <c r="A39" t="s">
        <v>1960</v>
      </c>
      <c r="B39" t="s">
        <v>1159</v>
      </c>
      <c r="C39" t="s">
        <v>1520</v>
      </c>
      <c r="E39" t="s">
        <v>1316</v>
      </c>
    </row>
    <row r="40" spans="1:9" x14ac:dyDescent="0.25">
      <c r="A40" t="s">
        <v>1608</v>
      </c>
      <c r="B40" t="s">
        <v>918</v>
      </c>
      <c r="C40" t="s">
        <v>921</v>
      </c>
      <c r="E40" t="s">
        <v>1316</v>
      </c>
    </row>
    <row r="41" spans="1:9" x14ac:dyDescent="0.25">
      <c r="A41" t="s">
        <v>963</v>
      </c>
      <c r="B41" t="s">
        <v>995</v>
      </c>
      <c r="E41" t="s">
        <v>1316</v>
      </c>
    </row>
  </sheetData>
  <phoneticPr fontId="4" type="noConversion"/>
  <pageMargins left="0.75" right="0.75" top="1" bottom="1" header="0.5" footer="0.5"/>
  <headerFooter alignWithMargins="0"/>
  <legacy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I73"/>
  <sheetViews>
    <sheetView topLeftCell="A52" workbookViewId="0">
      <selection activeCell="B73" sqref="B73:C73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bestFit="1" customWidth="1"/>
    <col min="5" max="5" width="8.1796875" bestFit="1" customWidth="1"/>
  </cols>
  <sheetData>
    <row r="1" spans="1:9" ht="13" x14ac:dyDescent="0.3">
      <c r="A1" s="3" t="s">
        <v>561</v>
      </c>
      <c r="B1" s="3"/>
      <c r="C1" s="3" t="s">
        <v>1984</v>
      </c>
      <c r="D1" s="8"/>
      <c r="E1" s="21"/>
    </row>
    <row r="2" spans="1:9" ht="13" x14ac:dyDescent="0.3">
      <c r="A2" s="3"/>
      <c r="B2" s="3"/>
      <c r="C2" s="3" t="s">
        <v>18</v>
      </c>
      <c r="D2" s="8"/>
      <c r="E2" s="21"/>
    </row>
    <row r="3" spans="1:9" ht="13" x14ac:dyDescent="0.3">
      <c r="A3" s="3" t="s">
        <v>1946</v>
      </c>
      <c r="B3" s="3"/>
      <c r="C3" s="3"/>
      <c r="D3" s="8"/>
      <c r="E3" s="21"/>
    </row>
    <row r="4" spans="1:9" ht="13" x14ac:dyDescent="0.3">
      <c r="A4" s="3"/>
      <c r="B4" s="3"/>
      <c r="C4" s="3"/>
      <c r="D4" s="8"/>
      <c r="E4" s="21"/>
    </row>
    <row r="5" spans="1:9" ht="13" x14ac:dyDescent="0.3">
      <c r="A5" s="4" t="s">
        <v>908</v>
      </c>
      <c r="B5" s="4" t="s">
        <v>909</v>
      </c>
      <c r="C5" s="4" t="s">
        <v>912</v>
      </c>
      <c r="D5" s="6" t="s">
        <v>910</v>
      </c>
      <c r="E5" s="22" t="s">
        <v>911</v>
      </c>
    </row>
    <row r="6" spans="1:9" x14ac:dyDescent="0.25">
      <c r="A6" s="10" t="s">
        <v>1710</v>
      </c>
      <c r="B6" s="10" t="s">
        <v>1086</v>
      </c>
      <c r="C6" s="10" t="s">
        <v>1520</v>
      </c>
      <c r="D6" s="1">
        <v>1</v>
      </c>
      <c r="E6" s="31">
        <v>0.28256944444444443</v>
      </c>
      <c r="H6" s="10"/>
      <c r="I6" s="10"/>
    </row>
    <row r="7" spans="1:9" x14ac:dyDescent="0.25">
      <c r="A7" s="10" t="s">
        <v>1522</v>
      </c>
      <c r="B7" s="10" t="s">
        <v>1523</v>
      </c>
      <c r="C7" s="10" t="s">
        <v>1520</v>
      </c>
      <c r="D7" s="1">
        <v>2</v>
      </c>
      <c r="E7" s="31">
        <v>0.29570601851851852</v>
      </c>
      <c r="H7" s="10"/>
      <c r="I7" s="10"/>
    </row>
    <row r="8" spans="1:9" x14ac:dyDescent="0.25">
      <c r="A8" s="10" t="s">
        <v>1908</v>
      </c>
      <c r="B8" s="10" t="s">
        <v>1159</v>
      </c>
      <c r="C8" s="10" t="s">
        <v>1520</v>
      </c>
      <c r="D8" s="1">
        <v>3</v>
      </c>
      <c r="E8" s="31">
        <v>0.29746527777777776</v>
      </c>
      <c r="H8" s="10"/>
      <c r="I8" s="10"/>
    </row>
    <row r="9" spans="1:9" x14ac:dyDescent="0.25">
      <c r="A9" s="10" t="s">
        <v>1998</v>
      </c>
      <c r="B9" s="10" t="s">
        <v>962</v>
      </c>
      <c r="C9" s="10" t="s">
        <v>1520</v>
      </c>
      <c r="D9" s="1">
        <v>4</v>
      </c>
      <c r="E9" s="31">
        <v>0.29863425925925924</v>
      </c>
      <c r="H9" s="10"/>
      <c r="I9" s="10"/>
    </row>
    <row r="10" spans="1:9" x14ac:dyDescent="0.25">
      <c r="A10" s="10" t="s">
        <v>1119</v>
      </c>
      <c r="B10" s="10" t="s">
        <v>1095</v>
      </c>
      <c r="C10" s="10" t="s">
        <v>1520</v>
      </c>
      <c r="D10" s="1">
        <v>5</v>
      </c>
      <c r="E10" s="31">
        <v>0.3004398148148148</v>
      </c>
      <c r="H10" s="10"/>
      <c r="I10" s="10"/>
    </row>
    <row r="11" spans="1:9" x14ac:dyDescent="0.25">
      <c r="A11" s="10" t="s">
        <v>1917</v>
      </c>
      <c r="B11" s="10" t="s">
        <v>1086</v>
      </c>
      <c r="C11" s="10" t="s">
        <v>1520</v>
      </c>
      <c r="D11" s="1">
        <v>6</v>
      </c>
      <c r="E11" s="31">
        <v>0.30221064814814813</v>
      </c>
      <c r="F11" s="18"/>
      <c r="H11" s="10"/>
      <c r="I11" s="10"/>
    </row>
    <row r="12" spans="1:9" x14ac:dyDescent="0.25">
      <c r="A12" s="10" t="s">
        <v>1999</v>
      </c>
      <c r="B12" s="10" t="s">
        <v>1757</v>
      </c>
      <c r="C12" s="10" t="s">
        <v>932</v>
      </c>
      <c r="D12" s="1">
        <v>7</v>
      </c>
      <c r="E12" s="31">
        <v>0.30318287037037039</v>
      </c>
      <c r="H12" s="10"/>
      <c r="I12" s="10"/>
    </row>
    <row r="13" spans="1:9" x14ac:dyDescent="0.25">
      <c r="A13" s="10" t="s">
        <v>1822</v>
      </c>
      <c r="B13" s="10" t="s">
        <v>1151</v>
      </c>
      <c r="C13" s="10" t="s">
        <v>1520</v>
      </c>
      <c r="D13" s="1">
        <v>8</v>
      </c>
      <c r="E13" s="31">
        <v>0.30924768518518519</v>
      </c>
      <c r="H13" s="10"/>
      <c r="I13" s="10"/>
    </row>
    <row r="14" spans="1:9" x14ac:dyDescent="0.25">
      <c r="A14" s="10" t="s">
        <v>1918</v>
      </c>
      <c r="B14" s="10" t="s">
        <v>987</v>
      </c>
      <c r="C14" s="10" t="s">
        <v>932</v>
      </c>
      <c r="D14" s="1">
        <v>9</v>
      </c>
      <c r="E14" s="31">
        <v>0.31238425925925928</v>
      </c>
      <c r="H14" s="10"/>
      <c r="I14" s="10"/>
    </row>
    <row r="15" spans="1:9" x14ac:dyDescent="0.25">
      <c r="A15" s="10" t="s">
        <v>1959</v>
      </c>
      <c r="B15" s="10" t="s">
        <v>1086</v>
      </c>
      <c r="C15" s="10" t="s">
        <v>929</v>
      </c>
      <c r="D15" s="1">
        <v>10</v>
      </c>
      <c r="E15" s="31">
        <v>0.3177314814814815</v>
      </c>
      <c r="H15" s="10"/>
      <c r="I15" s="10"/>
    </row>
    <row r="16" spans="1:9" x14ac:dyDescent="0.25">
      <c r="A16" s="10" t="s">
        <v>2000</v>
      </c>
      <c r="B16" s="10" t="s">
        <v>995</v>
      </c>
      <c r="C16" s="10" t="s">
        <v>929</v>
      </c>
      <c r="D16" s="1">
        <v>11</v>
      </c>
      <c r="E16" s="31">
        <v>0.32081018518518517</v>
      </c>
      <c r="H16" s="10"/>
      <c r="I16" s="10"/>
    </row>
    <row r="17" spans="1:9" x14ac:dyDescent="0.25">
      <c r="A17" s="10" t="s">
        <v>2001</v>
      </c>
      <c r="B17" s="10" t="s">
        <v>962</v>
      </c>
      <c r="C17" s="10" t="s">
        <v>1520</v>
      </c>
      <c r="D17" s="1">
        <v>12</v>
      </c>
      <c r="E17" s="31">
        <v>0.32400462962962961</v>
      </c>
      <c r="H17" s="10"/>
      <c r="I17" s="10"/>
    </row>
    <row r="18" spans="1:9" x14ac:dyDescent="0.25">
      <c r="A18" s="10" t="s">
        <v>1685</v>
      </c>
      <c r="B18" s="10" t="s">
        <v>995</v>
      </c>
      <c r="C18" s="10" t="s">
        <v>1520</v>
      </c>
      <c r="D18" s="1">
        <v>13</v>
      </c>
      <c r="E18" s="31">
        <v>0.32718750000000002</v>
      </c>
      <c r="H18" s="10"/>
      <c r="I18" s="10"/>
    </row>
    <row r="19" spans="1:9" x14ac:dyDescent="0.25">
      <c r="A19" s="10" t="s">
        <v>1878</v>
      </c>
      <c r="B19" s="10" t="s">
        <v>1910</v>
      </c>
      <c r="C19" s="10" t="s">
        <v>1520</v>
      </c>
      <c r="D19" s="1">
        <v>14</v>
      </c>
      <c r="E19" s="31">
        <v>0.33482638888888888</v>
      </c>
      <c r="H19" s="10"/>
      <c r="I19" s="10"/>
    </row>
    <row r="20" spans="1:9" x14ac:dyDescent="0.25">
      <c r="A20" s="10" t="s">
        <v>1956</v>
      </c>
      <c r="B20" s="10" t="s">
        <v>1394</v>
      </c>
      <c r="C20" s="10" t="s">
        <v>1520</v>
      </c>
      <c r="D20" s="1">
        <v>15</v>
      </c>
      <c r="E20" s="31">
        <v>0.33605324074074072</v>
      </c>
      <c r="H20" s="10"/>
      <c r="I20" s="10"/>
    </row>
    <row r="21" spans="1:9" x14ac:dyDescent="0.25">
      <c r="A21" s="10" t="s">
        <v>988</v>
      </c>
      <c r="B21" s="10" t="s">
        <v>1523</v>
      </c>
      <c r="C21" s="10" t="s">
        <v>1520</v>
      </c>
      <c r="D21" s="1">
        <v>16</v>
      </c>
      <c r="E21" s="31">
        <v>0.33869212962962963</v>
      </c>
      <c r="H21" s="10"/>
      <c r="I21" s="10"/>
    </row>
    <row r="22" spans="1:9" x14ac:dyDescent="0.25">
      <c r="A22" s="10" t="s">
        <v>1688</v>
      </c>
      <c r="B22" s="10" t="s">
        <v>966</v>
      </c>
      <c r="C22" s="10" t="s">
        <v>932</v>
      </c>
      <c r="D22" s="1">
        <v>17</v>
      </c>
      <c r="E22" s="31">
        <v>0.34194444444444444</v>
      </c>
      <c r="H22" s="10"/>
      <c r="I22" s="10"/>
    </row>
    <row r="23" spans="1:9" x14ac:dyDescent="0.25">
      <c r="A23" s="10" t="s">
        <v>2002</v>
      </c>
      <c r="B23" s="10" t="s">
        <v>1771</v>
      </c>
      <c r="C23" s="10" t="s">
        <v>932</v>
      </c>
      <c r="D23" s="1">
        <v>18</v>
      </c>
      <c r="E23" s="31">
        <v>0.34824074074074074</v>
      </c>
      <c r="H23" s="10"/>
      <c r="I23" s="10"/>
    </row>
    <row r="24" spans="1:9" x14ac:dyDescent="0.25">
      <c r="A24" s="10" t="s">
        <v>1218</v>
      </c>
      <c r="B24" s="10" t="s">
        <v>1062</v>
      </c>
      <c r="C24" s="10" t="s">
        <v>929</v>
      </c>
      <c r="D24" s="1">
        <v>19</v>
      </c>
      <c r="E24" s="31">
        <v>0.35020833333333334</v>
      </c>
      <c r="H24" s="10"/>
      <c r="I24" s="10"/>
    </row>
    <row r="25" spans="1:9" x14ac:dyDescent="0.25">
      <c r="A25" s="10" t="s">
        <v>1995</v>
      </c>
      <c r="B25" s="10" t="s">
        <v>962</v>
      </c>
      <c r="C25" s="10" t="s">
        <v>1520</v>
      </c>
      <c r="D25" s="1">
        <v>20</v>
      </c>
      <c r="E25" s="31">
        <v>0.35143518518518518</v>
      </c>
      <c r="H25" s="10"/>
      <c r="I25" s="10"/>
    </row>
    <row r="26" spans="1:9" x14ac:dyDescent="0.25">
      <c r="A26" s="10" t="s">
        <v>2003</v>
      </c>
      <c r="B26" s="10" t="s">
        <v>962</v>
      </c>
      <c r="C26" s="10" t="s">
        <v>1520</v>
      </c>
      <c r="D26" s="1">
        <v>21</v>
      </c>
      <c r="E26" s="31">
        <v>0.3517824074074074</v>
      </c>
      <c r="H26" s="10"/>
      <c r="I26" s="10"/>
    </row>
    <row r="27" spans="1:9" x14ac:dyDescent="0.25">
      <c r="A27" s="10" t="s">
        <v>1823</v>
      </c>
      <c r="B27" s="10" t="s">
        <v>1197</v>
      </c>
      <c r="C27" s="10" t="s">
        <v>1520</v>
      </c>
      <c r="D27" s="1">
        <v>22</v>
      </c>
      <c r="E27" s="31">
        <v>0.35197916666666668</v>
      </c>
      <c r="H27" s="10"/>
      <c r="I27" s="10"/>
    </row>
    <row r="28" spans="1:9" x14ac:dyDescent="0.25">
      <c r="A28" s="10" t="s">
        <v>967</v>
      </c>
      <c r="B28" s="10" t="s">
        <v>1606</v>
      </c>
      <c r="C28" s="10" t="s">
        <v>1520</v>
      </c>
      <c r="D28" s="1">
        <v>23</v>
      </c>
      <c r="E28" s="31">
        <v>0.35296296296296298</v>
      </c>
      <c r="H28" s="10"/>
      <c r="I28" s="10"/>
    </row>
    <row r="29" spans="1:9" x14ac:dyDescent="0.25">
      <c r="A29" s="10" t="s">
        <v>2004</v>
      </c>
      <c r="B29" s="10" t="s">
        <v>1606</v>
      </c>
      <c r="C29" s="10" t="s">
        <v>1520</v>
      </c>
      <c r="D29" s="1">
        <v>24</v>
      </c>
      <c r="E29" s="31">
        <v>0.35752314814814817</v>
      </c>
      <c r="H29" s="10"/>
      <c r="I29" s="10"/>
    </row>
    <row r="30" spans="1:9" x14ac:dyDescent="0.25">
      <c r="A30" s="10" t="s">
        <v>1607</v>
      </c>
      <c r="B30" s="10" t="s">
        <v>2005</v>
      </c>
      <c r="C30" s="10" t="s">
        <v>1520</v>
      </c>
      <c r="D30" s="1">
        <v>25</v>
      </c>
      <c r="E30" s="31">
        <v>0.35901620370370368</v>
      </c>
      <c r="H30" s="10"/>
      <c r="I30" s="10"/>
    </row>
    <row r="31" spans="1:9" x14ac:dyDescent="0.25">
      <c r="A31" s="10" t="s">
        <v>2006</v>
      </c>
      <c r="B31" s="10" t="s">
        <v>1771</v>
      </c>
      <c r="C31" s="10" t="s">
        <v>932</v>
      </c>
      <c r="D31" s="1">
        <v>26</v>
      </c>
      <c r="E31" s="31">
        <v>0.36406250000000001</v>
      </c>
      <c r="H31" s="10"/>
      <c r="I31" s="10"/>
    </row>
    <row r="32" spans="1:9" x14ac:dyDescent="0.25">
      <c r="A32" s="10" t="s">
        <v>2007</v>
      </c>
      <c r="B32" s="10" t="s">
        <v>995</v>
      </c>
      <c r="C32" s="10" t="s">
        <v>932</v>
      </c>
      <c r="D32" s="1">
        <v>27</v>
      </c>
      <c r="E32" s="31">
        <v>0.36407407407407405</v>
      </c>
      <c r="H32" s="10"/>
      <c r="I32" s="10"/>
    </row>
    <row r="33" spans="1:9" x14ac:dyDescent="0.25">
      <c r="A33" s="10" t="s">
        <v>1926</v>
      </c>
      <c r="B33" s="10" t="s">
        <v>1189</v>
      </c>
      <c r="C33" s="10" t="s">
        <v>1905</v>
      </c>
      <c r="D33" s="1">
        <v>28</v>
      </c>
      <c r="E33" s="31">
        <v>0.36453703703703705</v>
      </c>
      <c r="H33" s="10"/>
      <c r="I33" s="10"/>
    </row>
    <row r="34" spans="1:9" x14ac:dyDescent="0.25">
      <c r="A34" s="10" t="s">
        <v>1891</v>
      </c>
      <c r="B34" s="10" t="s">
        <v>987</v>
      </c>
      <c r="C34" s="10" t="s">
        <v>1520</v>
      </c>
      <c r="D34" s="1">
        <v>29</v>
      </c>
      <c r="E34" s="31">
        <v>0.36540509259259257</v>
      </c>
      <c r="H34" s="10"/>
      <c r="I34" s="10"/>
    </row>
    <row r="35" spans="1:9" x14ac:dyDescent="0.25">
      <c r="A35" s="10" t="s">
        <v>1825</v>
      </c>
      <c r="B35" s="10" t="s">
        <v>974</v>
      </c>
      <c r="C35" s="10" t="s">
        <v>1905</v>
      </c>
      <c r="D35" s="1">
        <v>30</v>
      </c>
      <c r="E35" s="31">
        <v>0.36655092592592592</v>
      </c>
      <c r="H35" s="10"/>
      <c r="I35" s="10"/>
    </row>
    <row r="36" spans="1:9" x14ac:dyDescent="0.25">
      <c r="A36" s="10" t="s">
        <v>2008</v>
      </c>
      <c r="B36" s="10" t="s">
        <v>1159</v>
      </c>
      <c r="C36" s="10" t="s">
        <v>1520</v>
      </c>
      <c r="D36" s="1">
        <v>31</v>
      </c>
      <c r="E36" s="31">
        <v>0.36719907407407409</v>
      </c>
      <c r="H36" s="10"/>
      <c r="I36" s="10"/>
    </row>
    <row r="37" spans="1:9" x14ac:dyDescent="0.25">
      <c r="A37" s="10" t="s">
        <v>2009</v>
      </c>
      <c r="B37" s="10" t="s">
        <v>1159</v>
      </c>
      <c r="C37" s="10" t="s">
        <v>1520</v>
      </c>
      <c r="D37" s="1">
        <v>32</v>
      </c>
      <c r="E37" s="31">
        <v>0.36921296296296297</v>
      </c>
      <c r="H37" s="10"/>
      <c r="I37" s="10"/>
    </row>
    <row r="38" spans="1:9" x14ac:dyDescent="0.25">
      <c r="A38" s="10" t="s">
        <v>1960</v>
      </c>
      <c r="B38" s="10" t="s">
        <v>1159</v>
      </c>
      <c r="C38" s="10" t="s">
        <v>1520</v>
      </c>
      <c r="D38" s="1">
        <v>33</v>
      </c>
      <c r="E38" s="31">
        <v>0.37207175925925928</v>
      </c>
      <c r="H38" s="10"/>
      <c r="I38" s="10"/>
    </row>
    <row r="39" spans="1:9" x14ac:dyDescent="0.25">
      <c r="A39" s="10" t="s">
        <v>1080</v>
      </c>
      <c r="B39" s="10" t="s">
        <v>1254</v>
      </c>
      <c r="C39" s="10" t="s">
        <v>2010</v>
      </c>
      <c r="D39" s="1">
        <v>34</v>
      </c>
      <c r="E39" s="31">
        <v>0.3759953703703704</v>
      </c>
      <c r="H39" s="10"/>
      <c r="I39" s="10"/>
    </row>
    <row r="40" spans="1:9" x14ac:dyDescent="0.25">
      <c r="A40" s="10" t="s">
        <v>2011</v>
      </c>
      <c r="B40" s="10" t="s">
        <v>925</v>
      </c>
      <c r="C40" s="10" t="s">
        <v>1520</v>
      </c>
      <c r="D40" s="1">
        <v>35</v>
      </c>
      <c r="E40" s="31">
        <v>0.37717592592592591</v>
      </c>
      <c r="H40" s="10"/>
      <c r="I40" s="10"/>
    </row>
    <row r="41" spans="1:9" x14ac:dyDescent="0.25">
      <c r="A41" s="10" t="s">
        <v>1789</v>
      </c>
      <c r="B41" s="10" t="s">
        <v>980</v>
      </c>
      <c r="C41" s="10" t="s">
        <v>1520</v>
      </c>
      <c r="D41" s="1">
        <v>36</v>
      </c>
      <c r="E41" s="31">
        <v>0.3772800925925926</v>
      </c>
      <c r="H41" s="10"/>
      <c r="I41" s="10"/>
    </row>
    <row r="42" spans="1:9" x14ac:dyDescent="0.25">
      <c r="A42" s="10" t="s">
        <v>1031</v>
      </c>
      <c r="B42" s="10" t="s">
        <v>960</v>
      </c>
      <c r="C42" s="10" t="s">
        <v>1520</v>
      </c>
      <c r="D42" s="1">
        <v>37</v>
      </c>
      <c r="E42" s="31">
        <v>0.37945601851851851</v>
      </c>
      <c r="H42" s="10"/>
      <c r="I42" s="10"/>
    </row>
    <row r="43" spans="1:9" x14ac:dyDescent="0.25">
      <c r="A43" s="10" t="s">
        <v>0</v>
      </c>
      <c r="B43" s="10" t="s">
        <v>1523</v>
      </c>
      <c r="C43" s="10" t="s">
        <v>1520</v>
      </c>
      <c r="D43" s="1">
        <v>38</v>
      </c>
      <c r="E43" s="31">
        <v>0.3808449074074074</v>
      </c>
      <c r="H43" s="10"/>
      <c r="I43" s="10"/>
    </row>
    <row r="44" spans="1:9" x14ac:dyDescent="0.25">
      <c r="A44" s="10" t="s">
        <v>973</v>
      </c>
      <c r="B44" s="10" t="s">
        <v>974</v>
      </c>
      <c r="C44" s="10" t="s">
        <v>1905</v>
      </c>
      <c r="D44" s="1">
        <v>39</v>
      </c>
      <c r="E44" s="31">
        <v>0.38296296296296295</v>
      </c>
      <c r="H44" s="10"/>
      <c r="I44" s="10"/>
    </row>
    <row r="45" spans="1:9" x14ac:dyDescent="0.25">
      <c r="A45" s="10" t="s">
        <v>1661</v>
      </c>
      <c r="B45" s="10" t="s">
        <v>1078</v>
      </c>
      <c r="C45" s="10" t="s">
        <v>1520</v>
      </c>
      <c r="D45" s="1">
        <v>40</v>
      </c>
      <c r="E45" s="31">
        <v>0.38312499999999999</v>
      </c>
      <c r="H45" s="10"/>
      <c r="I45" s="10"/>
    </row>
    <row r="46" spans="1:9" x14ac:dyDescent="0.25">
      <c r="A46" s="10" t="s">
        <v>1284</v>
      </c>
      <c r="B46" s="10" t="s">
        <v>1093</v>
      </c>
      <c r="C46" s="10" t="s">
        <v>1520</v>
      </c>
      <c r="D46" s="1">
        <v>41</v>
      </c>
      <c r="E46" s="31">
        <v>0.38469907407407405</v>
      </c>
      <c r="H46" s="10"/>
      <c r="I46" s="10"/>
    </row>
    <row r="47" spans="1:9" x14ac:dyDescent="0.25">
      <c r="A47" s="10" t="s">
        <v>1</v>
      </c>
      <c r="B47" s="10" t="s">
        <v>962</v>
      </c>
      <c r="C47" s="10" t="s">
        <v>1520</v>
      </c>
      <c r="D47" s="1">
        <v>42</v>
      </c>
      <c r="E47" s="31">
        <v>0.38689814814814816</v>
      </c>
      <c r="H47" s="10"/>
      <c r="I47" s="10"/>
    </row>
    <row r="48" spans="1:9" x14ac:dyDescent="0.25">
      <c r="A48" s="10" t="s">
        <v>2</v>
      </c>
      <c r="B48" s="10" t="s">
        <v>1093</v>
      </c>
      <c r="C48" s="10" t="s">
        <v>1520</v>
      </c>
      <c r="D48" s="1">
        <v>43</v>
      </c>
      <c r="E48" s="31">
        <v>0.38855324074074077</v>
      </c>
      <c r="H48" s="10"/>
      <c r="I48" s="10"/>
    </row>
    <row r="49" spans="1:9" x14ac:dyDescent="0.25">
      <c r="A49" s="10" t="s">
        <v>1977</v>
      </c>
      <c r="B49" s="10" t="s">
        <v>995</v>
      </c>
      <c r="C49" s="10" t="s">
        <v>929</v>
      </c>
      <c r="D49" s="1">
        <v>44</v>
      </c>
      <c r="E49" s="31">
        <v>0.38866898148148149</v>
      </c>
      <c r="H49" s="10"/>
      <c r="I49" s="10"/>
    </row>
    <row r="50" spans="1:9" x14ac:dyDescent="0.25">
      <c r="A50" s="10" t="s">
        <v>3</v>
      </c>
      <c r="B50" s="10" t="s">
        <v>957</v>
      </c>
      <c r="C50" s="10" t="s">
        <v>1905</v>
      </c>
      <c r="D50" s="1">
        <v>45</v>
      </c>
      <c r="E50" s="31">
        <v>0.38924768518518521</v>
      </c>
      <c r="H50" s="10"/>
      <c r="I50" s="10"/>
    </row>
    <row r="51" spans="1:9" x14ac:dyDescent="0.25">
      <c r="A51" s="10" t="s">
        <v>1617</v>
      </c>
      <c r="B51" s="10" t="s">
        <v>4</v>
      </c>
      <c r="C51" s="10" t="s">
        <v>921</v>
      </c>
      <c r="D51" s="1">
        <v>46</v>
      </c>
      <c r="E51" s="31">
        <v>0.39370370370370372</v>
      </c>
      <c r="H51" s="10"/>
      <c r="I51" s="10"/>
    </row>
    <row r="52" spans="1:9" x14ac:dyDescent="0.25">
      <c r="A52" s="10" t="s">
        <v>1921</v>
      </c>
      <c r="B52" s="10" t="s">
        <v>955</v>
      </c>
      <c r="C52" s="10" t="s">
        <v>1905</v>
      </c>
      <c r="D52" s="1">
        <v>47</v>
      </c>
      <c r="E52" s="31">
        <v>0.39546296296296296</v>
      </c>
      <c r="H52" s="10"/>
      <c r="I52" s="10"/>
    </row>
    <row r="53" spans="1:9" x14ac:dyDescent="0.25">
      <c r="A53" s="10" t="s">
        <v>1962</v>
      </c>
      <c r="B53" s="10" t="s">
        <v>1018</v>
      </c>
      <c r="C53" s="10" t="s">
        <v>1520</v>
      </c>
      <c r="D53" s="1">
        <v>48</v>
      </c>
      <c r="E53" s="31">
        <v>0.3974537037037037</v>
      </c>
      <c r="H53" s="10"/>
      <c r="I53" s="10"/>
    </row>
    <row r="54" spans="1:9" x14ac:dyDescent="0.25">
      <c r="A54" s="10" t="s">
        <v>5</v>
      </c>
      <c r="B54" s="10" t="s">
        <v>995</v>
      </c>
      <c r="C54" s="10" t="s">
        <v>1520</v>
      </c>
      <c r="D54" s="1">
        <v>49</v>
      </c>
      <c r="E54" s="31">
        <v>0.39839120370370368</v>
      </c>
      <c r="H54" s="10"/>
      <c r="I54" s="10"/>
    </row>
    <row r="55" spans="1:9" x14ac:dyDescent="0.25">
      <c r="A55" s="10" t="s">
        <v>6</v>
      </c>
      <c r="B55" s="10" t="s">
        <v>1018</v>
      </c>
      <c r="C55" s="10" t="s">
        <v>1520</v>
      </c>
      <c r="D55" s="1">
        <v>50</v>
      </c>
      <c r="E55" s="31">
        <v>0.39840277777777777</v>
      </c>
      <c r="H55" s="10"/>
      <c r="I55" s="10"/>
    </row>
    <row r="56" spans="1:9" x14ac:dyDescent="0.25">
      <c r="A56" s="10" t="s">
        <v>1990</v>
      </c>
      <c r="B56" s="10" t="s">
        <v>1197</v>
      </c>
      <c r="C56" s="10" t="s">
        <v>1520</v>
      </c>
      <c r="D56" s="1">
        <v>51</v>
      </c>
      <c r="E56" s="31">
        <v>0.40068287037037037</v>
      </c>
      <c r="H56" s="10"/>
      <c r="I56" s="10"/>
    </row>
    <row r="57" spans="1:9" x14ac:dyDescent="0.25">
      <c r="A57" s="10" t="s">
        <v>7</v>
      </c>
      <c r="B57" s="10" t="s">
        <v>1054</v>
      </c>
      <c r="C57" s="10" t="s">
        <v>1520</v>
      </c>
      <c r="D57" s="1">
        <v>52</v>
      </c>
      <c r="E57" s="31">
        <v>0.40104166666666669</v>
      </c>
      <c r="H57" s="10"/>
      <c r="I57" s="10"/>
    </row>
    <row r="58" spans="1:9" x14ac:dyDescent="0.25">
      <c r="A58" s="10" t="s">
        <v>8</v>
      </c>
      <c r="B58" s="10" t="s">
        <v>957</v>
      </c>
      <c r="C58" s="10" t="s">
        <v>932</v>
      </c>
      <c r="D58" s="1">
        <v>53</v>
      </c>
      <c r="E58" s="31">
        <v>0.40359953703703705</v>
      </c>
      <c r="H58" s="10"/>
      <c r="I58" s="10"/>
    </row>
    <row r="59" spans="1:9" x14ac:dyDescent="0.25">
      <c r="A59" s="10" t="s">
        <v>9</v>
      </c>
      <c r="B59" s="10" t="s">
        <v>1054</v>
      </c>
      <c r="C59" s="10" t="s">
        <v>932</v>
      </c>
      <c r="D59" s="1">
        <v>54</v>
      </c>
      <c r="E59" s="31">
        <v>0.40598379629629627</v>
      </c>
      <c r="H59" s="10"/>
      <c r="I59" s="10"/>
    </row>
    <row r="60" spans="1:9" x14ac:dyDescent="0.25">
      <c r="A60" s="10" t="s">
        <v>1951</v>
      </c>
      <c r="B60" s="10" t="s">
        <v>1018</v>
      </c>
      <c r="C60" s="10" t="s">
        <v>1520</v>
      </c>
      <c r="D60" s="1">
        <v>55</v>
      </c>
      <c r="E60" s="31">
        <v>0.40715277777777775</v>
      </c>
      <c r="H60" s="10"/>
      <c r="I60" s="10"/>
    </row>
    <row r="61" spans="1:9" x14ac:dyDescent="0.25">
      <c r="A61" s="10" t="s">
        <v>10</v>
      </c>
      <c r="B61" s="10" t="s">
        <v>1018</v>
      </c>
      <c r="C61" s="10" t="s">
        <v>1520</v>
      </c>
      <c r="D61" s="1">
        <v>56</v>
      </c>
      <c r="E61" s="31">
        <v>0.4152777777777778</v>
      </c>
      <c r="H61" s="10"/>
      <c r="I61" s="10"/>
    </row>
    <row r="62" spans="1:9" x14ac:dyDescent="0.25">
      <c r="A62" s="10" t="s">
        <v>11</v>
      </c>
      <c r="B62" s="10" t="s">
        <v>1109</v>
      </c>
      <c r="C62" s="10" t="s">
        <v>1520</v>
      </c>
      <c r="D62" s="1">
        <v>57</v>
      </c>
      <c r="E62" s="31">
        <v>0.41547453703703702</v>
      </c>
      <c r="H62" s="10"/>
      <c r="I62" s="10"/>
    </row>
    <row r="63" spans="1:9" x14ac:dyDescent="0.25">
      <c r="A63" s="10" t="s">
        <v>1719</v>
      </c>
      <c r="B63" s="10" t="s">
        <v>1054</v>
      </c>
      <c r="C63" s="10" t="s">
        <v>1520</v>
      </c>
      <c r="D63" s="1">
        <v>58</v>
      </c>
      <c r="E63" s="31">
        <v>0.41923611111111109</v>
      </c>
      <c r="H63" s="10"/>
      <c r="I63" s="10"/>
    </row>
    <row r="64" spans="1:9" x14ac:dyDescent="0.25">
      <c r="A64" s="10" t="s">
        <v>12</v>
      </c>
      <c r="B64" s="10" t="s">
        <v>1151</v>
      </c>
      <c r="C64" s="10" t="s">
        <v>1520</v>
      </c>
      <c r="D64" s="1">
        <v>59</v>
      </c>
      <c r="E64" s="31">
        <v>0.4246759259259259</v>
      </c>
      <c r="H64" s="10"/>
      <c r="I64" s="10"/>
    </row>
    <row r="65" spans="1:9" x14ac:dyDescent="0.25">
      <c r="A65" s="10" t="s">
        <v>1950</v>
      </c>
      <c r="B65" s="10" t="s">
        <v>995</v>
      </c>
      <c r="C65" s="10" t="s">
        <v>1520</v>
      </c>
      <c r="D65" s="1">
        <v>60</v>
      </c>
      <c r="E65" s="31">
        <v>0.42619212962962966</v>
      </c>
      <c r="H65" s="10"/>
      <c r="I65" s="10"/>
    </row>
    <row r="66" spans="1:9" x14ac:dyDescent="0.25">
      <c r="A66" s="10" t="s">
        <v>13</v>
      </c>
      <c r="B66" s="10" t="s">
        <v>1649</v>
      </c>
      <c r="C66" s="10" t="s">
        <v>1520</v>
      </c>
      <c r="D66" s="1">
        <v>61</v>
      </c>
      <c r="E66" s="31">
        <v>0.43016203703703704</v>
      </c>
      <c r="H66" s="10"/>
      <c r="I66" s="10"/>
    </row>
    <row r="67" spans="1:9" x14ac:dyDescent="0.25">
      <c r="A67" s="10" t="s">
        <v>14</v>
      </c>
      <c r="B67" s="10" t="s">
        <v>1189</v>
      </c>
      <c r="C67" s="10" t="s">
        <v>1520</v>
      </c>
      <c r="D67" s="1">
        <v>62</v>
      </c>
      <c r="E67" s="31">
        <v>0.43093749999999997</v>
      </c>
      <c r="H67" s="10"/>
      <c r="I67" s="10"/>
    </row>
    <row r="68" spans="1:9" x14ac:dyDescent="0.25">
      <c r="A68" s="10" t="s">
        <v>1983</v>
      </c>
      <c r="B68" s="10" t="s">
        <v>974</v>
      </c>
      <c r="C68" s="10" t="s">
        <v>1905</v>
      </c>
      <c r="D68" s="1">
        <v>63</v>
      </c>
      <c r="E68" s="31">
        <v>0.43179398148148146</v>
      </c>
      <c r="H68" s="10"/>
      <c r="I68" s="10"/>
    </row>
    <row r="69" spans="1:9" x14ac:dyDescent="0.25">
      <c r="A69" s="10" t="s">
        <v>15</v>
      </c>
      <c r="B69" s="10" t="s">
        <v>971</v>
      </c>
      <c r="C69" s="10" t="s">
        <v>1520</v>
      </c>
      <c r="D69" s="1">
        <v>64</v>
      </c>
      <c r="E69" s="31">
        <v>0.43991898148148151</v>
      </c>
      <c r="H69" s="10"/>
      <c r="I69" s="10"/>
    </row>
    <row r="70" spans="1:9" x14ac:dyDescent="0.25">
      <c r="A70" s="10" t="s">
        <v>16</v>
      </c>
      <c r="B70" s="10" t="s">
        <v>955</v>
      </c>
      <c r="C70" s="10" t="s">
        <v>1520</v>
      </c>
      <c r="D70" s="1">
        <v>65</v>
      </c>
      <c r="E70" s="31">
        <v>0.44291666666666668</v>
      </c>
      <c r="H70" s="10"/>
      <c r="I70" s="10"/>
    </row>
    <row r="71" spans="1:9" x14ac:dyDescent="0.25">
      <c r="A71" s="10" t="s">
        <v>17</v>
      </c>
      <c r="B71" s="10" t="s">
        <v>995</v>
      </c>
      <c r="C71" s="10" t="s">
        <v>1520</v>
      </c>
      <c r="D71" s="1">
        <v>66</v>
      </c>
      <c r="E71" s="31">
        <v>0.45155092592592594</v>
      </c>
      <c r="H71" s="10"/>
      <c r="I71" s="10"/>
    </row>
    <row r="72" spans="1:9" x14ac:dyDescent="0.25">
      <c r="A72" s="10" t="s">
        <v>1290</v>
      </c>
      <c r="B72" s="10" t="s">
        <v>962</v>
      </c>
      <c r="E72" t="s">
        <v>1316</v>
      </c>
    </row>
    <row r="73" spans="1:9" x14ac:dyDescent="0.25">
      <c r="A73" s="34" t="s">
        <v>407</v>
      </c>
      <c r="B73" s="10" t="s">
        <v>1227</v>
      </c>
      <c r="C73" s="10" t="s">
        <v>1520</v>
      </c>
      <c r="E73" t="s">
        <v>1316</v>
      </c>
    </row>
  </sheetData>
  <phoneticPr fontId="4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I71"/>
  <sheetViews>
    <sheetView topLeftCell="A16" workbookViewId="0">
      <selection activeCell="A37" sqref="A37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style="1" bestFit="1" customWidth="1"/>
    <col min="5" max="5" width="8.1796875" bestFit="1" customWidth="1"/>
  </cols>
  <sheetData>
    <row r="1" spans="1:9" ht="13" x14ac:dyDescent="0.3">
      <c r="A1" s="3" t="s">
        <v>81</v>
      </c>
      <c r="B1" s="3"/>
      <c r="C1" s="3" t="s">
        <v>1984</v>
      </c>
      <c r="D1" s="8"/>
      <c r="E1" s="21"/>
    </row>
    <row r="2" spans="1:9" ht="13" x14ac:dyDescent="0.3">
      <c r="A2" s="3"/>
      <c r="B2" s="3"/>
      <c r="C2" s="3" t="s">
        <v>29</v>
      </c>
      <c r="D2" s="8"/>
      <c r="E2" s="21"/>
    </row>
    <row r="3" spans="1:9" ht="13" x14ac:dyDescent="0.3">
      <c r="A3" s="3" t="s">
        <v>1946</v>
      </c>
      <c r="B3" s="3"/>
      <c r="C3" s="3"/>
      <c r="D3" s="8"/>
      <c r="E3" s="21"/>
    </row>
    <row r="4" spans="1:9" ht="13" x14ac:dyDescent="0.3">
      <c r="A4" s="3"/>
      <c r="B4" s="3"/>
      <c r="C4" s="3"/>
      <c r="D4" s="8"/>
      <c r="E4" s="21"/>
    </row>
    <row r="5" spans="1:9" ht="13" x14ac:dyDescent="0.3">
      <c r="A5" s="4" t="s">
        <v>908</v>
      </c>
      <c r="B5" s="4" t="s">
        <v>909</v>
      </c>
      <c r="C5" s="4" t="s">
        <v>912</v>
      </c>
      <c r="D5" s="6" t="s">
        <v>910</v>
      </c>
      <c r="E5" s="22" t="s">
        <v>911</v>
      </c>
    </row>
    <row r="6" spans="1:9" x14ac:dyDescent="0.25">
      <c r="A6" s="10" t="s">
        <v>1889</v>
      </c>
      <c r="B6" s="10" t="s">
        <v>1757</v>
      </c>
      <c r="C6" s="10" t="s">
        <v>1520</v>
      </c>
      <c r="D6" s="1">
        <v>1</v>
      </c>
      <c r="E6" s="31">
        <v>0.39686342592592594</v>
      </c>
      <c r="H6" s="10"/>
      <c r="I6" s="10"/>
    </row>
    <row r="7" spans="1:9" x14ac:dyDescent="0.25">
      <c r="A7" s="10" t="s">
        <v>1710</v>
      </c>
      <c r="B7" s="10" t="s">
        <v>1086</v>
      </c>
      <c r="C7" s="10" t="s">
        <v>1520</v>
      </c>
      <c r="D7" s="1">
        <v>2</v>
      </c>
      <c r="E7" s="31">
        <v>0.40251157407407406</v>
      </c>
      <c r="H7" s="10"/>
      <c r="I7" s="10"/>
    </row>
    <row r="8" spans="1:9" x14ac:dyDescent="0.25">
      <c r="A8" s="10" t="s">
        <v>917</v>
      </c>
      <c r="B8" s="10" t="s">
        <v>995</v>
      </c>
      <c r="C8" s="10" t="s">
        <v>932</v>
      </c>
      <c r="D8" s="1">
        <v>3</v>
      </c>
      <c r="E8" s="31">
        <v>0.41071759259259261</v>
      </c>
      <c r="H8" s="10"/>
      <c r="I8" s="10"/>
    </row>
    <row r="9" spans="1:9" x14ac:dyDescent="0.25">
      <c r="A9" s="10" t="s">
        <v>1685</v>
      </c>
      <c r="B9" s="10" t="s">
        <v>995</v>
      </c>
      <c r="C9" s="10" t="s">
        <v>1520</v>
      </c>
      <c r="D9" s="1">
        <v>4</v>
      </c>
      <c r="E9" s="31">
        <v>0.42442129629629627</v>
      </c>
      <c r="H9" s="10"/>
      <c r="I9" s="10"/>
    </row>
    <row r="10" spans="1:9" x14ac:dyDescent="0.25">
      <c r="A10" s="10" t="s">
        <v>1908</v>
      </c>
      <c r="B10" s="10" t="s">
        <v>1159</v>
      </c>
      <c r="C10" s="10" t="s">
        <v>1520</v>
      </c>
      <c r="D10" s="1">
        <v>5</v>
      </c>
      <c r="E10" s="31">
        <v>0.42872685185185183</v>
      </c>
      <c r="H10" s="10"/>
      <c r="I10" s="10"/>
    </row>
    <row r="11" spans="1:9" x14ac:dyDescent="0.25">
      <c r="A11" s="10" t="s">
        <v>1823</v>
      </c>
      <c r="B11" s="10" t="s">
        <v>1197</v>
      </c>
      <c r="C11" s="10" t="s">
        <v>1520</v>
      </c>
      <c r="D11" s="1">
        <v>6</v>
      </c>
      <c r="E11" s="31">
        <v>0.44689814814814816</v>
      </c>
      <c r="F11" s="18"/>
      <c r="H11" s="10"/>
      <c r="I11" s="10"/>
    </row>
    <row r="12" spans="1:9" x14ac:dyDescent="0.25">
      <c r="A12" s="10" t="s">
        <v>1822</v>
      </c>
      <c r="B12" s="10" t="s">
        <v>1151</v>
      </c>
      <c r="C12" s="10" t="s">
        <v>1520</v>
      </c>
      <c r="D12" s="1">
        <v>7</v>
      </c>
      <c r="E12" s="31">
        <v>0.44795138888888891</v>
      </c>
      <c r="H12" s="10"/>
      <c r="I12" s="10"/>
    </row>
    <row r="13" spans="1:9" x14ac:dyDescent="0.25">
      <c r="A13" s="10" t="s">
        <v>19</v>
      </c>
      <c r="B13" s="10" t="s">
        <v>1159</v>
      </c>
      <c r="C13" s="10" t="s">
        <v>1520</v>
      </c>
      <c r="D13" s="1">
        <v>8</v>
      </c>
      <c r="E13" s="31">
        <v>0.44797453703703705</v>
      </c>
      <c r="H13" s="10"/>
      <c r="I13" s="10"/>
    </row>
    <row r="14" spans="1:9" x14ac:dyDescent="0.25">
      <c r="A14" s="10" t="s">
        <v>20</v>
      </c>
      <c r="B14" s="10" t="s">
        <v>960</v>
      </c>
      <c r="C14" s="10" t="s">
        <v>1520</v>
      </c>
      <c r="D14" s="1">
        <v>9</v>
      </c>
      <c r="E14" s="31">
        <v>0.45750000000000002</v>
      </c>
      <c r="H14" s="10"/>
      <c r="I14" s="10"/>
    </row>
    <row r="15" spans="1:9" x14ac:dyDescent="0.25">
      <c r="A15" s="10" t="s">
        <v>21</v>
      </c>
      <c r="B15" s="10" t="s">
        <v>1151</v>
      </c>
      <c r="C15" s="10" t="s">
        <v>1520</v>
      </c>
      <c r="D15" s="1">
        <v>10</v>
      </c>
      <c r="E15" s="31">
        <v>0.46327546296296296</v>
      </c>
      <c r="H15" s="10"/>
      <c r="I15" s="10"/>
    </row>
    <row r="16" spans="1:9" x14ac:dyDescent="0.25">
      <c r="A16" s="10" t="s">
        <v>1661</v>
      </c>
      <c r="B16" s="10" t="s">
        <v>1078</v>
      </c>
      <c r="C16" s="10" t="s">
        <v>932</v>
      </c>
      <c r="D16" s="1">
        <v>11</v>
      </c>
      <c r="E16" s="31">
        <v>0.46894675925925927</v>
      </c>
      <c r="H16" s="10"/>
      <c r="I16" s="10"/>
    </row>
    <row r="17" spans="1:9" x14ac:dyDescent="0.25">
      <c r="A17" s="10" t="s">
        <v>22</v>
      </c>
      <c r="B17" s="10" t="s">
        <v>1054</v>
      </c>
      <c r="C17" s="10" t="s">
        <v>932</v>
      </c>
      <c r="D17" s="1">
        <v>12</v>
      </c>
      <c r="E17" s="31">
        <v>0.47001157407407407</v>
      </c>
      <c r="H17" s="10"/>
      <c r="I17" s="10"/>
    </row>
    <row r="18" spans="1:9" x14ac:dyDescent="0.25">
      <c r="A18" s="10" t="s">
        <v>1959</v>
      </c>
      <c r="B18" s="10" t="s">
        <v>1086</v>
      </c>
      <c r="C18" s="10" t="s">
        <v>1520</v>
      </c>
      <c r="D18" s="1">
        <v>13</v>
      </c>
      <c r="E18" s="31">
        <v>0.47019675925925924</v>
      </c>
      <c r="H18" s="10"/>
      <c r="I18" s="10"/>
    </row>
    <row r="19" spans="1:9" x14ac:dyDescent="0.25">
      <c r="A19" s="10" t="s">
        <v>973</v>
      </c>
      <c r="B19" s="10" t="s">
        <v>974</v>
      </c>
      <c r="C19" s="10" t="s">
        <v>1905</v>
      </c>
      <c r="D19" s="1">
        <v>14</v>
      </c>
      <c r="E19" s="31">
        <v>0.47121527777777777</v>
      </c>
      <c r="H19" s="10"/>
      <c r="I19" s="10"/>
    </row>
    <row r="20" spans="1:9" x14ac:dyDescent="0.25">
      <c r="A20" s="10" t="s">
        <v>3</v>
      </c>
      <c r="B20" s="10" t="s">
        <v>957</v>
      </c>
      <c r="C20" s="10" t="s">
        <v>1905</v>
      </c>
      <c r="D20" s="1">
        <v>15</v>
      </c>
      <c r="E20" s="31">
        <v>0.47171296296296295</v>
      </c>
      <c r="H20" s="10"/>
      <c r="I20" s="10"/>
    </row>
    <row r="21" spans="1:9" x14ac:dyDescent="0.25">
      <c r="A21" s="10" t="s">
        <v>23</v>
      </c>
      <c r="B21" s="10" t="s">
        <v>1054</v>
      </c>
      <c r="C21" s="10" t="s">
        <v>932</v>
      </c>
      <c r="D21" s="1">
        <v>16</v>
      </c>
      <c r="E21" s="31">
        <v>0.47922453703703705</v>
      </c>
      <c r="H21" s="10"/>
      <c r="I21" s="10"/>
    </row>
    <row r="22" spans="1:9" x14ac:dyDescent="0.25">
      <c r="A22" s="10" t="s">
        <v>24</v>
      </c>
      <c r="B22" s="10" t="s">
        <v>960</v>
      </c>
      <c r="C22" s="10" t="s">
        <v>1520</v>
      </c>
      <c r="D22" s="1">
        <v>17</v>
      </c>
      <c r="E22" s="31">
        <v>0.48421296296296296</v>
      </c>
      <c r="H22" s="10"/>
      <c r="I22" s="10"/>
    </row>
    <row r="23" spans="1:9" x14ac:dyDescent="0.25">
      <c r="A23" s="10" t="s">
        <v>1960</v>
      </c>
      <c r="B23" s="10" t="s">
        <v>1159</v>
      </c>
      <c r="C23" s="10" t="s">
        <v>1520</v>
      </c>
      <c r="D23" s="1">
        <v>18</v>
      </c>
      <c r="E23" s="31">
        <v>0.48478009259259258</v>
      </c>
      <c r="H23" s="10"/>
      <c r="I23" s="10"/>
    </row>
    <row r="24" spans="1:9" x14ac:dyDescent="0.25">
      <c r="A24" s="10" t="s">
        <v>1137</v>
      </c>
      <c r="B24" s="10" t="s">
        <v>1159</v>
      </c>
      <c r="C24" s="10" t="s">
        <v>1520</v>
      </c>
      <c r="D24" s="1">
        <v>19</v>
      </c>
      <c r="E24" s="31">
        <v>0.48721064814814813</v>
      </c>
      <c r="H24" s="10"/>
      <c r="I24" s="10"/>
    </row>
    <row r="25" spans="1:9" x14ac:dyDescent="0.25">
      <c r="A25" s="10" t="s">
        <v>1138</v>
      </c>
      <c r="B25" s="10" t="s">
        <v>980</v>
      </c>
      <c r="C25" s="10" t="s">
        <v>929</v>
      </c>
      <c r="D25" s="1">
        <v>20</v>
      </c>
      <c r="E25" s="31">
        <v>0.48725694444444445</v>
      </c>
      <c r="H25" s="10"/>
      <c r="I25" s="10"/>
    </row>
    <row r="26" spans="1:9" x14ac:dyDescent="0.25">
      <c r="A26" s="10" t="s">
        <v>1995</v>
      </c>
      <c r="B26" s="10" t="s">
        <v>962</v>
      </c>
      <c r="C26" s="10" t="s">
        <v>1520</v>
      </c>
      <c r="D26" s="1">
        <v>21</v>
      </c>
      <c r="E26" s="31">
        <v>0.49146990740740742</v>
      </c>
      <c r="H26" s="10"/>
      <c r="I26" s="10"/>
    </row>
    <row r="27" spans="1:9" x14ac:dyDescent="0.25">
      <c r="A27" s="10" t="s">
        <v>25</v>
      </c>
      <c r="B27" s="10" t="s">
        <v>987</v>
      </c>
      <c r="C27" s="10" t="s">
        <v>929</v>
      </c>
      <c r="D27" s="1">
        <v>22</v>
      </c>
      <c r="E27" s="31">
        <v>0.49259259259259258</v>
      </c>
      <c r="H27" s="10"/>
      <c r="I27" s="10"/>
    </row>
    <row r="28" spans="1:9" x14ac:dyDescent="0.25">
      <c r="A28" s="10" t="s">
        <v>1925</v>
      </c>
      <c r="B28" s="10" t="s">
        <v>1062</v>
      </c>
      <c r="C28" s="10" t="s">
        <v>1520</v>
      </c>
      <c r="D28" s="1">
        <v>23</v>
      </c>
      <c r="E28" s="31">
        <v>0.50035879629629632</v>
      </c>
      <c r="H28" s="10"/>
      <c r="I28" s="10"/>
    </row>
    <row r="29" spans="1:9" x14ac:dyDescent="0.25">
      <c r="A29" s="10" t="s">
        <v>26</v>
      </c>
      <c r="B29" s="10" t="s">
        <v>1054</v>
      </c>
      <c r="C29" s="10" t="s">
        <v>932</v>
      </c>
      <c r="D29" s="1">
        <v>24</v>
      </c>
      <c r="E29" s="31">
        <v>0.50295138888888891</v>
      </c>
      <c r="H29" s="10"/>
      <c r="I29" s="10"/>
    </row>
    <row r="30" spans="1:9" x14ac:dyDescent="0.25">
      <c r="A30" s="10" t="s">
        <v>2009</v>
      </c>
      <c r="B30" s="10" t="s">
        <v>1159</v>
      </c>
      <c r="C30" s="10" t="s">
        <v>1520</v>
      </c>
      <c r="D30" s="1">
        <v>25</v>
      </c>
      <c r="E30" s="31">
        <v>0.50416666666666665</v>
      </c>
      <c r="H30" s="10"/>
      <c r="I30" s="10"/>
    </row>
    <row r="31" spans="1:9" x14ac:dyDescent="0.25">
      <c r="A31" s="10" t="s">
        <v>27</v>
      </c>
      <c r="B31" s="10" t="s">
        <v>1062</v>
      </c>
      <c r="C31" s="10" t="s">
        <v>932</v>
      </c>
      <c r="D31" s="1">
        <v>26</v>
      </c>
      <c r="E31" s="31">
        <v>0.50910879629629635</v>
      </c>
      <c r="H31" s="10"/>
      <c r="I31" s="10"/>
    </row>
    <row r="32" spans="1:9" x14ac:dyDescent="0.25">
      <c r="A32" s="10" t="s">
        <v>1986</v>
      </c>
      <c r="B32" s="10" t="s">
        <v>1656</v>
      </c>
      <c r="C32" s="10" t="s">
        <v>932</v>
      </c>
      <c r="D32" s="1">
        <v>27</v>
      </c>
      <c r="E32" s="31">
        <v>0.51179398148148147</v>
      </c>
      <c r="H32" s="10"/>
      <c r="I32" s="10"/>
    </row>
    <row r="33" spans="1:9" x14ac:dyDescent="0.25">
      <c r="A33" s="10" t="s">
        <v>28</v>
      </c>
      <c r="B33" s="10" t="s">
        <v>2005</v>
      </c>
      <c r="C33" s="10" t="s">
        <v>932</v>
      </c>
      <c r="D33" s="1">
        <v>28</v>
      </c>
      <c r="E33" s="31">
        <v>0.51238425925925923</v>
      </c>
      <c r="H33" s="10"/>
      <c r="I33" s="10"/>
    </row>
    <row r="34" spans="1:9" x14ac:dyDescent="0.25">
      <c r="A34" s="10" t="s">
        <v>1926</v>
      </c>
      <c r="B34" s="10" t="s">
        <v>1189</v>
      </c>
      <c r="C34" s="10" t="s">
        <v>1520</v>
      </c>
      <c r="D34" s="1">
        <v>29</v>
      </c>
      <c r="E34" s="31">
        <v>0.51462962962962966</v>
      </c>
      <c r="H34" s="10"/>
      <c r="I34" s="10"/>
    </row>
    <row r="35" spans="1:9" x14ac:dyDescent="0.25">
      <c r="A35" s="10" t="s">
        <v>1607</v>
      </c>
      <c r="B35" s="10" t="s">
        <v>2005</v>
      </c>
      <c r="C35" s="10" t="s">
        <v>1520</v>
      </c>
      <c r="D35" s="1">
        <v>30</v>
      </c>
      <c r="E35" s="31">
        <v>0.51931712962962961</v>
      </c>
      <c r="H35" s="10"/>
      <c r="I35" s="10"/>
    </row>
    <row r="36" spans="1:9" x14ac:dyDescent="0.25">
      <c r="A36" s="10" t="s">
        <v>0</v>
      </c>
      <c r="B36" s="10" t="s">
        <v>939</v>
      </c>
      <c r="C36" s="10" t="s">
        <v>940</v>
      </c>
      <c r="D36" s="1">
        <v>31</v>
      </c>
      <c r="E36" s="31">
        <v>0.52243055555555551</v>
      </c>
      <c r="H36" s="10"/>
      <c r="I36" s="10"/>
    </row>
    <row r="37" spans="1:9" x14ac:dyDescent="0.25">
      <c r="A37" s="10" t="s">
        <v>2003</v>
      </c>
      <c r="B37" s="10" t="s">
        <v>962</v>
      </c>
      <c r="C37" s="10" t="s">
        <v>1520</v>
      </c>
      <c r="E37" s="31" t="s">
        <v>1316</v>
      </c>
      <c r="H37" s="10"/>
      <c r="I37" s="10"/>
    </row>
    <row r="38" spans="1:9" x14ac:dyDescent="0.25">
      <c r="A38" s="10"/>
      <c r="B38" s="10"/>
      <c r="C38" s="10"/>
      <c r="E38" s="31"/>
      <c r="H38" s="10"/>
      <c r="I38" s="10"/>
    </row>
    <row r="39" spans="1:9" x14ac:dyDescent="0.25">
      <c r="A39" s="10"/>
      <c r="B39" s="10"/>
      <c r="C39" s="10"/>
      <c r="E39" s="31"/>
      <c r="H39" s="10"/>
      <c r="I39" s="10"/>
    </row>
    <row r="40" spans="1:9" x14ac:dyDescent="0.25">
      <c r="A40" s="10"/>
      <c r="B40" s="10"/>
      <c r="C40" s="10"/>
      <c r="E40" s="31"/>
      <c r="H40" s="10"/>
      <c r="I40" s="10"/>
    </row>
    <row r="41" spans="1:9" x14ac:dyDescent="0.25">
      <c r="A41" s="10"/>
      <c r="B41" s="10"/>
      <c r="C41" s="10"/>
      <c r="E41" s="31"/>
      <c r="H41" s="10"/>
      <c r="I41" s="10"/>
    </row>
    <row r="42" spans="1:9" x14ac:dyDescent="0.25">
      <c r="A42" s="10"/>
      <c r="B42" s="10"/>
      <c r="C42" s="10"/>
      <c r="E42" s="31"/>
      <c r="H42" s="10"/>
      <c r="I42" s="10"/>
    </row>
    <row r="43" spans="1:9" x14ac:dyDescent="0.25">
      <c r="A43" s="10"/>
      <c r="B43" s="10"/>
      <c r="C43" s="10"/>
      <c r="E43" s="31"/>
      <c r="H43" s="10"/>
      <c r="I43" s="10"/>
    </row>
    <row r="44" spans="1:9" x14ac:dyDescent="0.25">
      <c r="A44" s="10"/>
      <c r="B44" s="10"/>
      <c r="C44" s="10"/>
      <c r="E44" s="31"/>
      <c r="H44" s="10"/>
      <c r="I44" s="10"/>
    </row>
    <row r="45" spans="1:9" x14ac:dyDescent="0.25">
      <c r="A45" s="10"/>
      <c r="B45" s="10"/>
      <c r="C45" s="10"/>
      <c r="E45" s="31"/>
      <c r="H45" s="10"/>
      <c r="I45" s="10"/>
    </row>
    <row r="46" spans="1:9" x14ac:dyDescent="0.25">
      <c r="A46" s="10"/>
      <c r="B46" s="10"/>
      <c r="C46" s="10"/>
      <c r="E46" s="31"/>
      <c r="H46" s="10"/>
      <c r="I46" s="10"/>
    </row>
    <row r="47" spans="1:9" x14ac:dyDescent="0.25">
      <c r="A47" s="10"/>
      <c r="B47" s="10"/>
      <c r="C47" s="10"/>
      <c r="E47" s="31"/>
      <c r="H47" s="10"/>
      <c r="I47" s="10"/>
    </row>
    <row r="48" spans="1:9" x14ac:dyDescent="0.25">
      <c r="A48" s="10"/>
      <c r="B48" s="10"/>
      <c r="C48" s="10"/>
      <c r="E48" s="31"/>
      <c r="H48" s="10"/>
      <c r="I48" s="10"/>
    </row>
    <row r="49" spans="1:9" x14ac:dyDescent="0.25">
      <c r="A49" s="10"/>
      <c r="B49" s="10"/>
      <c r="C49" s="10"/>
      <c r="E49" s="31"/>
      <c r="H49" s="10"/>
      <c r="I49" s="10"/>
    </row>
    <row r="50" spans="1:9" x14ac:dyDescent="0.25">
      <c r="A50" s="10"/>
      <c r="B50" s="10"/>
      <c r="C50" s="10"/>
      <c r="E50" s="31"/>
      <c r="H50" s="10"/>
      <c r="I50" s="10"/>
    </row>
    <row r="51" spans="1:9" x14ac:dyDescent="0.25">
      <c r="A51" s="10"/>
      <c r="B51" s="10"/>
      <c r="C51" s="10"/>
      <c r="E51" s="31"/>
      <c r="H51" s="10"/>
      <c r="I51" s="10"/>
    </row>
    <row r="52" spans="1:9" x14ac:dyDescent="0.25">
      <c r="A52" s="10"/>
      <c r="B52" s="10"/>
      <c r="C52" s="10"/>
      <c r="E52" s="31"/>
      <c r="H52" s="10"/>
      <c r="I52" s="10"/>
    </row>
    <row r="53" spans="1:9" x14ac:dyDescent="0.25">
      <c r="A53" s="10"/>
      <c r="B53" s="10"/>
      <c r="C53" s="10"/>
      <c r="E53" s="31"/>
      <c r="H53" s="10"/>
      <c r="I53" s="10"/>
    </row>
    <row r="54" spans="1:9" x14ac:dyDescent="0.25">
      <c r="A54" s="10"/>
      <c r="B54" s="10"/>
      <c r="C54" s="10"/>
      <c r="E54" s="31"/>
      <c r="H54" s="10"/>
      <c r="I54" s="10"/>
    </row>
    <row r="55" spans="1:9" x14ac:dyDescent="0.25">
      <c r="A55" s="10"/>
      <c r="B55" s="10"/>
      <c r="C55" s="10"/>
      <c r="E55" s="31"/>
      <c r="H55" s="10"/>
      <c r="I55" s="10"/>
    </row>
    <row r="56" spans="1:9" x14ac:dyDescent="0.25">
      <c r="A56" s="10"/>
      <c r="B56" s="10"/>
      <c r="C56" s="10"/>
      <c r="E56" s="31"/>
      <c r="H56" s="10"/>
      <c r="I56" s="10"/>
    </row>
    <row r="57" spans="1:9" x14ac:dyDescent="0.25">
      <c r="A57" s="10"/>
      <c r="B57" s="10"/>
      <c r="C57" s="10"/>
      <c r="E57" s="31"/>
      <c r="H57" s="10"/>
      <c r="I57" s="10"/>
    </row>
    <row r="58" spans="1:9" x14ac:dyDescent="0.25">
      <c r="A58" s="10"/>
      <c r="B58" s="10"/>
      <c r="C58" s="10"/>
      <c r="E58" s="31"/>
      <c r="H58" s="10"/>
      <c r="I58" s="10"/>
    </row>
    <row r="59" spans="1:9" x14ac:dyDescent="0.25">
      <c r="A59" s="10"/>
      <c r="B59" s="10"/>
      <c r="C59" s="10"/>
      <c r="E59" s="31"/>
      <c r="H59" s="10"/>
      <c r="I59" s="10"/>
    </row>
    <row r="60" spans="1:9" x14ac:dyDescent="0.25">
      <c r="A60" s="10"/>
      <c r="B60" s="10"/>
      <c r="C60" s="10"/>
      <c r="E60" s="31"/>
      <c r="H60" s="10"/>
      <c r="I60" s="10"/>
    </row>
    <row r="61" spans="1:9" x14ac:dyDescent="0.25">
      <c r="A61" s="10"/>
      <c r="B61" s="10"/>
      <c r="C61" s="10"/>
      <c r="E61" s="31"/>
      <c r="H61" s="10"/>
      <c r="I61" s="10"/>
    </row>
    <row r="62" spans="1:9" x14ac:dyDescent="0.25">
      <c r="A62" s="10"/>
      <c r="B62" s="10"/>
      <c r="C62" s="10"/>
      <c r="E62" s="31"/>
      <c r="H62" s="10"/>
      <c r="I62" s="10"/>
    </row>
    <row r="63" spans="1:9" x14ac:dyDescent="0.25">
      <c r="A63" s="10"/>
      <c r="B63" s="10"/>
      <c r="C63" s="10"/>
      <c r="E63" s="31"/>
      <c r="H63" s="10"/>
      <c r="I63" s="10"/>
    </row>
    <row r="64" spans="1:9" x14ac:dyDescent="0.25">
      <c r="A64" s="10"/>
      <c r="B64" s="10"/>
      <c r="C64" s="10"/>
      <c r="E64" s="31"/>
      <c r="H64" s="10"/>
      <c r="I64" s="10"/>
    </row>
    <row r="65" spans="1:9" x14ac:dyDescent="0.25">
      <c r="A65" s="10"/>
      <c r="B65" s="10"/>
      <c r="C65" s="10"/>
      <c r="E65" s="31"/>
      <c r="H65" s="10"/>
      <c r="I65" s="10"/>
    </row>
    <row r="66" spans="1:9" x14ac:dyDescent="0.25">
      <c r="A66" s="10"/>
      <c r="B66" s="10"/>
      <c r="C66" s="10"/>
      <c r="E66" s="31"/>
      <c r="H66" s="10"/>
      <c r="I66" s="10"/>
    </row>
    <row r="67" spans="1:9" x14ac:dyDescent="0.25">
      <c r="A67" s="10"/>
      <c r="B67" s="10"/>
      <c r="C67" s="10"/>
      <c r="E67" s="31"/>
      <c r="H67" s="10"/>
      <c r="I67" s="10"/>
    </row>
    <row r="68" spans="1:9" x14ac:dyDescent="0.25">
      <c r="A68" s="10"/>
      <c r="B68" s="10"/>
      <c r="C68" s="10"/>
      <c r="E68" s="31"/>
      <c r="H68" s="10"/>
      <c r="I68" s="10"/>
    </row>
    <row r="69" spans="1:9" x14ac:dyDescent="0.25">
      <c r="A69" s="10"/>
      <c r="B69" s="10"/>
      <c r="C69" s="10"/>
      <c r="E69" s="31"/>
      <c r="H69" s="10"/>
      <c r="I69" s="10"/>
    </row>
    <row r="70" spans="1:9" x14ac:dyDescent="0.25">
      <c r="A70" s="10"/>
      <c r="B70" s="10"/>
      <c r="C70" s="10"/>
      <c r="E70" s="31"/>
      <c r="H70" s="10"/>
      <c r="I70" s="10"/>
    </row>
    <row r="71" spans="1:9" x14ac:dyDescent="0.25">
      <c r="A71" s="10"/>
      <c r="B71" s="10"/>
      <c r="C71" s="10"/>
      <c r="E71" s="31"/>
      <c r="H71" s="10"/>
      <c r="I71" s="10"/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2"/>
  <sheetViews>
    <sheetView topLeftCell="A124" workbookViewId="0">
      <selection activeCell="C162" sqref="C162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style="1" bestFit="1" customWidth="1"/>
    <col min="5" max="5" width="10.81640625" style="39" customWidth="1"/>
  </cols>
  <sheetData>
    <row r="1" spans="1:5" ht="13" x14ac:dyDescent="0.3">
      <c r="A1" s="3" t="s">
        <v>2876</v>
      </c>
      <c r="B1" s="3"/>
      <c r="C1" s="3" t="s">
        <v>2754</v>
      </c>
      <c r="D1" s="8"/>
      <c r="E1" s="38"/>
    </row>
    <row r="2" spans="1:5" ht="13" x14ac:dyDescent="0.3">
      <c r="A2" s="3"/>
      <c r="B2" s="3"/>
      <c r="C2" s="3" t="s">
        <v>2755</v>
      </c>
      <c r="D2" s="8"/>
      <c r="E2" s="38"/>
    </row>
    <row r="3" spans="1:5" ht="13" x14ac:dyDescent="0.3">
      <c r="A3" s="3"/>
      <c r="B3" s="3"/>
      <c r="C3" s="3"/>
      <c r="D3" s="8"/>
      <c r="E3" s="38"/>
    </row>
    <row r="4" spans="1:5" ht="13" x14ac:dyDescent="0.3">
      <c r="A4" s="4" t="s">
        <v>908</v>
      </c>
      <c r="B4" s="4" t="s">
        <v>909</v>
      </c>
      <c r="C4" s="4" t="s">
        <v>912</v>
      </c>
      <c r="D4" s="6" t="s">
        <v>910</v>
      </c>
      <c r="E4" s="5" t="s">
        <v>911</v>
      </c>
    </row>
    <row r="5" spans="1:5" x14ac:dyDescent="0.25">
      <c r="A5" t="s">
        <v>2455</v>
      </c>
      <c r="B5" t="s">
        <v>1158</v>
      </c>
      <c r="C5" t="s">
        <v>929</v>
      </c>
      <c r="D5" s="1">
        <v>1</v>
      </c>
      <c r="E5" s="44">
        <v>0.31305902777777778</v>
      </c>
    </row>
    <row r="6" spans="1:5" x14ac:dyDescent="0.25">
      <c r="A6" t="s">
        <v>238</v>
      </c>
      <c r="B6" t="s">
        <v>1018</v>
      </c>
      <c r="C6" t="s">
        <v>1520</v>
      </c>
      <c r="D6" s="1">
        <v>2</v>
      </c>
      <c r="E6" s="44">
        <v>0.32745173611111111</v>
      </c>
    </row>
    <row r="7" spans="1:5" x14ac:dyDescent="0.25">
      <c r="A7" t="s">
        <v>2347</v>
      </c>
      <c r="B7" t="s">
        <v>1151</v>
      </c>
      <c r="C7" t="s">
        <v>932</v>
      </c>
      <c r="D7" s="1">
        <v>3</v>
      </c>
      <c r="E7" s="44">
        <v>0.34218935185185184</v>
      </c>
    </row>
    <row r="8" spans="1:5" x14ac:dyDescent="0.25">
      <c r="A8" t="s">
        <v>658</v>
      </c>
      <c r="B8" t="s">
        <v>1018</v>
      </c>
      <c r="C8" t="s">
        <v>861</v>
      </c>
      <c r="D8" s="1">
        <v>4</v>
      </c>
      <c r="E8" s="44">
        <v>0.34362569444444441</v>
      </c>
    </row>
    <row r="9" spans="1:5" x14ac:dyDescent="0.25">
      <c r="A9" t="s">
        <v>449</v>
      </c>
      <c r="B9" t="s">
        <v>1197</v>
      </c>
      <c r="C9" t="s">
        <v>929</v>
      </c>
      <c r="D9" s="1">
        <v>5</v>
      </c>
      <c r="E9" s="44">
        <v>0.35084444444444446</v>
      </c>
    </row>
    <row r="10" spans="1:5" x14ac:dyDescent="0.25">
      <c r="A10" t="s">
        <v>2548</v>
      </c>
      <c r="B10" t="s">
        <v>1018</v>
      </c>
      <c r="C10" t="s">
        <v>1520</v>
      </c>
      <c r="D10" s="1">
        <v>6</v>
      </c>
      <c r="E10" s="44">
        <v>0.353025462962963</v>
      </c>
    </row>
    <row r="11" spans="1:5" x14ac:dyDescent="0.25">
      <c r="A11" t="s">
        <v>182</v>
      </c>
      <c r="B11" t="s">
        <v>1151</v>
      </c>
      <c r="C11" t="s">
        <v>1410</v>
      </c>
      <c r="D11" s="1">
        <v>7</v>
      </c>
      <c r="E11" s="44">
        <v>0.35373912037037036</v>
      </c>
    </row>
    <row r="12" spans="1:5" x14ac:dyDescent="0.25">
      <c r="A12" t="s">
        <v>2692</v>
      </c>
      <c r="B12" t="s">
        <v>2205</v>
      </c>
      <c r="C12" t="s">
        <v>1520</v>
      </c>
      <c r="D12" s="1">
        <v>8</v>
      </c>
      <c r="E12" s="44">
        <v>0.35750266203703701</v>
      </c>
    </row>
    <row r="13" spans="1:5" x14ac:dyDescent="0.25">
      <c r="A13" t="s">
        <v>193</v>
      </c>
      <c r="B13" t="s">
        <v>1151</v>
      </c>
      <c r="C13" t="s">
        <v>1410</v>
      </c>
      <c r="D13" s="1">
        <v>9</v>
      </c>
      <c r="E13" s="44">
        <v>0.35784791666666665</v>
      </c>
    </row>
    <row r="14" spans="1:5" x14ac:dyDescent="0.25">
      <c r="A14" t="s">
        <v>2346</v>
      </c>
      <c r="B14" t="s">
        <v>389</v>
      </c>
      <c r="C14" t="s">
        <v>443</v>
      </c>
      <c r="D14" s="1">
        <v>10</v>
      </c>
      <c r="E14" s="44">
        <v>0.35842777777777779</v>
      </c>
    </row>
    <row r="15" spans="1:5" x14ac:dyDescent="0.25">
      <c r="A15" t="s">
        <v>2349</v>
      </c>
      <c r="B15" t="s">
        <v>980</v>
      </c>
      <c r="C15" t="s">
        <v>1045</v>
      </c>
      <c r="D15" s="1">
        <v>11</v>
      </c>
      <c r="E15" s="44">
        <v>0.36700752314814816</v>
      </c>
    </row>
    <row r="16" spans="1:5" x14ac:dyDescent="0.25">
      <c r="A16" t="s">
        <v>103</v>
      </c>
      <c r="B16" t="s">
        <v>1151</v>
      </c>
      <c r="C16" t="s">
        <v>1520</v>
      </c>
      <c r="D16" s="1">
        <v>12</v>
      </c>
      <c r="E16" s="44">
        <v>0.36775381944444446</v>
      </c>
    </row>
    <row r="17" spans="1:5" x14ac:dyDescent="0.25">
      <c r="A17" t="s">
        <v>2756</v>
      </c>
      <c r="B17" t="s">
        <v>995</v>
      </c>
      <c r="C17" t="s">
        <v>1520</v>
      </c>
      <c r="D17" s="1">
        <v>13</v>
      </c>
      <c r="E17" s="44">
        <v>0.37047858796296296</v>
      </c>
    </row>
    <row r="18" spans="1:5" x14ac:dyDescent="0.25">
      <c r="A18" t="s">
        <v>2696</v>
      </c>
      <c r="B18" t="s">
        <v>1062</v>
      </c>
      <c r="C18" t="s">
        <v>940</v>
      </c>
      <c r="D18" s="1">
        <v>14</v>
      </c>
      <c r="E18" s="44">
        <v>0.37232268518518519</v>
      </c>
    </row>
    <row r="19" spans="1:5" x14ac:dyDescent="0.25">
      <c r="A19" t="s">
        <v>2359</v>
      </c>
      <c r="B19" t="s">
        <v>1254</v>
      </c>
      <c r="C19" t="s">
        <v>1410</v>
      </c>
      <c r="D19" s="1">
        <v>15</v>
      </c>
      <c r="E19" s="44">
        <v>0.37370439814814815</v>
      </c>
    </row>
    <row r="20" spans="1:5" x14ac:dyDescent="0.25">
      <c r="A20" t="s">
        <v>2757</v>
      </c>
      <c r="B20" t="s">
        <v>1263</v>
      </c>
      <c r="C20" t="s">
        <v>1045</v>
      </c>
      <c r="D20" s="1">
        <v>16</v>
      </c>
      <c r="E20" s="44">
        <v>0.37501886574074073</v>
      </c>
    </row>
    <row r="21" spans="1:5" x14ac:dyDescent="0.25">
      <c r="A21" t="s">
        <v>2172</v>
      </c>
      <c r="B21" t="s">
        <v>974</v>
      </c>
      <c r="C21" t="s">
        <v>1520</v>
      </c>
      <c r="D21" s="1">
        <v>17</v>
      </c>
      <c r="E21" s="44">
        <v>0.37993344907407406</v>
      </c>
    </row>
    <row r="22" spans="1:5" x14ac:dyDescent="0.25">
      <c r="A22" t="s">
        <v>671</v>
      </c>
      <c r="B22" t="s">
        <v>955</v>
      </c>
      <c r="C22" t="s">
        <v>929</v>
      </c>
      <c r="D22" s="1">
        <v>18</v>
      </c>
      <c r="E22" s="44">
        <v>0.38088483796296291</v>
      </c>
    </row>
    <row r="23" spans="1:5" x14ac:dyDescent="0.25">
      <c r="A23" t="s">
        <v>2758</v>
      </c>
      <c r="B23" t="s">
        <v>1298</v>
      </c>
      <c r="C23" t="s">
        <v>1520</v>
      </c>
      <c r="D23" s="1">
        <v>19</v>
      </c>
      <c r="E23" s="44">
        <v>0.38725405092592591</v>
      </c>
    </row>
    <row r="24" spans="1:5" x14ac:dyDescent="0.25">
      <c r="A24" t="s">
        <v>190</v>
      </c>
      <c r="B24" t="s">
        <v>1649</v>
      </c>
      <c r="C24" t="s">
        <v>1410</v>
      </c>
      <c r="D24" s="1">
        <v>20</v>
      </c>
      <c r="E24" s="44">
        <v>0.38835555555555551</v>
      </c>
    </row>
    <row r="25" spans="1:5" x14ac:dyDescent="0.25">
      <c r="A25" t="s">
        <v>2748</v>
      </c>
      <c r="B25" t="s">
        <v>2270</v>
      </c>
      <c r="C25" t="s">
        <v>929</v>
      </c>
      <c r="D25" s="1">
        <v>21</v>
      </c>
      <c r="E25" s="44">
        <v>0.40232499999999999</v>
      </c>
    </row>
    <row r="26" spans="1:5" x14ac:dyDescent="0.25">
      <c r="A26" t="s">
        <v>2704</v>
      </c>
      <c r="B26" t="s">
        <v>1018</v>
      </c>
      <c r="C26" t="s">
        <v>929</v>
      </c>
      <c r="D26" s="1">
        <v>22</v>
      </c>
      <c r="E26" s="44">
        <v>0.40255277777777776</v>
      </c>
    </row>
    <row r="27" spans="1:5" x14ac:dyDescent="0.25">
      <c r="A27" t="s">
        <v>2026</v>
      </c>
      <c r="B27" t="s">
        <v>1604</v>
      </c>
      <c r="C27" t="s">
        <v>929</v>
      </c>
      <c r="D27" s="1">
        <v>23</v>
      </c>
      <c r="E27" s="44">
        <v>0.40574942129629632</v>
      </c>
    </row>
    <row r="28" spans="1:5" x14ac:dyDescent="0.25">
      <c r="A28" t="s">
        <v>2467</v>
      </c>
      <c r="B28" t="s">
        <v>1263</v>
      </c>
      <c r="C28" t="s">
        <v>929</v>
      </c>
      <c r="D28" s="1">
        <v>24</v>
      </c>
      <c r="E28" s="44">
        <v>0.40604803240740744</v>
      </c>
    </row>
    <row r="29" spans="1:5" x14ac:dyDescent="0.25">
      <c r="A29" t="s">
        <v>1271</v>
      </c>
      <c r="B29" t="s">
        <v>939</v>
      </c>
      <c r="C29" t="s">
        <v>443</v>
      </c>
      <c r="D29" s="1">
        <v>25</v>
      </c>
      <c r="E29" s="44">
        <v>0.40759282407407404</v>
      </c>
    </row>
    <row r="30" spans="1:5" x14ac:dyDescent="0.25">
      <c r="A30" t="s">
        <v>2602</v>
      </c>
      <c r="B30" t="s">
        <v>2282</v>
      </c>
      <c r="C30" t="s">
        <v>929</v>
      </c>
      <c r="D30" s="1">
        <v>26</v>
      </c>
      <c r="E30" s="44">
        <v>0.42480775462962961</v>
      </c>
    </row>
    <row r="31" spans="1:5" x14ac:dyDescent="0.25">
      <c r="A31" t="s">
        <v>2759</v>
      </c>
      <c r="B31" t="s">
        <v>1112</v>
      </c>
      <c r="C31" t="s">
        <v>1045</v>
      </c>
      <c r="D31" s="1">
        <v>27</v>
      </c>
      <c r="E31" s="44">
        <v>0.42974699074074074</v>
      </c>
    </row>
    <row r="32" spans="1:5" x14ac:dyDescent="0.25">
      <c r="A32" t="s">
        <v>698</v>
      </c>
      <c r="B32" t="s">
        <v>1506</v>
      </c>
      <c r="C32" t="s">
        <v>929</v>
      </c>
      <c r="D32" s="1">
        <v>28</v>
      </c>
      <c r="E32" s="44">
        <v>0.43754340277777776</v>
      </c>
    </row>
    <row r="33" spans="1:5" x14ac:dyDescent="0.25">
      <c r="A33" t="s">
        <v>842</v>
      </c>
      <c r="B33" t="s">
        <v>54</v>
      </c>
      <c r="C33" t="s">
        <v>1520</v>
      </c>
      <c r="D33" s="1">
        <v>29</v>
      </c>
      <c r="E33" s="44">
        <v>0.44043888888888888</v>
      </c>
    </row>
    <row r="34" spans="1:5" x14ac:dyDescent="0.25">
      <c r="A34" t="s">
        <v>1380</v>
      </c>
      <c r="B34" t="s">
        <v>1263</v>
      </c>
      <c r="C34" t="s">
        <v>1045</v>
      </c>
      <c r="D34" s="1">
        <v>30</v>
      </c>
      <c r="E34" s="44">
        <v>0.45071145833333337</v>
      </c>
    </row>
    <row r="35" spans="1:5" x14ac:dyDescent="0.25">
      <c r="A35" t="s">
        <v>2760</v>
      </c>
      <c r="B35" t="s">
        <v>1098</v>
      </c>
      <c r="C35" t="s">
        <v>443</v>
      </c>
      <c r="D35" s="1">
        <v>31</v>
      </c>
      <c r="E35" s="44">
        <v>0.45886793981481483</v>
      </c>
    </row>
    <row r="36" spans="1:5" x14ac:dyDescent="0.25">
      <c r="A36" t="s">
        <v>2761</v>
      </c>
      <c r="B36" t="s">
        <v>1603</v>
      </c>
      <c r="C36" t="s">
        <v>932</v>
      </c>
      <c r="D36" s="1">
        <v>32</v>
      </c>
      <c r="E36" s="44">
        <v>0.46297476851851849</v>
      </c>
    </row>
    <row r="37" spans="1:5" x14ac:dyDescent="0.25">
      <c r="A37" t="s">
        <v>2762</v>
      </c>
      <c r="B37" t="s">
        <v>974</v>
      </c>
      <c r="C37" t="s">
        <v>1520</v>
      </c>
      <c r="D37" s="1">
        <v>33</v>
      </c>
      <c r="E37" s="44">
        <v>0.46676122685185184</v>
      </c>
    </row>
    <row r="38" spans="1:5" x14ac:dyDescent="0.25">
      <c r="A38" t="s">
        <v>2779</v>
      </c>
      <c r="B38" t="s">
        <v>960</v>
      </c>
      <c r="C38" t="s">
        <v>929</v>
      </c>
      <c r="E38" s="54" t="s">
        <v>1316</v>
      </c>
    </row>
    <row r="39" spans="1:5" x14ac:dyDescent="0.25">
      <c r="A39" t="s">
        <v>2138</v>
      </c>
      <c r="B39" t="s">
        <v>980</v>
      </c>
      <c r="C39" t="s">
        <v>1520</v>
      </c>
      <c r="E39" s="54" t="s">
        <v>1316</v>
      </c>
    </row>
    <row r="40" spans="1:5" x14ac:dyDescent="0.25">
      <c r="A40" t="s">
        <v>2783</v>
      </c>
      <c r="B40" t="s">
        <v>960</v>
      </c>
      <c r="C40" t="s">
        <v>1520</v>
      </c>
      <c r="E40" s="54" t="s">
        <v>1316</v>
      </c>
    </row>
    <row r="41" spans="1:5" x14ac:dyDescent="0.25">
      <c r="A41" t="s">
        <v>2775</v>
      </c>
      <c r="B41" t="s">
        <v>1018</v>
      </c>
      <c r="C41" t="s">
        <v>929</v>
      </c>
      <c r="E41" s="54" t="s">
        <v>1316</v>
      </c>
    </row>
    <row r="42" spans="1:5" x14ac:dyDescent="0.25">
      <c r="A42" t="s">
        <v>2377</v>
      </c>
      <c r="B42" t="s">
        <v>1503</v>
      </c>
      <c r="C42" t="s">
        <v>1520</v>
      </c>
      <c r="E42" s="54" t="s">
        <v>1316</v>
      </c>
    </row>
    <row r="43" spans="1:5" x14ac:dyDescent="0.25">
      <c r="A43" t="s">
        <v>2640</v>
      </c>
      <c r="B43" t="s">
        <v>1394</v>
      </c>
      <c r="C43" t="s">
        <v>929</v>
      </c>
      <c r="E43" s="54" t="s">
        <v>1316</v>
      </c>
    </row>
    <row r="44" spans="1:5" x14ac:dyDescent="0.25">
      <c r="A44" t="s">
        <v>2806</v>
      </c>
      <c r="B44" t="s">
        <v>389</v>
      </c>
      <c r="C44" t="s">
        <v>929</v>
      </c>
      <c r="E44" s="54" t="s">
        <v>1316</v>
      </c>
    </row>
    <row r="45" spans="1:5" x14ac:dyDescent="0.25">
      <c r="A45" t="s">
        <v>2793</v>
      </c>
      <c r="B45" t="s">
        <v>1285</v>
      </c>
      <c r="C45" t="s">
        <v>929</v>
      </c>
      <c r="E45" s="54" t="s">
        <v>1316</v>
      </c>
    </row>
    <row r="46" spans="1:5" x14ac:dyDescent="0.25">
      <c r="A46" t="s">
        <v>2812</v>
      </c>
      <c r="B46" t="s">
        <v>2813</v>
      </c>
      <c r="C46" t="s">
        <v>1520</v>
      </c>
      <c r="E46" s="54" t="s">
        <v>1316</v>
      </c>
    </row>
    <row r="47" spans="1:5" x14ac:dyDescent="0.25">
      <c r="A47" t="s">
        <v>2338</v>
      </c>
      <c r="B47" t="s">
        <v>1083</v>
      </c>
      <c r="C47" t="s">
        <v>929</v>
      </c>
      <c r="E47" s="54" t="s">
        <v>1316</v>
      </c>
    </row>
    <row r="48" spans="1:5" x14ac:dyDescent="0.25">
      <c r="A48" t="s">
        <v>933</v>
      </c>
      <c r="B48" t="s">
        <v>934</v>
      </c>
      <c r="C48" t="s">
        <v>929</v>
      </c>
      <c r="E48" s="54" t="s">
        <v>1316</v>
      </c>
    </row>
    <row r="49" spans="1:5" x14ac:dyDescent="0.25">
      <c r="A49" t="s">
        <v>1187</v>
      </c>
      <c r="B49" t="s">
        <v>1254</v>
      </c>
      <c r="C49" t="s">
        <v>1410</v>
      </c>
      <c r="E49" s="54" t="s">
        <v>1316</v>
      </c>
    </row>
    <row r="50" spans="1:5" x14ac:dyDescent="0.25">
      <c r="A50" t="s">
        <v>2807</v>
      </c>
      <c r="B50" t="s">
        <v>1759</v>
      </c>
      <c r="C50" t="s">
        <v>1520</v>
      </c>
      <c r="E50" s="54" t="s">
        <v>1316</v>
      </c>
    </row>
    <row r="51" spans="1:5" x14ac:dyDescent="0.25">
      <c r="A51" t="s">
        <v>2794</v>
      </c>
      <c r="B51" t="s">
        <v>2233</v>
      </c>
      <c r="C51" t="s">
        <v>932</v>
      </c>
      <c r="E51" s="54" t="s">
        <v>1316</v>
      </c>
    </row>
    <row r="52" spans="1:5" x14ac:dyDescent="0.25">
      <c r="A52" t="s">
        <v>1188</v>
      </c>
      <c r="B52" t="s">
        <v>1503</v>
      </c>
      <c r="C52" t="s">
        <v>943</v>
      </c>
      <c r="E52" s="55" t="s">
        <v>1317</v>
      </c>
    </row>
    <row r="53" spans="1:5" x14ac:dyDescent="0.25">
      <c r="A53" t="s">
        <v>2763</v>
      </c>
      <c r="B53" t="s">
        <v>2764</v>
      </c>
      <c r="E53" s="54" t="s">
        <v>1316</v>
      </c>
    </row>
    <row r="54" spans="1:5" x14ac:dyDescent="0.25">
      <c r="A54" t="s">
        <v>2784</v>
      </c>
      <c r="B54" t="s">
        <v>1098</v>
      </c>
      <c r="C54" t="s">
        <v>929</v>
      </c>
      <c r="E54" s="54" t="s">
        <v>1316</v>
      </c>
    </row>
    <row r="55" spans="1:5" x14ac:dyDescent="0.25">
      <c r="A55" t="s">
        <v>2773</v>
      </c>
      <c r="B55" t="s">
        <v>995</v>
      </c>
      <c r="C55" t="s">
        <v>929</v>
      </c>
      <c r="E55" s="54" t="s">
        <v>1316</v>
      </c>
    </row>
    <row r="56" spans="1:5" x14ac:dyDescent="0.25">
      <c r="A56" t="s">
        <v>2770</v>
      </c>
      <c r="B56" t="s">
        <v>1803</v>
      </c>
      <c r="C56" t="s">
        <v>1410</v>
      </c>
      <c r="E56" s="54" t="s">
        <v>1316</v>
      </c>
    </row>
    <row r="57" spans="1:5" x14ac:dyDescent="0.25">
      <c r="A57" t="s">
        <v>2697</v>
      </c>
      <c r="B57" t="s">
        <v>955</v>
      </c>
      <c r="C57" t="s">
        <v>929</v>
      </c>
      <c r="E57" s="54" t="s">
        <v>1316</v>
      </c>
    </row>
    <row r="58" spans="1:5" x14ac:dyDescent="0.25">
      <c r="A58" t="s">
        <v>2785</v>
      </c>
      <c r="B58" t="s">
        <v>2530</v>
      </c>
      <c r="C58" t="s">
        <v>1520</v>
      </c>
      <c r="E58" s="54" t="s">
        <v>1316</v>
      </c>
    </row>
    <row r="59" spans="1:5" x14ac:dyDescent="0.25">
      <c r="A59" t="s">
        <v>887</v>
      </c>
      <c r="B59" t="s">
        <v>1263</v>
      </c>
      <c r="C59" t="s">
        <v>929</v>
      </c>
      <c r="E59" s="54" t="s">
        <v>1316</v>
      </c>
    </row>
    <row r="60" spans="1:5" x14ac:dyDescent="0.25">
      <c r="A60" t="s">
        <v>2800</v>
      </c>
      <c r="B60" t="s">
        <v>925</v>
      </c>
      <c r="C60" t="s">
        <v>929</v>
      </c>
      <c r="E60" s="54" t="s">
        <v>1316</v>
      </c>
    </row>
    <row r="61" spans="1:5" x14ac:dyDescent="0.25">
      <c r="A61" t="s">
        <v>2818</v>
      </c>
      <c r="B61" t="s">
        <v>1002</v>
      </c>
      <c r="C61" t="s">
        <v>929</v>
      </c>
      <c r="E61" s="54" t="s">
        <v>1316</v>
      </c>
    </row>
    <row r="62" spans="1:5" x14ac:dyDescent="0.25">
      <c r="A62" t="s">
        <v>2817</v>
      </c>
      <c r="B62" t="s">
        <v>1542</v>
      </c>
      <c r="C62" t="s">
        <v>932</v>
      </c>
      <c r="E62" s="54" t="s">
        <v>1316</v>
      </c>
    </row>
    <row r="63" spans="1:5" x14ac:dyDescent="0.25">
      <c r="A63" t="s">
        <v>2803</v>
      </c>
      <c r="B63" t="s">
        <v>1201</v>
      </c>
      <c r="C63" t="s">
        <v>1410</v>
      </c>
      <c r="E63" s="54" t="s">
        <v>1316</v>
      </c>
    </row>
    <row r="64" spans="1:5" x14ac:dyDescent="0.25">
      <c r="A64" t="s">
        <v>2698</v>
      </c>
      <c r="B64" t="s">
        <v>955</v>
      </c>
      <c r="C64" t="s">
        <v>929</v>
      </c>
      <c r="E64" s="54" t="s">
        <v>1316</v>
      </c>
    </row>
    <row r="65" spans="1:5" x14ac:dyDescent="0.25">
      <c r="A65" t="s">
        <v>2822</v>
      </c>
      <c r="B65" t="s">
        <v>1263</v>
      </c>
      <c r="C65" t="s">
        <v>1520</v>
      </c>
      <c r="E65" s="55" t="s">
        <v>1317</v>
      </c>
    </row>
    <row r="66" spans="1:5" x14ac:dyDescent="0.25">
      <c r="A66" t="s">
        <v>2814</v>
      </c>
      <c r="B66" t="s">
        <v>1503</v>
      </c>
      <c r="C66" t="s">
        <v>929</v>
      </c>
      <c r="E66" s="54" t="s">
        <v>1316</v>
      </c>
    </row>
    <row r="67" spans="1:5" x14ac:dyDescent="0.25">
      <c r="A67" t="s">
        <v>2808</v>
      </c>
      <c r="B67" t="s">
        <v>1083</v>
      </c>
      <c r="E67" s="54" t="s">
        <v>1316</v>
      </c>
    </row>
    <row r="68" spans="1:5" x14ac:dyDescent="0.25">
      <c r="A68" t="s">
        <v>2788</v>
      </c>
      <c r="B68" t="s">
        <v>389</v>
      </c>
      <c r="C68" t="s">
        <v>932</v>
      </c>
      <c r="E68" s="54" t="s">
        <v>1316</v>
      </c>
    </row>
    <row r="69" spans="1:5" x14ac:dyDescent="0.25">
      <c r="A69" t="s">
        <v>2777</v>
      </c>
      <c r="B69" t="s">
        <v>1034</v>
      </c>
      <c r="C69" t="s">
        <v>1520</v>
      </c>
      <c r="E69" s="54" t="s">
        <v>1316</v>
      </c>
    </row>
    <row r="70" spans="1:5" x14ac:dyDescent="0.25">
      <c r="A70" t="s">
        <v>2676</v>
      </c>
      <c r="B70" t="s">
        <v>995</v>
      </c>
      <c r="C70" t="s">
        <v>929</v>
      </c>
      <c r="E70" s="54" t="s">
        <v>1316</v>
      </c>
    </row>
    <row r="71" spans="1:5" x14ac:dyDescent="0.25">
      <c r="A71" t="s">
        <v>2820</v>
      </c>
      <c r="B71" t="s">
        <v>995</v>
      </c>
      <c r="C71" t="s">
        <v>932</v>
      </c>
      <c r="E71" s="54" t="s">
        <v>1316</v>
      </c>
    </row>
    <row r="72" spans="1:5" x14ac:dyDescent="0.25">
      <c r="A72" t="s">
        <v>2786</v>
      </c>
      <c r="B72" t="s">
        <v>1018</v>
      </c>
      <c r="C72" t="s">
        <v>943</v>
      </c>
      <c r="E72" s="54" t="s">
        <v>1316</v>
      </c>
    </row>
    <row r="73" spans="1:5" x14ac:dyDescent="0.25">
      <c r="A73" t="s">
        <v>2774</v>
      </c>
      <c r="B73" t="s">
        <v>1542</v>
      </c>
      <c r="C73" t="s">
        <v>932</v>
      </c>
      <c r="E73" s="54" t="s">
        <v>1316</v>
      </c>
    </row>
    <row r="74" spans="1:5" x14ac:dyDescent="0.25">
      <c r="A74" t="s">
        <v>2824</v>
      </c>
      <c r="B74" t="s">
        <v>2816</v>
      </c>
      <c r="C74" t="s">
        <v>929</v>
      </c>
      <c r="E74" s="55" t="s">
        <v>1317</v>
      </c>
    </row>
    <row r="75" spans="1:5" x14ac:dyDescent="0.25">
      <c r="A75" t="s">
        <v>2805</v>
      </c>
      <c r="B75" t="s">
        <v>2519</v>
      </c>
      <c r="C75" t="s">
        <v>1410</v>
      </c>
      <c r="E75" s="54" t="s">
        <v>1316</v>
      </c>
    </row>
    <row r="76" spans="1:5" x14ac:dyDescent="0.25">
      <c r="A76" t="s">
        <v>2766</v>
      </c>
      <c r="B76" t="s">
        <v>2344</v>
      </c>
      <c r="C76" t="s">
        <v>1520</v>
      </c>
      <c r="E76" s="54" t="s">
        <v>1316</v>
      </c>
    </row>
    <row r="77" spans="1:5" x14ac:dyDescent="0.25">
      <c r="A77" t="s">
        <v>2718</v>
      </c>
      <c r="B77" t="s">
        <v>1018</v>
      </c>
      <c r="C77" t="s">
        <v>1520</v>
      </c>
      <c r="E77" s="54" t="s">
        <v>1316</v>
      </c>
    </row>
    <row r="78" spans="1:5" x14ac:dyDescent="0.25">
      <c r="A78" t="s">
        <v>2802</v>
      </c>
      <c r="B78" t="s">
        <v>1018</v>
      </c>
      <c r="C78" t="s">
        <v>1520</v>
      </c>
      <c r="E78" s="54" t="s">
        <v>1316</v>
      </c>
    </row>
    <row r="79" spans="1:5" x14ac:dyDescent="0.25">
      <c r="A79" t="s">
        <v>2815</v>
      </c>
      <c r="B79" t="s">
        <v>2816</v>
      </c>
      <c r="C79" t="s">
        <v>1520</v>
      </c>
      <c r="E79" s="54" t="s">
        <v>1316</v>
      </c>
    </row>
    <row r="80" spans="1:5" x14ac:dyDescent="0.25">
      <c r="A80" t="s">
        <v>32</v>
      </c>
      <c r="B80" t="s">
        <v>1263</v>
      </c>
      <c r="C80" t="s">
        <v>1520</v>
      </c>
      <c r="E80" s="54" t="s">
        <v>1316</v>
      </c>
    </row>
    <row r="81" spans="1:5" x14ac:dyDescent="0.25">
      <c r="A81" t="s">
        <v>211</v>
      </c>
      <c r="B81" t="s">
        <v>995</v>
      </c>
      <c r="C81" t="s">
        <v>932</v>
      </c>
      <c r="E81" s="54" t="s">
        <v>1316</v>
      </c>
    </row>
    <row r="82" spans="1:5" x14ac:dyDescent="0.25">
      <c r="A82" t="s">
        <v>2797</v>
      </c>
      <c r="B82" t="s">
        <v>1327</v>
      </c>
      <c r="C82" t="s">
        <v>1520</v>
      </c>
      <c r="E82" s="54" t="s">
        <v>1316</v>
      </c>
    </row>
    <row r="83" spans="1:5" x14ac:dyDescent="0.25">
      <c r="A83" t="s">
        <v>2521</v>
      </c>
      <c r="B83" t="s">
        <v>2522</v>
      </c>
      <c r="C83" t="s">
        <v>1045</v>
      </c>
      <c r="E83" s="54" t="s">
        <v>1316</v>
      </c>
    </row>
    <row r="84" spans="1:5" x14ac:dyDescent="0.25">
      <c r="A84" t="s">
        <v>2789</v>
      </c>
      <c r="B84" t="s">
        <v>1606</v>
      </c>
      <c r="C84" t="s">
        <v>1045</v>
      </c>
      <c r="E84" s="54" t="s">
        <v>1316</v>
      </c>
    </row>
    <row r="85" spans="1:5" x14ac:dyDescent="0.25">
      <c r="A85" t="s">
        <v>2771</v>
      </c>
      <c r="B85" t="s">
        <v>1263</v>
      </c>
      <c r="C85" t="s">
        <v>929</v>
      </c>
      <c r="D85"/>
      <c r="E85" s="54" t="s">
        <v>1316</v>
      </c>
    </row>
    <row r="86" spans="1:5" x14ac:dyDescent="0.25">
      <c r="A86" t="s">
        <v>2164</v>
      </c>
      <c r="B86" t="s">
        <v>1112</v>
      </c>
      <c r="C86" t="s">
        <v>929</v>
      </c>
      <c r="D86"/>
      <c r="E86" s="54" t="s">
        <v>1316</v>
      </c>
    </row>
    <row r="87" spans="1:5" x14ac:dyDescent="0.25">
      <c r="A87" t="s">
        <v>213</v>
      </c>
      <c r="B87" t="s">
        <v>1018</v>
      </c>
      <c r="C87" t="s">
        <v>1520</v>
      </c>
      <c r="D87"/>
      <c r="E87" s="54" t="s">
        <v>1316</v>
      </c>
    </row>
    <row r="88" spans="1:5" x14ac:dyDescent="0.25">
      <c r="A88" t="s">
        <v>2810</v>
      </c>
      <c r="B88" t="s">
        <v>1009</v>
      </c>
      <c r="C88" t="s">
        <v>929</v>
      </c>
      <c r="D88"/>
      <c r="E88" s="54" t="s">
        <v>1316</v>
      </c>
    </row>
    <row r="89" spans="1:5" x14ac:dyDescent="0.25">
      <c r="A89" t="s">
        <v>2670</v>
      </c>
      <c r="B89" t="s">
        <v>1506</v>
      </c>
      <c r="C89" t="s">
        <v>1520</v>
      </c>
      <c r="D89"/>
      <c r="E89" s="54" t="s">
        <v>1316</v>
      </c>
    </row>
    <row r="90" spans="1:5" x14ac:dyDescent="0.25">
      <c r="A90" t="s">
        <v>768</v>
      </c>
      <c r="B90" t="s">
        <v>995</v>
      </c>
      <c r="C90" t="s">
        <v>932</v>
      </c>
      <c r="D90"/>
      <c r="E90" s="55" t="s">
        <v>1317</v>
      </c>
    </row>
    <row r="91" spans="1:5" x14ac:dyDescent="0.25">
      <c r="A91" t="s">
        <v>2782</v>
      </c>
      <c r="B91" t="s">
        <v>1098</v>
      </c>
      <c r="C91" t="s">
        <v>929</v>
      </c>
      <c r="D91"/>
      <c r="E91" s="54" t="s">
        <v>1316</v>
      </c>
    </row>
    <row r="92" spans="1:5" x14ac:dyDescent="0.25">
      <c r="A92" t="s">
        <v>2664</v>
      </c>
      <c r="B92" t="s">
        <v>995</v>
      </c>
      <c r="C92" t="s">
        <v>929</v>
      </c>
      <c r="D92"/>
      <c r="E92" s="54" t="s">
        <v>1316</v>
      </c>
    </row>
    <row r="93" spans="1:5" x14ac:dyDescent="0.25">
      <c r="A93" t="s">
        <v>1228</v>
      </c>
      <c r="B93" t="s">
        <v>2233</v>
      </c>
      <c r="C93" t="s">
        <v>1520</v>
      </c>
      <c r="D93"/>
      <c r="E93" s="54" t="s">
        <v>1316</v>
      </c>
    </row>
    <row r="94" spans="1:5" x14ac:dyDescent="0.25">
      <c r="A94" t="s">
        <v>2577</v>
      </c>
      <c r="B94" t="s">
        <v>1263</v>
      </c>
      <c r="C94" t="s">
        <v>929</v>
      </c>
      <c r="D94"/>
      <c r="E94" s="54" t="s">
        <v>1316</v>
      </c>
    </row>
    <row r="95" spans="1:5" x14ac:dyDescent="0.25">
      <c r="A95" t="s">
        <v>2723</v>
      </c>
      <c r="B95" t="s">
        <v>2724</v>
      </c>
      <c r="C95" t="s">
        <v>1520</v>
      </c>
      <c r="D95"/>
      <c r="E95" s="54" t="s">
        <v>1316</v>
      </c>
    </row>
    <row r="96" spans="1:5" x14ac:dyDescent="0.25">
      <c r="A96" t="s">
        <v>2787</v>
      </c>
      <c r="B96" t="s">
        <v>496</v>
      </c>
      <c r="C96" t="s">
        <v>929</v>
      </c>
      <c r="D96"/>
      <c r="E96" s="54" t="s">
        <v>1316</v>
      </c>
    </row>
    <row r="97" spans="1:5" x14ac:dyDescent="0.25">
      <c r="A97" t="s">
        <v>2468</v>
      </c>
      <c r="B97" t="s">
        <v>1503</v>
      </c>
      <c r="C97" t="s">
        <v>929</v>
      </c>
      <c r="D97"/>
      <c r="E97" s="54" t="s">
        <v>1316</v>
      </c>
    </row>
    <row r="98" spans="1:5" x14ac:dyDescent="0.25">
      <c r="A98" t="s">
        <v>2792</v>
      </c>
      <c r="B98" t="s">
        <v>931</v>
      </c>
      <c r="C98" t="s">
        <v>929</v>
      </c>
      <c r="D98"/>
      <c r="E98" s="54" t="s">
        <v>1316</v>
      </c>
    </row>
    <row r="99" spans="1:5" x14ac:dyDescent="0.25">
      <c r="A99" t="s">
        <v>2296</v>
      </c>
      <c r="B99" t="s">
        <v>1499</v>
      </c>
      <c r="C99" t="s">
        <v>1520</v>
      </c>
      <c r="D99"/>
      <c r="E99" s="54" t="s">
        <v>1316</v>
      </c>
    </row>
    <row r="100" spans="1:5" x14ac:dyDescent="0.25">
      <c r="A100" t="s">
        <v>963</v>
      </c>
      <c r="B100" t="s">
        <v>995</v>
      </c>
      <c r="C100" t="s">
        <v>929</v>
      </c>
      <c r="D100"/>
      <c r="E100" s="54" t="s">
        <v>1316</v>
      </c>
    </row>
    <row r="101" spans="1:5" x14ac:dyDescent="0.25">
      <c r="A101" t="s">
        <v>2425</v>
      </c>
      <c r="B101" t="s">
        <v>2309</v>
      </c>
      <c r="C101" t="s">
        <v>1410</v>
      </c>
      <c r="D101"/>
      <c r="E101" s="54" t="s">
        <v>1316</v>
      </c>
    </row>
    <row r="102" spans="1:5" x14ac:dyDescent="0.25">
      <c r="A102" t="s">
        <v>2809</v>
      </c>
      <c r="B102" t="s">
        <v>54</v>
      </c>
      <c r="C102" t="s">
        <v>1520</v>
      </c>
      <c r="D102"/>
      <c r="E102" s="54" t="s">
        <v>1316</v>
      </c>
    </row>
    <row r="103" spans="1:5" x14ac:dyDescent="0.25">
      <c r="A103" t="s">
        <v>2726</v>
      </c>
      <c r="B103" t="s">
        <v>925</v>
      </c>
      <c r="C103" t="s">
        <v>929</v>
      </c>
      <c r="D103"/>
      <c r="E103" s="54" t="s">
        <v>1316</v>
      </c>
    </row>
    <row r="104" spans="1:5" x14ac:dyDescent="0.25">
      <c r="A104" t="s">
        <v>954</v>
      </c>
      <c r="B104" t="s">
        <v>955</v>
      </c>
      <c r="C104" t="s">
        <v>1045</v>
      </c>
      <c r="D104"/>
      <c r="E104" s="54" t="s">
        <v>1316</v>
      </c>
    </row>
    <row r="105" spans="1:5" x14ac:dyDescent="0.25">
      <c r="A105" t="s">
        <v>2821</v>
      </c>
      <c r="B105" t="s">
        <v>1201</v>
      </c>
      <c r="C105" t="s">
        <v>1520</v>
      </c>
      <c r="D105"/>
      <c r="E105" s="55" t="s">
        <v>1317</v>
      </c>
    </row>
    <row r="106" spans="1:5" x14ac:dyDescent="0.25">
      <c r="A106" t="s">
        <v>2801</v>
      </c>
      <c r="B106" t="s">
        <v>974</v>
      </c>
      <c r="C106" t="s">
        <v>1520</v>
      </c>
      <c r="D106"/>
      <c r="E106" s="54" t="s">
        <v>1316</v>
      </c>
    </row>
    <row r="107" spans="1:5" x14ac:dyDescent="0.25">
      <c r="A107" t="s">
        <v>2767</v>
      </c>
      <c r="B107" t="s">
        <v>2768</v>
      </c>
      <c r="C107" t="s">
        <v>929</v>
      </c>
      <c r="D107"/>
      <c r="E107" s="54" t="s">
        <v>1316</v>
      </c>
    </row>
    <row r="108" spans="1:5" x14ac:dyDescent="0.25">
      <c r="A108" t="s">
        <v>2778</v>
      </c>
      <c r="B108" t="s">
        <v>980</v>
      </c>
      <c r="C108" t="s">
        <v>929</v>
      </c>
      <c r="D108"/>
      <c r="E108" s="54" t="s">
        <v>1316</v>
      </c>
    </row>
    <row r="109" spans="1:5" x14ac:dyDescent="0.25">
      <c r="A109" t="s">
        <v>2823</v>
      </c>
      <c r="B109" t="s">
        <v>931</v>
      </c>
      <c r="C109" t="s">
        <v>929</v>
      </c>
      <c r="D109"/>
      <c r="E109" s="55" t="s">
        <v>1317</v>
      </c>
    </row>
    <row r="110" spans="1:5" x14ac:dyDescent="0.25">
      <c r="A110" t="s">
        <v>2765</v>
      </c>
      <c r="B110" t="s">
        <v>1497</v>
      </c>
      <c r="C110" t="s">
        <v>1045</v>
      </c>
      <c r="D110"/>
      <c r="E110" s="54" t="s">
        <v>1316</v>
      </c>
    </row>
    <row r="111" spans="1:5" x14ac:dyDescent="0.25">
      <c r="A111" t="s">
        <v>2477</v>
      </c>
      <c r="B111" t="s">
        <v>1197</v>
      </c>
      <c r="C111" t="s">
        <v>929</v>
      </c>
      <c r="D111"/>
      <c r="E111" s="54" t="s">
        <v>1316</v>
      </c>
    </row>
    <row r="112" spans="1:5" x14ac:dyDescent="0.25">
      <c r="A112" t="s">
        <v>2732</v>
      </c>
      <c r="B112" t="s">
        <v>164</v>
      </c>
      <c r="C112" t="s">
        <v>932</v>
      </c>
      <c r="D112"/>
      <c r="E112" s="54" t="s">
        <v>1316</v>
      </c>
    </row>
    <row r="113" spans="1:5" x14ac:dyDescent="0.25">
      <c r="A113" t="s">
        <v>2585</v>
      </c>
      <c r="B113" t="s">
        <v>960</v>
      </c>
      <c r="C113" t="s">
        <v>932</v>
      </c>
      <c r="D113"/>
      <c r="E113" s="54" t="s">
        <v>1316</v>
      </c>
    </row>
    <row r="114" spans="1:5" x14ac:dyDescent="0.25">
      <c r="A114" t="s">
        <v>2733</v>
      </c>
      <c r="B114" t="s">
        <v>1402</v>
      </c>
      <c r="C114" t="s">
        <v>929</v>
      </c>
      <c r="D114"/>
      <c r="E114" s="54" t="s">
        <v>1316</v>
      </c>
    </row>
    <row r="115" spans="1:5" x14ac:dyDescent="0.25">
      <c r="A115" t="s">
        <v>2586</v>
      </c>
      <c r="B115" t="s">
        <v>2293</v>
      </c>
      <c r="C115" t="s">
        <v>929</v>
      </c>
      <c r="D115"/>
      <c r="E115" s="55" t="s">
        <v>1317</v>
      </c>
    </row>
    <row r="116" spans="1:5" x14ac:dyDescent="0.25">
      <c r="A116" t="s">
        <v>2804</v>
      </c>
      <c r="B116" t="s">
        <v>1009</v>
      </c>
      <c r="C116" t="s">
        <v>929</v>
      </c>
      <c r="D116"/>
      <c r="E116" s="54" t="s">
        <v>1316</v>
      </c>
    </row>
    <row r="117" spans="1:5" x14ac:dyDescent="0.25">
      <c r="A117" t="s">
        <v>1712</v>
      </c>
      <c r="B117" t="s">
        <v>1018</v>
      </c>
      <c r="C117" t="s">
        <v>932</v>
      </c>
      <c r="D117"/>
      <c r="E117" s="54" t="s">
        <v>1316</v>
      </c>
    </row>
    <row r="118" spans="1:5" x14ac:dyDescent="0.25">
      <c r="A118" t="s">
        <v>2790</v>
      </c>
      <c r="B118" t="s">
        <v>2791</v>
      </c>
      <c r="C118" t="s">
        <v>1520</v>
      </c>
      <c r="D118"/>
      <c r="E118" s="54" t="s">
        <v>1316</v>
      </c>
    </row>
    <row r="119" spans="1:5" x14ac:dyDescent="0.25">
      <c r="A119" t="s">
        <v>2795</v>
      </c>
      <c r="B119" t="s">
        <v>974</v>
      </c>
      <c r="C119" t="s">
        <v>929</v>
      </c>
      <c r="D119"/>
      <c r="E119" s="54" t="s">
        <v>1316</v>
      </c>
    </row>
    <row r="120" spans="1:5" x14ac:dyDescent="0.25">
      <c r="A120" t="s">
        <v>2426</v>
      </c>
      <c r="B120" t="s">
        <v>1402</v>
      </c>
      <c r="C120" t="s">
        <v>929</v>
      </c>
      <c r="D120"/>
      <c r="E120" s="54" t="s">
        <v>1316</v>
      </c>
    </row>
    <row r="121" spans="1:5" x14ac:dyDescent="0.25">
      <c r="A121" t="s">
        <v>2492</v>
      </c>
      <c r="B121" t="s">
        <v>2463</v>
      </c>
      <c r="C121" t="s">
        <v>1520</v>
      </c>
      <c r="D121"/>
      <c r="E121" s="54" t="s">
        <v>1316</v>
      </c>
    </row>
    <row r="122" spans="1:5" x14ac:dyDescent="0.25">
      <c r="A122" t="s">
        <v>2337</v>
      </c>
      <c r="B122" t="s">
        <v>195</v>
      </c>
      <c r="C122" t="s">
        <v>929</v>
      </c>
      <c r="D122"/>
      <c r="E122" s="54" t="s">
        <v>1316</v>
      </c>
    </row>
    <row r="123" spans="1:5" x14ac:dyDescent="0.25">
      <c r="A123" t="s">
        <v>2641</v>
      </c>
      <c r="B123" t="s">
        <v>928</v>
      </c>
      <c r="C123" t="s">
        <v>929</v>
      </c>
      <c r="D123"/>
      <c r="E123" s="54" t="s">
        <v>1316</v>
      </c>
    </row>
    <row r="124" spans="1:5" x14ac:dyDescent="0.25">
      <c r="A124" t="s">
        <v>2675</v>
      </c>
      <c r="B124" t="s">
        <v>2549</v>
      </c>
      <c r="C124" t="s">
        <v>1520</v>
      </c>
      <c r="D124"/>
      <c r="E124" s="54" t="s">
        <v>1316</v>
      </c>
    </row>
    <row r="125" spans="1:5" x14ac:dyDescent="0.25">
      <c r="A125" t="s">
        <v>2737</v>
      </c>
      <c r="B125" t="s">
        <v>300</v>
      </c>
      <c r="C125" t="s">
        <v>1410</v>
      </c>
      <c r="D125"/>
      <c r="E125" s="54" t="s">
        <v>1316</v>
      </c>
    </row>
    <row r="126" spans="1:5" x14ac:dyDescent="0.25">
      <c r="A126" t="s">
        <v>2798</v>
      </c>
      <c r="B126" t="s">
        <v>1002</v>
      </c>
      <c r="C126" t="s">
        <v>929</v>
      </c>
      <c r="D126"/>
      <c r="E126" s="54" t="s">
        <v>1316</v>
      </c>
    </row>
    <row r="127" spans="1:5" x14ac:dyDescent="0.25">
      <c r="A127" t="s">
        <v>2772</v>
      </c>
      <c r="B127" t="s">
        <v>1009</v>
      </c>
      <c r="C127" t="s">
        <v>932</v>
      </c>
      <c r="D127"/>
      <c r="E127" s="54" t="s">
        <v>1316</v>
      </c>
    </row>
    <row r="128" spans="1:5" x14ac:dyDescent="0.25">
      <c r="A128" t="s">
        <v>2780</v>
      </c>
      <c r="B128" t="s">
        <v>2781</v>
      </c>
      <c r="C128" t="s">
        <v>929</v>
      </c>
      <c r="D128"/>
      <c r="E128" s="54" t="s">
        <v>1316</v>
      </c>
    </row>
    <row r="129" spans="1:5" x14ac:dyDescent="0.25">
      <c r="A129" t="s">
        <v>2769</v>
      </c>
      <c r="B129" t="s">
        <v>1649</v>
      </c>
      <c r="C129" t="s">
        <v>940</v>
      </c>
      <c r="D129"/>
      <c r="E129" s="54" t="s">
        <v>1316</v>
      </c>
    </row>
    <row r="130" spans="1:5" x14ac:dyDescent="0.25">
      <c r="A130" t="s">
        <v>2591</v>
      </c>
      <c r="B130" t="s">
        <v>1098</v>
      </c>
      <c r="C130" t="s">
        <v>443</v>
      </c>
      <c r="D130"/>
      <c r="E130" s="54" t="s">
        <v>1316</v>
      </c>
    </row>
    <row r="131" spans="1:5" x14ac:dyDescent="0.25">
      <c r="A131" t="s">
        <v>2742</v>
      </c>
      <c r="B131" t="s">
        <v>960</v>
      </c>
      <c r="C131" t="s">
        <v>1410</v>
      </c>
      <c r="D131"/>
      <c r="E131" s="54" t="s">
        <v>1316</v>
      </c>
    </row>
    <row r="132" spans="1:5" x14ac:dyDescent="0.25">
      <c r="A132" t="s">
        <v>2811</v>
      </c>
      <c r="B132" t="s">
        <v>164</v>
      </c>
      <c r="C132" t="s">
        <v>1520</v>
      </c>
      <c r="D132"/>
      <c r="E132" s="54" t="s">
        <v>1316</v>
      </c>
    </row>
    <row r="133" spans="1:5" x14ac:dyDescent="0.25">
      <c r="A133" t="s">
        <v>1290</v>
      </c>
      <c r="B133" t="s">
        <v>962</v>
      </c>
      <c r="C133" t="s">
        <v>929</v>
      </c>
      <c r="D133"/>
      <c r="E133" s="54" t="s">
        <v>1316</v>
      </c>
    </row>
    <row r="134" spans="1:5" x14ac:dyDescent="0.25">
      <c r="A134" t="s">
        <v>2744</v>
      </c>
      <c r="B134" t="s">
        <v>1009</v>
      </c>
      <c r="C134" t="s">
        <v>929</v>
      </c>
      <c r="D134"/>
      <c r="E134" s="54" t="s">
        <v>1316</v>
      </c>
    </row>
    <row r="135" spans="1:5" x14ac:dyDescent="0.25">
      <c r="A135" t="s">
        <v>2799</v>
      </c>
      <c r="B135" t="s">
        <v>1009</v>
      </c>
      <c r="C135" t="s">
        <v>929</v>
      </c>
      <c r="D135"/>
      <c r="E135" s="54" t="s">
        <v>1316</v>
      </c>
    </row>
    <row r="136" spans="1:5" x14ac:dyDescent="0.25">
      <c r="A136" t="s">
        <v>2796</v>
      </c>
      <c r="B136" t="s">
        <v>117</v>
      </c>
      <c r="C136" t="s">
        <v>1520</v>
      </c>
      <c r="D136"/>
      <c r="E136" s="54" t="s">
        <v>1316</v>
      </c>
    </row>
    <row r="137" spans="1:5" x14ac:dyDescent="0.25">
      <c r="A137" t="s">
        <v>2819</v>
      </c>
      <c r="B137" t="s">
        <v>1018</v>
      </c>
      <c r="C137" t="s">
        <v>1520</v>
      </c>
      <c r="D137"/>
      <c r="E137" s="54" t="s">
        <v>1316</v>
      </c>
    </row>
    <row r="138" spans="1:5" x14ac:dyDescent="0.25">
      <c r="A138" t="s">
        <v>2486</v>
      </c>
      <c r="B138" t="s">
        <v>1018</v>
      </c>
      <c r="C138" t="s">
        <v>1520</v>
      </c>
      <c r="D138"/>
      <c r="E138" s="54" t="s">
        <v>1316</v>
      </c>
    </row>
    <row r="139" spans="1:5" x14ac:dyDescent="0.25">
      <c r="A139" t="s">
        <v>2747</v>
      </c>
      <c r="B139" t="s">
        <v>300</v>
      </c>
      <c r="C139" t="s">
        <v>929</v>
      </c>
      <c r="D139"/>
      <c r="E139" s="54" t="s">
        <v>1316</v>
      </c>
    </row>
    <row r="140" spans="1:5" x14ac:dyDescent="0.25">
      <c r="A140" t="s">
        <v>897</v>
      </c>
      <c r="B140" t="s">
        <v>1503</v>
      </c>
      <c r="C140" t="s">
        <v>1520</v>
      </c>
      <c r="D140"/>
      <c r="E140" s="54" t="s">
        <v>1316</v>
      </c>
    </row>
    <row r="141" spans="1:5" x14ac:dyDescent="0.25">
      <c r="A141" t="s">
        <v>2776</v>
      </c>
      <c r="B141" t="s">
        <v>1601</v>
      </c>
      <c r="C141" t="s">
        <v>929</v>
      </c>
      <c r="D141"/>
      <c r="E141" s="54" t="s">
        <v>1316</v>
      </c>
    </row>
    <row r="142" spans="1:5" x14ac:dyDescent="0.25">
      <c r="A142" t="s">
        <v>899</v>
      </c>
      <c r="B142" t="s">
        <v>974</v>
      </c>
      <c r="C142" t="s">
        <v>1520</v>
      </c>
      <c r="D142"/>
      <c r="E142" s="54" t="s">
        <v>1316</v>
      </c>
    </row>
  </sheetData>
  <sheetProtection sheet="1" objects="1" scenarios="1"/>
  <sortState xmlns:xlrd2="http://schemas.microsoft.com/office/spreadsheetml/2017/richdata2" ref="A38:E142">
    <sortCondition ref="A38:A142"/>
  </sortState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I71"/>
  <sheetViews>
    <sheetView topLeftCell="A13" workbookViewId="0">
      <selection activeCell="A15" sqref="A15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style="1" bestFit="1" customWidth="1"/>
    <col min="5" max="5" width="8.1796875" bestFit="1" customWidth="1"/>
  </cols>
  <sheetData>
    <row r="1" spans="1:9" ht="13" x14ac:dyDescent="0.3">
      <c r="A1" s="3" t="s">
        <v>559</v>
      </c>
      <c r="B1" s="3"/>
      <c r="C1" s="3" t="s">
        <v>1984</v>
      </c>
      <c r="D1" s="8"/>
      <c r="E1" s="21"/>
    </row>
    <row r="2" spans="1:9" ht="13" x14ac:dyDescent="0.3">
      <c r="A2" s="3"/>
      <c r="B2" s="3"/>
      <c r="C2" s="3" t="s">
        <v>38</v>
      </c>
      <c r="D2" s="8"/>
      <c r="E2" s="21"/>
    </row>
    <row r="3" spans="1:9" ht="13" x14ac:dyDescent="0.3">
      <c r="A3" s="3" t="s">
        <v>1946</v>
      </c>
      <c r="B3" s="3"/>
      <c r="C3" s="3"/>
      <c r="D3" s="8"/>
      <c r="E3" s="21"/>
    </row>
    <row r="4" spans="1:9" ht="13" x14ac:dyDescent="0.3">
      <c r="A4" s="3"/>
      <c r="B4" s="3"/>
      <c r="C4" s="3"/>
      <c r="D4" s="8"/>
      <c r="E4" s="21"/>
    </row>
    <row r="5" spans="1:9" ht="13" x14ac:dyDescent="0.3">
      <c r="A5" s="4" t="s">
        <v>908</v>
      </c>
      <c r="B5" s="4" t="s">
        <v>909</v>
      </c>
      <c r="C5" s="4" t="s">
        <v>912</v>
      </c>
      <c r="D5" s="6" t="s">
        <v>910</v>
      </c>
      <c r="E5" s="22" t="s">
        <v>911</v>
      </c>
    </row>
    <row r="6" spans="1:9" x14ac:dyDescent="0.25">
      <c r="A6" s="10" t="s">
        <v>1998</v>
      </c>
      <c r="B6" s="10" t="s">
        <v>962</v>
      </c>
      <c r="C6" s="10" t="s">
        <v>932</v>
      </c>
      <c r="D6" s="1">
        <v>1</v>
      </c>
      <c r="E6" s="18">
        <v>0.31282407407407409</v>
      </c>
      <c r="H6" s="10"/>
      <c r="I6" s="10"/>
    </row>
    <row r="7" spans="1:9" x14ac:dyDescent="0.25">
      <c r="A7" s="10" t="s">
        <v>1889</v>
      </c>
      <c r="B7" s="10" t="s">
        <v>1757</v>
      </c>
      <c r="C7" s="10" t="s">
        <v>1520</v>
      </c>
      <c r="D7" s="1">
        <v>2</v>
      </c>
      <c r="E7" s="18">
        <v>0.31877314814814817</v>
      </c>
      <c r="H7" s="10"/>
      <c r="I7" s="10"/>
    </row>
    <row r="8" spans="1:9" x14ac:dyDescent="0.25">
      <c r="A8" s="10" t="s">
        <v>1315</v>
      </c>
      <c r="B8" s="10" t="s">
        <v>1093</v>
      </c>
      <c r="C8" s="10" t="s">
        <v>1520</v>
      </c>
      <c r="D8" s="1">
        <v>3</v>
      </c>
      <c r="E8" s="18">
        <v>0.33817129629629628</v>
      </c>
      <c r="H8" s="10"/>
      <c r="I8" s="10"/>
    </row>
    <row r="9" spans="1:9" x14ac:dyDescent="0.25">
      <c r="A9" s="10" t="s">
        <v>1822</v>
      </c>
      <c r="B9" s="10" t="s">
        <v>1151</v>
      </c>
      <c r="C9" s="10" t="s">
        <v>1520</v>
      </c>
      <c r="D9" s="1">
        <v>4</v>
      </c>
      <c r="E9" s="18">
        <v>0.36140046296296297</v>
      </c>
      <c r="H9" s="10"/>
      <c r="I9" s="10"/>
    </row>
    <row r="10" spans="1:9" x14ac:dyDescent="0.25">
      <c r="A10" s="10" t="s">
        <v>1823</v>
      </c>
      <c r="B10" s="10" t="s">
        <v>1197</v>
      </c>
      <c r="C10" s="10" t="s">
        <v>1520</v>
      </c>
      <c r="D10" s="1">
        <v>5</v>
      </c>
      <c r="E10" s="18">
        <v>0.36980324074074072</v>
      </c>
      <c r="H10" s="10"/>
      <c r="I10" s="10"/>
    </row>
    <row r="11" spans="1:9" x14ac:dyDescent="0.25">
      <c r="A11" s="10" t="s">
        <v>1685</v>
      </c>
      <c r="B11" s="10" t="s">
        <v>995</v>
      </c>
      <c r="C11" s="10" t="s">
        <v>1520</v>
      </c>
      <c r="D11" s="1">
        <v>6</v>
      </c>
      <c r="E11" s="18">
        <v>0.37611111111111112</v>
      </c>
      <c r="F11" s="18"/>
      <c r="H11" s="10"/>
      <c r="I11" s="10"/>
    </row>
    <row r="12" spans="1:9" x14ac:dyDescent="0.25">
      <c r="A12" s="10" t="s">
        <v>1917</v>
      </c>
      <c r="B12" s="10" t="s">
        <v>1086</v>
      </c>
      <c r="C12" s="10" t="s">
        <v>1520</v>
      </c>
      <c r="D12" s="1">
        <v>7</v>
      </c>
      <c r="E12" s="18">
        <v>0.37937500000000002</v>
      </c>
      <c r="H12" s="10"/>
      <c r="I12" s="10"/>
    </row>
    <row r="13" spans="1:9" x14ac:dyDescent="0.25">
      <c r="A13" s="10" t="s">
        <v>30</v>
      </c>
      <c r="B13" s="10" t="s">
        <v>1757</v>
      </c>
      <c r="C13" s="10" t="s">
        <v>1520</v>
      </c>
      <c r="D13" s="1">
        <v>8</v>
      </c>
      <c r="E13" s="18">
        <v>0.3825810185185185</v>
      </c>
      <c r="H13" s="10"/>
      <c r="I13" s="10"/>
    </row>
    <row r="14" spans="1:9" x14ac:dyDescent="0.25">
      <c r="A14" s="10" t="s">
        <v>31</v>
      </c>
      <c r="B14" s="10" t="s">
        <v>987</v>
      </c>
      <c r="C14" s="10" t="s">
        <v>1520</v>
      </c>
      <c r="D14" s="1">
        <v>9</v>
      </c>
      <c r="E14" s="18">
        <v>0.38819444444444445</v>
      </c>
      <c r="H14" s="10"/>
      <c r="I14" s="10"/>
    </row>
    <row r="15" spans="1:9" x14ac:dyDescent="0.25">
      <c r="A15" s="10" t="s">
        <v>32</v>
      </c>
      <c r="B15" s="10" t="s">
        <v>980</v>
      </c>
      <c r="C15" s="10" t="s">
        <v>1520</v>
      </c>
      <c r="D15" s="1">
        <v>10</v>
      </c>
      <c r="E15" s="18">
        <v>0.39755787037037038</v>
      </c>
      <c r="H15" s="10"/>
      <c r="I15" s="10"/>
    </row>
    <row r="16" spans="1:9" x14ac:dyDescent="0.25">
      <c r="A16" s="10" t="s">
        <v>33</v>
      </c>
      <c r="B16" s="10" t="s">
        <v>1054</v>
      </c>
      <c r="C16" s="10" t="s">
        <v>932</v>
      </c>
      <c r="D16" s="1">
        <v>11</v>
      </c>
      <c r="E16" s="18">
        <v>0.40049768518518519</v>
      </c>
      <c r="H16" s="10"/>
      <c r="I16" s="10"/>
    </row>
    <row r="17" spans="1:9" x14ac:dyDescent="0.25">
      <c r="A17" s="10" t="s">
        <v>22</v>
      </c>
      <c r="B17" s="10" t="s">
        <v>1054</v>
      </c>
      <c r="C17" s="10" t="s">
        <v>932</v>
      </c>
      <c r="D17" s="1">
        <v>12</v>
      </c>
      <c r="E17" s="18">
        <v>0.40236111111111111</v>
      </c>
      <c r="H17" s="10"/>
      <c r="I17" s="10"/>
    </row>
    <row r="18" spans="1:9" x14ac:dyDescent="0.25">
      <c r="A18" s="10" t="s">
        <v>1138</v>
      </c>
      <c r="B18" s="10" t="s">
        <v>980</v>
      </c>
      <c r="C18" s="10" t="s">
        <v>932</v>
      </c>
      <c r="D18" s="1">
        <v>13</v>
      </c>
      <c r="E18" s="18">
        <v>0.40445601851851853</v>
      </c>
      <c r="H18" s="10"/>
      <c r="I18" s="10"/>
    </row>
    <row r="19" spans="1:9" x14ac:dyDescent="0.25">
      <c r="A19" s="10" t="s">
        <v>34</v>
      </c>
      <c r="B19" s="10" t="s">
        <v>980</v>
      </c>
      <c r="C19" s="10" t="s">
        <v>1520</v>
      </c>
      <c r="D19" s="1">
        <v>14</v>
      </c>
      <c r="E19" s="18">
        <v>0.40974537037037034</v>
      </c>
      <c r="H19" s="10"/>
      <c r="I19" s="10"/>
    </row>
    <row r="20" spans="1:9" x14ac:dyDescent="0.25">
      <c r="A20" s="10" t="s">
        <v>1613</v>
      </c>
      <c r="B20" s="10" t="s">
        <v>1979</v>
      </c>
      <c r="C20" s="10" t="s">
        <v>1520</v>
      </c>
      <c r="D20" s="1">
        <v>15</v>
      </c>
      <c r="E20" s="18">
        <v>0.41975694444444445</v>
      </c>
      <c r="H20" s="10"/>
      <c r="I20" s="10"/>
    </row>
    <row r="21" spans="1:9" x14ac:dyDescent="0.25">
      <c r="A21" s="10" t="s">
        <v>973</v>
      </c>
      <c r="B21" s="10" t="s">
        <v>974</v>
      </c>
      <c r="C21" s="10" t="s">
        <v>1520</v>
      </c>
      <c r="D21" s="1">
        <v>16</v>
      </c>
      <c r="E21" s="18">
        <v>0.42329861111111111</v>
      </c>
      <c r="H21" s="10"/>
      <c r="I21" s="10"/>
    </row>
    <row r="22" spans="1:9" x14ac:dyDescent="0.25">
      <c r="A22" s="10" t="s">
        <v>3</v>
      </c>
      <c r="B22" s="10" t="s">
        <v>957</v>
      </c>
      <c r="C22" s="10" t="s">
        <v>1905</v>
      </c>
      <c r="D22" s="1">
        <v>17</v>
      </c>
      <c r="E22" s="18">
        <v>0.42395833333333333</v>
      </c>
      <c r="H22" s="10"/>
      <c r="I22" s="10"/>
    </row>
    <row r="23" spans="1:9" x14ac:dyDescent="0.25">
      <c r="A23" s="10" t="s">
        <v>1986</v>
      </c>
      <c r="B23" s="10" t="s">
        <v>1656</v>
      </c>
      <c r="C23" s="10" t="s">
        <v>932</v>
      </c>
      <c r="D23" s="1">
        <v>18</v>
      </c>
      <c r="E23" s="18">
        <v>0.42663194444444447</v>
      </c>
      <c r="H23" s="10"/>
      <c r="I23" s="10"/>
    </row>
    <row r="24" spans="1:9" x14ac:dyDescent="0.25">
      <c r="A24" s="10" t="s">
        <v>35</v>
      </c>
      <c r="B24" s="10" t="s">
        <v>1159</v>
      </c>
      <c r="C24" s="10" t="s">
        <v>1520</v>
      </c>
      <c r="D24" s="1">
        <v>19</v>
      </c>
      <c r="E24" s="18">
        <v>0.43484953703703705</v>
      </c>
      <c r="H24" s="10"/>
      <c r="I24" s="10"/>
    </row>
    <row r="25" spans="1:9" x14ac:dyDescent="0.25">
      <c r="A25" s="10" t="s">
        <v>36</v>
      </c>
      <c r="B25" s="10" t="s">
        <v>995</v>
      </c>
      <c r="C25" s="10" t="s">
        <v>1520</v>
      </c>
      <c r="D25" s="1">
        <v>20</v>
      </c>
      <c r="E25" s="18">
        <v>0.43932870370370369</v>
      </c>
      <c r="H25" s="10"/>
      <c r="I25" s="10"/>
    </row>
    <row r="26" spans="1:9" x14ac:dyDescent="0.25">
      <c r="A26" s="10" t="s">
        <v>37</v>
      </c>
      <c r="B26" s="10" t="s">
        <v>974</v>
      </c>
      <c r="C26" s="10" t="s">
        <v>1520</v>
      </c>
      <c r="D26" s="1">
        <v>21</v>
      </c>
      <c r="E26" s="18">
        <v>0.44996527777777778</v>
      </c>
      <c r="H26" s="10"/>
      <c r="I26" s="10"/>
    </row>
    <row r="27" spans="1:9" x14ac:dyDescent="0.25">
      <c r="A27" s="10" t="s">
        <v>398</v>
      </c>
      <c r="B27" s="10" t="s">
        <v>925</v>
      </c>
      <c r="C27" s="10" t="s">
        <v>929</v>
      </c>
      <c r="D27" s="1" t="s">
        <v>1258</v>
      </c>
      <c r="E27" t="s">
        <v>1316</v>
      </c>
      <c r="H27" s="10"/>
      <c r="I27" s="10"/>
    </row>
    <row r="28" spans="1:9" x14ac:dyDescent="0.25">
      <c r="A28" s="10" t="s">
        <v>2003</v>
      </c>
      <c r="B28" s="10" t="s">
        <v>962</v>
      </c>
      <c r="C28" s="10" t="s">
        <v>1520</v>
      </c>
      <c r="E28" s="31" t="s">
        <v>1316</v>
      </c>
      <c r="H28" s="10"/>
      <c r="I28" s="10"/>
    </row>
    <row r="29" spans="1:9" x14ac:dyDescent="0.25">
      <c r="A29" s="10" t="s">
        <v>1995</v>
      </c>
      <c r="B29" s="10" t="s">
        <v>962</v>
      </c>
      <c r="C29" s="10" t="s">
        <v>1520</v>
      </c>
      <c r="E29" s="31" t="s">
        <v>1316</v>
      </c>
      <c r="H29" s="10"/>
      <c r="I29" s="10"/>
    </row>
    <row r="30" spans="1:9" x14ac:dyDescent="0.25">
      <c r="A30" s="10" t="s">
        <v>1137</v>
      </c>
      <c r="B30" s="10" t="s">
        <v>1159</v>
      </c>
      <c r="C30" s="10" t="s">
        <v>1520</v>
      </c>
      <c r="E30" s="31" t="s">
        <v>1316</v>
      </c>
      <c r="H30" s="10"/>
      <c r="I30" s="10"/>
    </row>
    <row r="31" spans="1:9" x14ac:dyDescent="0.25">
      <c r="A31" s="10"/>
      <c r="B31" s="10"/>
      <c r="C31" s="10"/>
      <c r="E31" s="31"/>
      <c r="H31" s="10"/>
      <c r="I31" s="10"/>
    </row>
    <row r="32" spans="1:9" x14ac:dyDescent="0.25">
      <c r="A32" s="10"/>
      <c r="B32" s="10"/>
      <c r="C32" s="10"/>
      <c r="E32" s="31"/>
      <c r="H32" s="10"/>
      <c r="I32" s="10"/>
    </row>
    <row r="33" spans="1:9" x14ac:dyDescent="0.25">
      <c r="A33" s="10"/>
      <c r="B33" s="10"/>
      <c r="C33" s="10"/>
      <c r="E33" s="31"/>
      <c r="H33" s="10"/>
      <c r="I33" s="10"/>
    </row>
    <row r="34" spans="1:9" x14ac:dyDescent="0.25">
      <c r="A34" s="10"/>
      <c r="B34" s="10"/>
      <c r="C34" s="10"/>
      <c r="E34" s="31"/>
      <c r="H34" s="10"/>
      <c r="I34" s="10"/>
    </row>
    <row r="35" spans="1:9" x14ac:dyDescent="0.25">
      <c r="A35" s="10"/>
      <c r="B35" s="10"/>
      <c r="C35" s="10"/>
      <c r="E35" s="31"/>
      <c r="H35" s="10"/>
      <c r="I35" s="10"/>
    </row>
    <row r="36" spans="1:9" x14ac:dyDescent="0.25">
      <c r="A36" s="10"/>
      <c r="B36" s="10"/>
      <c r="C36" s="10"/>
      <c r="E36" s="31"/>
      <c r="H36" s="10"/>
      <c r="I36" s="10"/>
    </row>
    <row r="37" spans="1:9" x14ac:dyDescent="0.25">
      <c r="A37" s="10"/>
      <c r="B37" s="10"/>
      <c r="C37" s="10"/>
      <c r="E37" s="31"/>
      <c r="H37" s="10"/>
      <c r="I37" s="10"/>
    </row>
    <row r="38" spans="1:9" x14ac:dyDescent="0.25">
      <c r="A38" s="10"/>
      <c r="B38" s="10"/>
      <c r="C38" s="10"/>
      <c r="E38" s="31"/>
      <c r="H38" s="10"/>
      <c r="I38" s="10"/>
    </row>
    <row r="39" spans="1:9" x14ac:dyDescent="0.25">
      <c r="A39" s="10"/>
      <c r="B39" s="10"/>
      <c r="C39" s="10"/>
      <c r="E39" s="31"/>
      <c r="H39" s="10"/>
      <c r="I39" s="10"/>
    </row>
    <row r="40" spans="1:9" x14ac:dyDescent="0.25">
      <c r="A40" s="10"/>
      <c r="B40" s="10"/>
      <c r="C40" s="10"/>
      <c r="E40" s="31"/>
      <c r="H40" s="10"/>
      <c r="I40" s="10"/>
    </row>
    <row r="41" spans="1:9" x14ac:dyDescent="0.25">
      <c r="A41" s="10"/>
      <c r="B41" s="10"/>
      <c r="C41" s="10"/>
      <c r="E41" s="31"/>
      <c r="H41" s="10"/>
      <c r="I41" s="10"/>
    </row>
    <row r="42" spans="1:9" x14ac:dyDescent="0.25">
      <c r="A42" s="10"/>
      <c r="B42" s="10"/>
      <c r="C42" s="10"/>
      <c r="E42" s="31"/>
      <c r="H42" s="10"/>
      <c r="I42" s="10"/>
    </row>
    <row r="43" spans="1:9" x14ac:dyDescent="0.25">
      <c r="A43" s="10"/>
      <c r="B43" s="10"/>
      <c r="C43" s="10"/>
      <c r="E43" s="31"/>
      <c r="H43" s="10"/>
      <c r="I43" s="10"/>
    </row>
    <row r="44" spans="1:9" x14ac:dyDescent="0.25">
      <c r="A44" s="10"/>
      <c r="B44" s="10"/>
      <c r="C44" s="10"/>
      <c r="E44" s="31"/>
      <c r="H44" s="10"/>
      <c r="I44" s="10"/>
    </row>
    <row r="45" spans="1:9" x14ac:dyDescent="0.25">
      <c r="A45" s="10"/>
      <c r="B45" s="10"/>
      <c r="C45" s="10"/>
      <c r="E45" s="31"/>
      <c r="H45" s="10"/>
      <c r="I45" s="10"/>
    </row>
    <row r="46" spans="1:9" x14ac:dyDescent="0.25">
      <c r="A46" s="10"/>
      <c r="B46" s="10"/>
      <c r="C46" s="10"/>
      <c r="E46" s="31"/>
      <c r="H46" s="10"/>
      <c r="I46" s="10"/>
    </row>
    <row r="47" spans="1:9" x14ac:dyDescent="0.25">
      <c r="A47" s="10"/>
      <c r="B47" s="10"/>
      <c r="C47" s="10"/>
      <c r="E47" s="31"/>
      <c r="H47" s="10"/>
      <c r="I47" s="10"/>
    </row>
    <row r="48" spans="1:9" x14ac:dyDescent="0.25">
      <c r="A48" s="10"/>
      <c r="B48" s="10"/>
      <c r="C48" s="10"/>
      <c r="E48" s="31"/>
      <c r="H48" s="10"/>
      <c r="I48" s="10"/>
    </row>
    <row r="49" spans="1:9" x14ac:dyDescent="0.25">
      <c r="A49" s="10"/>
      <c r="B49" s="10"/>
      <c r="C49" s="10"/>
      <c r="E49" s="31"/>
      <c r="H49" s="10"/>
      <c r="I49" s="10"/>
    </row>
    <row r="50" spans="1:9" x14ac:dyDescent="0.25">
      <c r="A50" s="10"/>
      <c r="B50" s="10"/>
      <c r="C50" s="10"/>
      <c r="E50" s="31"/>
      <c r="H50" s="10"/>
      <c r="I50" s="10"/>
    </row>
    <row r="51" spans="1:9" x14ac:dyDescent="0.25">
      <c r="A51" s="10"/>
      <c r="B51" s="10"/>
      <c r="C51" s="10"/>
      <c r="E51" s="31"/>
      <c r="H51" s="10"/>
      <c r="I51" s="10"/>
    </row>
    <row r="52" spans="1:9" x14ac:dyDescent="0.25">
      <c r="A52" s="10"/>
      <c r="B52" s="10"/>
      <c r="C52" s="10"/>
      <c r="E52" s="31"/>
      <c r="H52" s="10"/>
      <c r="I52" s="10"/>
    </row>
    <row r="53" spans="1:9" x14ac:dyDescent="0.25">
      <c r="A53" s="10"/>
      <c r="B53" s="10"/>
      <c r="C53" s="10"/>
      <c r="E53" s="31"/>
      <c r="H53" s="10"/>
      <c r="I53" s="10"/>
    </row>
    <row r="54" spans="1:9" x14ac:dyDescent="0.25">
      <c r="A54" s="10"/>
      <c r="B54" s="10"/>
      <c r="C54" s="10"/>
      <c r="E54" s="31"/>
      <c r="H54" s="10"/>
      <c r="I54" s="10"/>
    </row>
    <row r="55" spans="1:9" x14ac:dyDescent="0.25">
      <c r="A55" s="10"/>
      <c r="B55" s="10"/>
      <c r="C55" s="10"/>
      <c r="E55" s="31"/>
      <c r="H55" s="10"/>
      <c r="I55" s="10"/>
    </row>
    <row r="56" spans="1:9" x14ac:dyDescent="0.25">
      <c r="A56" s="10"/>
      <c r="B56" s="10"/>
      <c r="C56" s="10"/>
      <c r="E56" s="31"/>
      <c r="H56" s="10"/>
      <c r="I56" s="10"/>
    </row>
    <row r="57" spans="1:9" x14ac:dyDescent="0.25">
      <c r="A57" s="10"/>
      <c r="B57" s="10"/>
      <c r="C57" s="10"/>
      <c r="E57" s="31"/>
      <c r="H57" s="10"/>
      <c r="I57" s="10"/>
    </row>
    <row r="58" spans="1:9" x14ac:dyDescent="0.25">
      <c r="A58" s="10"/>
      <c r="B58" s="10"/>
      <c r="C58" s="10"/>
      <c r="E58" s="31"/>
      <c r="H58" s="10"/>
      <c r="I58" s="10"/>
    </row>
    <row r="59" spans="1:9" x14ac:dyDescent="0.25">
      <c r="A59" s="10"/>
      <c r="B59" s="10"/>
      <c r="C59" s="10"/>
      <c r="E59" s="31"/>
      <c r="H59" s="10"/>
      <c r="I59" s="10"/>
    </row>
    <row r="60" spans="1:9" x14ac:dyDescent="0.25">
      <c r="A60" s="10"/>
      <c r="B60" s="10"/>
      <c r="C60" s="10"/>
      <c r="E60" s="31"/>
      <c r="H60" s="10"/>
      <c r="I60" s="10"/>
    </row>
    <row r="61" spans="1:9" x14ac:dyDescent="0.25">
      <c r="A61" s="10"/>
      <c r="B61" s="10"/>
      <c r="C61" s="10"/>
      <c r="E61" s="31"/>
      <c r="H61" s="10"/>
      <c r="I61" s="10"/>
    </row>
    <row r="62" spans="1:9" x14ac:dyDescent="0.25">
      <c r="A62" s="10"/>
      <c r="B62" s="10"/>
      <c r="C62" s="10"/>
      <c r="E62" s="31"/>
      <c r="H62" s="10"/>
      <c r="I62" s="10"/>
    </row>
    <row r="63" spans="1:9" x14ac:dyDescent="0.25">
      <c r="A63" s="10"/>
      <c r="B63" s="10"/>
      <c r="C63" s="10"/>
      <c r="E63" s="31"/>
      <c r="H63" s="10"/>
      <c r="I63" s="10"/>
    </row>
    <row r="64" spans="1:9" x14ac:dyDescent="0.25">
      <c r="A64" s="10"/>
      <c r="B64" s="10"/>
      <c r="C64" s="10"/>
      <c r="E64" s="31"/>
      <c r="H64" s="10"/>
      <c r="I64" s="10"/>
    </row>
    <row r="65" spans="1:9" x14ac:dyDescent="0.25">
      <c r="A65" s="10"/>
      <c r="B65" s="10"/>
      <c r="C65" s="10"/>
      <c r="E65" s="31"/>
      <c r="H65" s="10"/>
      <c r="I65" s="10"/>
    </row>
    <row r="66" spans="1:9" x14ac:dyDescent="0.25">
      <c r="A66" s="10"/>
      <c r="B66" s="10"/>
      <c r="C66" s="10"/>
      <c r="E66" s="31"/>
      <c r="H66" s="10"/>
      <c r="I66" s="10"/>
    </row>
    <row r="67" spans="1:9" x14ac:dyDescent="0.25">
      <c r="A67" s="10"/>
      <c r="B67" s="10"/>
      <c r="C67" s="10"/>
      <c r="E67" s="31"/>
      <c r="H67" s="10"/>
      <c r="I67" s="10"/>
    </row>
    <row r="68" spans="1:9" x14ac:dyDescent="0.25">
      <c r="A68" s="10"/>
      <c r="B68" s="10"/>
      <c r="C68" s="10"/>
      <c r="E68" s="31"/>
      <c r="H68" s="10"/>
      <c r="I68" s="10"/>
    </row>
    <row r="69" spans="1:9" x14ac:dyDescent="0.25">
      <c r="A69" s="10"/>
      <c r="B69" s="10"/>
      <c r="C69" s="10"/>
      <c r="E69" s="31"/>
      <c r="H69" s="10"/>
      <c r="I69" s="10"/>
    </row>
    <row r="70" spans="1:9" x14ac:dyDescent="0.25">
      <c r="A70" s="10"/>
      <c r="B70" s="10"/>
      <c r="C70" s="10"/>
      <c r="E70" s="31"/>
      <c r="H70" s="10"/>
      <c r="I70" s="10"/>
    </row>
    <row r="71" spans="1:9" x14ac:dyDescent="0.25">
      <c r="A71" s="10"/>
      <c r="B71" s="10"/>
      <c r="C71" s="10"/>
      <c r="E71" s="31"/>
      <c r="H71" s="10"/>
      <c r="I71" s="10"/>
    </row>
  </sheetData>
  <phoneticPr fontId="4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I78"/>
  <sheetViews>
    <sheetView workbookViewId="0">
      <selection activeCell="B78" sqref="B78:C78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style="1" bestFit="1" customWidth="1"/>
    <col min="5" max="5" width="8.1796875" bestFit="1" customWidth="1"/>
  </cols>
  <sheetData>
    <row r="1" spans="1:9" ht="13" x14ac:dyDescent="0.3">
      <c r="A1" s="3" t="s">
        <v>560</v>
      </c>
      <c r="B1" s="3"/>
      <c r="C1" s="3" t="s">
        <v>1984</v>
      </c>
      <c r="D1" s="8"/>
      <c r="E1" s="21"/>
    </row>
    <row r="2" spans="1:9" ht="13" x14ac:dyDescent="0.3">
      <c r="A2" s="3"/>
      <c r="B2" s="3"/>
      <c r="C2" s="3" t="s">
        <v>80</v>
      </c>
      <c r="D2" s="8"/>
      <c r="E2" s="21"/>
    </row>
    <row r="3" spans="1:9" ht="13" x14ac:dyDescent="0.3">
      <c r="A3" s="3" t="s">
        <v>1946</v>
      </c>
      <c r="B3" s="3"/>
      <c r="C3" s="3"/>
      <c r="D3" s="8"/>
      <c r="E3" s="21"/>
    </row>
    <row r="4" spans="1:9" ht="13" x14ac:dyDescent="0.3">
      <c r="A4" s="3"/>
      <c r="B4" s="3"/>
      <c r="C4" s="3"/>
      <c r="D4" s="8"/>
      <c r="E4" s="21"/>
    </row>
    <row r="5" spans="1:9" ht="13" x14ac:dyDescent="0.3">
      <c r="A5" s="4" t="s">
        <v>908</v>
      </c>
      <c r="B5" s="4" t="s">
        <v>909</v>
      </c>
      <c r="C5" s="4" t="s">
        <v>912</v>
      </c>
      <c r="D5" s="6" t="s">
        <v>910</v>
      </c>
      <c r="E5" s="22" t="s">
        <v>911</v>
      </c>
    </row>
    <row r="6" spans="1:9" x14ac:dyDescent="0.25">
      <c r="A6" s="10" t="s">
        <v>1464</v>
      </c>
      <c r="B6" s="10" t="s">
        <v>1151</v>
      </c>
      <c r="C6" s="10" t="s">
        <v>1520</v>
      </c>
      <c r="D6" s="9">
        <v>1</v>
      </c>
      <c r="E6" s="32">
        <v>0.29812499999999997</v>
      </c>
      <c r="H6" s="10"/>
      <c r="I6" s="10"/>
    </row>
    <row r="7" spans="1:9" x14ac:dyDescent="0.25">
      <c r="A7" s="10" t="s">
        <v>2000</v>
      </c>
      <c r="B7" s="10" t="s">
        <v>995</v>
      </c>
      <c r="C7" s="10" t="s">
        <v>1520</v>
      </c>
      <c r="D7" s="9">
        <v>2</v>
      </c>
      <c r="E7" s="32">
        <v>0.30327546296296298</v>
      </c>
      <c r="H7" s="10"/>
      <c r="I7" s="10"/>
    </row>
    <row r="8" spans="1:9" x14ac:dyDescent="0.25">
      <c r="A8" s="10" t="s">
        <v>1998</v>
      </c>
      <c r="B8" s="10" t="s">
        <v>962</v>
      </c>
      <c r="C8" s="10" t="s">
        <v>932</v>
      </c>
      <c r="D8" s="9">
        <v>3</v>
      </c>
      <c r="E8" s="32">
        <v>0.30702546296296296</v>
      </c>
      <c r="H8" s="10"/>
      <c r="I8" s="10"/>
    </row>
    <row r="9" spans="1:9" x14ac:dyDescent="0.25">
      <c r="A9" s="10" t="s">
        <v>39</v>
      </c>
      <c r="B9" s="10" t="s">
        <v>995</v>
      </c>
      <c r="C9" s="10" t="s">
        <v>1520</v>
      </c>
      <c r="D9" s="9">
        <v>4</v>
      </c>
      <c r="E9" s="32">
        <v>0.30738425925925927</v>
      </c>
      <c r="H9" s="10"/>
      <c r="I9" s="10"/>
    </row>
    <row r="10" spans="1:9" x14ac:dyDescent="0.25">
      <c r="A10" s="10" t="s">
        <v>40</v>
      </c>
      <c r="B10" s="10" t="s">
        <v>995</v>
      </c>
      <c r="C10" s="10" t="s">
        <v>1520</v>
      </c>
      <c r="D10" s="9">
        <v>5</v>
      </c>
      <c r="E10" s="32">
        <v>0.32018518518518518</v>
      </c>
      <c r="H10" s="10"/>
      <c r="I10" s="10"/>
    </row>
    <row r="11" spans="1:9" x14ac:dyDescent="0.25">
      <c r="A11" s="10" t="s">
        <v>19</v>
      </c>
      <c r="B11" s="10" t="s">
        <v>1159</v>
      </c>
      <c r="C11" s="10" t="s">
        <v>1520</v>
      </c>
      <c r="D11" s="9">
        <v>6</v>
      </c>
      <c r="E11" s="32">
        <v>0.32113425925925926</v>
      </c>
      <c r="F11" s="18"/>
      <c r="H11" s="10"/>
      <c r="I11" s="10"/>
    </row>
    <row r="12" spans="1:9" x14ac:dyDescent="0.25">
      <c r="A12" s="10" t="s">
        <v>1908</v>
      </c>
      <c r="B12" s="10" t="s">
        <v>1159</v>
      </c>
      <c r="C12" s="10" t="s">
        <v>1520</v>
      </c>
      <c r="D12" s="9">
        <v>7</v>
      </c>
      <c r="E12" s="32">
        <v>0.32780092592592591</v>
      </c>
      <c r="H12" s="10"/>
      <c r="I12" s="10"/>
    </row>
    <row r="13" spans="1:9" x14ac:dyDescent="0.25">
      <c r="A13" s="10" t="s">
        <v>1805</v>
      </c>
      <c r="B13" s="10" t="s">
        <v>1197</v>
      </c>
      <c r="C13" s="10" t="s">
        <v>1520</v>
      </c>
      <c r="D13" s="9">
        <v>8</v>
      </c>
      <c r="E13" s="32">
        <v>0.33327546296296295</v>
      </c>
      <c r="H13" s="10"/>
      <c r="I13" s="10"/>
    </row>
    <row r="14" spans="1:9" x14ac:dyDescent="0.25">
      <c r="A14" s="10" t="s">
        <v>30</v>
      </c>
      <c r="B14" s="10" t="s">
        <v>1757</v>
      </c>
      <c r="C14" s="10" t="s">
        <v>1520</v>
      </c>
      <c r="D14" s="9">
        <v>9</v>
      </c>
      <c r="E14" s="32">
        <v>0.33804398148148146</v>
      </c>
      <c r="H14" s="10"/>
      <c r="I14" s="10"/>
    </row>
    <row r="15" spans="1:9" x14ac:dyDescent="0.25">
      <c r="A15" s="10" t="s">
        <v>917</v>
      </c>
      <c r="B15" s="10" t="s">
        <v>995</v>
      </c>
      <c r="C15" s="10" t="s">
        <v>932</v>
      </c>
      <c r="D15" s="9">
        <v>10</v>
      </c>
      <c r="E15" s="32">
        <v>0.33914351851851854</v>
      </c>
      <c r="H15" s="10"/>
      <c r="I15" s="10"/>
    </row>
    <row r="16" spans="1:9" x14ac:dyDescent="0.25">
      <c r="A16" s="10" t="s">
        <v>1685</v>
      </c>
      <c r="B16" s="10" t="s">
        <v>995</v>
      </c>
      <c r="C16" s="10" t="s">
        <v>1520</v>
      </c>
      <c r="D16" s="9">
        <v>11</v>
      </c>
      <c r="E16" s="32">
        <v>0.34053240740740742</v>
      </c>
      <c r="H16" s="10"/>
      <c r="I16" s="10"/>
    </row>
    <row r="17" spans="1:9" x14ac:dyDescent="0.25">
      <c r="A17" s="10" t="s">
        <v>22</v>
      </c>
      <c r="B17" s="10" t="s">
        <v>1054</v>
      </c>
      <c r="C17" s="10" t="s">
        <v>932</v>
      </c>
      <c r="D17" s="9">
        <v>12</v>
      </c>
      <c r="E17" s="32">
        <v>0.34335648148148146</v>
      </c>
      <c r="H17" s="10"/>
      <c r="I17" s="10"/>
    </row>
    <row r="18" spans="1:9" x14ac:dyDescent="0.25">
      <c r="A18" s="10" t="s">
        <v>2009</v>
      </c>
      <c r="B18" s="10" t="s">
        <v>1159</v>
      </c>
      <c r="C18" s="10" t="s">
        <v>1520</v>
      </c>
      <c r="D18" s="9">
        <v>13</v>
      </c>
      <c r="E18" s="32">
        <v>0.34673611111111113</v>
      </c>
      <c r="H18" s="10"/>
      <c r="I18" s="10"/>
    </row>
    <row r="19" spans="1:9" x14ac:dyDescent="0.25">
      <c r="A19" s="10" t="s">
        <v>56</v>
      </c>
      <c r="B19" s="10" t="s">
        <v>966</v>
      </c>
      <c r="C19" s="10" t="s">
        <v>932</v>
      </c>
      <c r="D19" s="9">
        <v>14</v>
      </c>
      <c r="E19" s="32">
        <v>0.34680555555555553</v>
      </c>
      <c r="H19" s="10"/>
      <c r="I19" s="10"/>
    </row>
    <row r="20" spans="1:9" x14ac:dyDescent="0.25">
      <c r="A20" s="10" t="s">
        <v>1031</v>
      </c>
      <c r="B20" s="10" t="s">
        <v>960</v>
      </c>
      <c r="C20" s="10" t="s">
        <v>1520</v>
      </c>
      <c r="D20" s="9">
        <v>15</v>
      </c>
      <c r="E20" s="32">
        <v>0.34690972222222222</v>
      </c>
      <c r="H20" s="10"/>
      <c r="I20" s="10"/>
    </row>
    <row r="21" spans="1:9" x14ac:dyDescent="0.25">
      <c r="A21" s="10" t="s">
        <v>41</v>
      </c>
      <c r="B21" s="10" t="s">
        <v>925</v>
      </c>
      <c r="C21" s="10" t="s">
        <v>1520</v>
      </c>
      <c r="D21" s="9">
        <v>16</v>
      </c>
      <c r="E21" s="32">
        <v>0.3498148148148148</v>
      </c>
      <c r="H21" s="10"/>
      <c r="I21" s="10"/>
    </row>
    <row r="22" spans="1:9" x14ac:dyDescent="0.25">
      <c r="A22" s="10" t="s">
        <v>23</v>
      </c>
      <c r="B22" s="10" t="s">
        <v>1757</v>
      </c>
      <c r="C22" s="10" t="s">
        <v>932</v>
      </c>
      <c r="D22" s="9">
        <v>17</v>
      </c>
      <c r="E22" s="32">
        <v>0.35107638888888887</v>
      </c>
      <c r="H22" s="10"/>
      <c r="I22" s="10"/>
    </row>
    <row r="23" spans="1:9" x14ac:dyDescent="0.25">
      <c r="A23" s="10" t="s">
        <v>3</v>
      </c>
      <c r="B23" s="10" t="s">
        <v>957</v>
      </c>
      <c r="C23" s="10" t="s">
        <v>1905</v>
      </c>
      <c r="D23" s="9">
        <v>18</v>
      </c>
      <c r="E23" s="32">
        <v>0.35243055555555558</v>
      </c>
      <c r="H23" s="10"/>
      <c r="I23" s="10"/>
    </row>
    <row r="24" spans="1:9" x14ac:dyDescent="0.25">
      <c r="A24" s="10" t="s">
        <v>42</v>
      </c>
      <c r="B24" s="10" t="s">
        <v>1159</v>
      </c>
      <c r="C24" s="10" t="s">
        <v>1520</v>
      </c>
      <c r="D24" s="9">
        <v>19</v>
      </c>
      <c r="E24" s="32">
        <v>0.35263888888888889</v>
      </c>
      <c r="H24" s="10"/>
      <c r="I24" s="10"/>
    </row>
    <row r="25" spans="1:9" x14ac:dyDescent="0.25">
      <c r="A25" s="10" t="s">
        <v>43</v>
      </c>
      <c r="B25" s="10" t="s">
        <v>1086</v>
      </c>
      <c r="C25" s="10" t="s">
        <v>929</v>
      </c>
      <c r="D25" s="9">
        <v>20</v>
      </c>
      <c r="E25" s="32">
        <v>0.35451388888888891</v>
      </c>
      <c r="H25" s="10"/>
      <c r="I25" s="10"/>
    </row>
    <row r="26" spans="1:9" x14ac:dyDescent="0.25">
      <c r="A26" s="10" t="s">
        <v>2007</v>
      </c>
      <c r="B26" s="10" t="s">
        <v>995</v>
      </c>
      <c r="C26" s="10" t="s">
        <v>1520</v>
      </c>
      <c r="D26" s="9">
        <v>21</v>
      </c>
      <c r="E26" s="32">
        <v>0.35549768518518521</v>
      </c>
      <c r="H26" s="10"/>
      <c r="I26" s="10"/>
    </row>
    <row r="27" spans="1:9" x14ac:dyDescent="0.25">
      <c r="A27" s="10" t="s">
        <v>1959</v>
      </c>
      <c r="B27" s="10" t="s">
        <v>1086</v>
      </c>
      <c r="C27" s="10" t="s">
        <v>1520</v>
      </c>
      <c r="D27" s="9">
        <v>22</v>
      </c>
      <c r="E27" s="32">
        <v>0.35600694444444442</v>
      </c>
      <c r="H27" s="10"/>
      <c r="I27" s="10"/>
    </row>
    <row r="28" spans="1:9" x14ac:dyDescent="0.25">
      <c r="A28" s="10" t="s">
        <v>44</v>
      </c>
      <c r="B28" s="10" t="s">
        <v>995</v>
      </c>
      <c r="C28" s="10" t="s">
        <v>1520</v>
      </c>
      <c r="D28" s="9">
        <v>23</v>
      </c>
      <c r="E28" s="32">
        <v>0.35645833333333332</v>
      </c>
      <c r="H28" s="10"/>
      <c r="I28" s="10"/>
    </row>
    <row r="29" spans="1:9" x14ac:dyDescent="0.25">
      <c r="A29" s="10" t="s">
        <v>57</v>
      </c>
      <c r="B29" s="10" t="s">
        <v>974</v>
      </c>
      <c r="C29" s="10" t="s">
        <v>1520</v>
      </c>
      <c r="D29" s="9">
        <v>24</v>
      </c>
      <c r="E29" s="32">
        <v>0.3586226851851852</v>
      </c>
      <c r="H29" s="10"/>
      <c r="I29" s="10"/>
    </row>
    <row r="30" spans="1:9" x14ac:dyDescent="0.25">
      <c r="A30" s="10" t="s">
        <v>50</v>
      </c>
      <c r="B30" s="10" t="s">
        <v>1227</v>
      </c>
      <c r="C30" s="10" t="s">
        <v>1520</v>
      </c>
      <c r="D30" s="9">
        <v>25</v>
      </c>
      <c r="E30" s="32">
        <v>0.35864583333333333</v>
      </c>
      <c r="H30" s="10"/>
      <c r="I30" s="10"/>
    </row>
    <row r="31" spans="1:9" x14ac:dyDescent="0.25">
      <c r="A31" s="10" t="s">
        <v>58</v>
      </c>
      <c r="B31" s="10" t="s">
        <v>995</v>
      </c>
      <c r="C31" s="10" t="s">
        <v>1520</v>
      </c>
      <c r="D31" s="9">
        <v>26</v>
      </c>
      <c r="E31" s="32">
        <v>0.3591435185185185</v>
      </c>
      <c r="H31" s="10"/>
      <c r="I31" s="10"/>
    </row>
    <row r="32" spans="1:9" x14ac:dyDescent="0.25">
      <c r="A32" s="10" t="s">
        <v>45</v>
      </c>
      <c r="B32" s="10" t="s">
        <v>1523</v>
      </c>
      <c r="C32" s="10" t="s">
        <v>940</v>
      </c>
      <c r="D32" s="9">
        <v>27</v>
      </c>
      <c r="E32" s="32">
        <v>0.36020833333333335</v>
      </c>
      <c r="H32" s="10"/>
      <c r="I32" s="10"/>
    </row>
    <row r="33" spans="1:9" x14ac:dyDescent="0.25">
      <c r="A33" s="10" t="s">
        <v>51</v>
      </c>
      <c r="B33" s="10" t="s">
        <v>980</v>
      </c>
      <c r="C33" s="10" t="s">
        <v>1520</v>
      </c>
      <c r="D33" s="9">
        <v>28</v>
      </c>
      <c r="E33" s="32">
        <v>0.36057870370370371</v>
      </c>
      <c r="H33" s="10"/>
      <c r="I33" s="10"/>
    </row>
    <row r="34" spans="1:9" x14ac:dyDescent="0.25">
      <c r="A34" s="10" t="s">
        <v>973</v>
      </c>
      <c r="B34" s="10" t="s">
        <v>974</v>
      </c>
      <c r="C34" s="10" t="s">
        <v>1520</v>
      </c>
      <c r="D34" s="9">
        <v>29</v>
      </c>
      <c r="E34" s="32">
        <v>0.36334490740740738</v>
      </c>
      <c r="H34" s="10"/>
      <c r="I34" s="10"/>
    </row>
    <row r="35" spans="1:9" x14ac:dyDescent="0.25">
      <c r="A35" s="10" t="s">
        <v>52</v>
      </c>
      <c r="B35" s="10" t="s">
        <v>1757</v>
      </c>
      <c r="C35" s="10" t="s">
        <v>1520</v>
      </c>
      <c r="D35" s="9">
        <v>30</v>
      </c>
      <c r="E35" s="32">
        <v>0.36335648148148147</v>
      </c>
      <c r="H35" s="10"/>
      <c r="I35" s="10"/>
    </row>
    <row r="36" spans="1:9" x14ac:dyDescent="0.25">
      <c r="A36" s="10" t="s">
        <v>53</v>
      </c>
      <c r="B36" s="10" t="s">
        <v>971</v>
      </c>
      <c r="C36" s="10" t="s">
        <v>1520</v>
      </c>
      <c r="D36" s="9">
        <v>31</v>
      </c>
      <c r="E36" s="32">
        <v>0.36431712962962964</v>
      </c>
      <c r="H36" s="10"/>
      <c r="I36" s="10"/>
    </row>
    <row r="37" spans="1:9" x14ac:dyDescent="0.25">
      <c r="A37" s="10" t="s">
        <v>59</v>
      </c>
      <c r="B37" s="10" t="s">
        <v>995</v>
      </c>
      <c r="C37" s="10" t="s">
        <v>1520</v>
      </c>
      <c r="D37" s="9">
        <v>32</v>
      </c>
      <c r="E37" s="32">
        <v>0.36760416666666668</v>
      </c>
      <c r="H37" s="10"/>
      <c r="I37" s="10"/>
    </row>
    <row r="38" spans="1:9" x14ac:dyDescent="0.25">
      <c r="A38" s="10" t="s">
        <v>60</v>
      </c>
      <c r="B38" s="10" t="s">
        <v>1078</v>
      </c>
      <c r="C38" s="10" t="s">
        <v>1520</v>
      </c>
      <c r="D38" s="9">
        <v>33</v>
      </c>
      <c r="E38" s="32">
        <v>0.36883101851851852</v>
      </c>
      <c r="H38" s="10"/>
      <c r="I38" s="10"/>
    </row>
    <row r="39" spans="1:9" x14ac:dyDescent="0.25">
      <c r="A39" s="10" t="s">
        <v>45</v>
      </c>
      <c r="B39" s="10" t="s">
        <v>1757</v>
      </c>
      <c r="C39" s="10" t="s">
        <v>1520</v>
      </c>
      <c r="D39" s="9">
        <v>34</v>
      </c>
      <c r="E39" s="32">
        <v>0.36886574074074074</v>
      </c>
      <c r="H39" s="10"/>
      <c r="I39" s="10"/>
    </row>
    <row r="40" spans="1:9" x14ac:dyDescent="0.25">
      <c r="A40" s="10" t="s">
        <v>37</v>
      </c>
      <c r="B40" s="10" t="s">
        <v>974</v>
      </c>
      <c r="C40" s="10" t="s">
        <v>1520</v>
      </c>
      <c r="D40" s="9">
        <v>35</v>
      </c>
      <c r="E40" s="32">
        <v>0.37160879629629628</v>
      </c>
      <c r="H40" s="10"/>
      <c r="I40" s="10"/>
    </row>
    <row r="41" spans="1:9" x14ac:dyDescent="0.25">
      <c r="A41" s="10" t="s">
        <v>46</v>
      </c>
      <c r="B41" s="10" t="s">
        <v>1757</v>
      </c>
      <c r="C41" s="10" t="s">
        <v>932</v>
      </c>
      <c r="D41" s="9">
        <v>36</v>
      </c>
      <c r="E41" s="32">
        <v>0.37188657407407405</v>
      </c>
      <c r="H41" s="10"/>
      <c r="I41" s="10"/>
    </row>
    <row r="42" spans="1:9" x14ac:dyDescent="0.25">
      <c r="A42" s="10" t="s">
        <v>1995</v>
      </c>
      <c r="B42" s="10" t="s">
        <v>962</v>
      </c>
      <c r="C42" s="10" t="s">
        <v>1520</v>
      </c>
      <c r="D42" s="9">
        <v>37</v>
      </c>
      <c r="E42" s="32">
        <v>0.3725</v>
      </c>
      <c r="H42" s="10"/>
      <c r="I42" s="10"/>
    </row>
    <row r="43" spans="1:9" x14ac:dyDescent="0.25">
      <c r="A43" s="10" t="s">
        <v>33</v>
      </c>
      <c r="B43" s="10" t="s">
        <v>61</v>
      </c>
      <c r="C43" s="10" t="s">
        <v>932</v>
      </c>
      <c r="D43" s="9">
        <v>38</v>
      </c>
      <c r="E43" s="32">
        <v>0.37259259259259259</v>
      </c>
      <c r="H43" s="10"/>
      <c r="I43" s="10"/>
    </row>
    <row r="44" spans="1:9" x14ac:dyDescent="0.25">
      <c r="A44" s="10" t="s">
        <v>62</v>
      </c>
      <c r="B44" s="10" t="s">
        <v>1159</v>
      </c>
      <c r="C44" s="10" t="s">
        <v>1520</v>
      </c>
      <c r="D44" s="9">
        <v>39</v>
      </c>
      <c r="E44" s="32">
        <v>0.37315972222222221</v>
      </c>
      <c r="H44" s="10"/>
      <c r="I44" s="10"/>
    </row>
    <row r="45" spans="1:9" x14ac:dyDescent="0.25">
      <c r="A45" s="10" t="s">
        <v>47</v>
      </c>
      <c r="B45" s="10" t="s">
        <v>1151</v>
      </c>
      <c r="C45" s="10" t="s">
        <v>932</v>
      </c>
      <c r="D45" s="9">
        <v>40</v>
      </c>
      <c r="E45" s="32">
        <v>0.37457175925925928</v>
      </c>
      <c r="H45" s="10"/>
      <c r="I45" s="10"/>
    </row>
    <row r="46" spans="1:9" x14ac:dyDescent="0.25">
      <c r="A46" s="10" t="s">
        <v>63</v>
      </c>
      <c r="B46" s="10" t="s">
        <v>1093</v>
      </c>
      <c r="C46" s="10" t="s">
        <v>932</v>
      </c>
      <c r="D46" s="9">
        <v>41</v>
      </c>
      <c r="E46" s="32">
        <v>0.37556712962962963</v>
      </c>
      <c r="H46" s="10"/>
      <c r="I46" s="10"/>
    </row>
    <row r="47" spans="1:9" x14ac:dyDescent="0.25">
      <c r="A47" s="10" t="s">
        <v>550</v>
      </c>
      <c r="B47" s="10" t="s">
        <v>54</v>
      </c>
      <c r="C47" s="10" t="s">
        <v>1520</v>
      </c>
      <c r="D47" s="9">
        <v>42</v>
      </c>
      <c r="E47" s="32">
        <v>0.37778935185185186</v>
      </c>
      <c r="H47" s="10"/>
      <c r="I47" s="10"/>
    </row>
    <row r="48" spans="1:9" x14ac:dyDescent="0.25">
      <c r="A48" s="10" t="s">
        <v>64</v>
      </c>
      <c r="B48" s="10" t="s">
        <v>1605</v>
      </c>
      <c r="C48" s="10" t="s">
        <v>1520</v>
      </c>
      <c r="D48" s="9">
        <v>43</v>
      </c>
      <c r="E48" s="32">
        <v>0.37799768518518517</v>
      </c>
      <c r="H48" s="10"/>
      <c r="I48" s="10"/>
    </row>
    <row r="49" spans="1:9" x14ac:dyDescent="0.25">
      <c r="A49" s="10" t="s">
        <v>65</v>
      </c>
      <c r="B49" s="10" t="s">
        <v>1321</v>
      </c>
      <c r="C49" s="10" t="s">
        <v>1520</v>
      </c>
      <c r="D49" s="9">
        <v>44</v>
      </c>
      <c r="E49" s="32">
        <v>0.38199074074074074</v>
      </c>
      <c r="H49" s="10"/>
      <c r="I49" s="10"/>
    </row>
    <row r="50" spans="1:9" x14ac:dyDescent="0.25">
      <c r="A50" s="10" t="s">
        <v>0</v>
      </c>
      <c r="B50" s="10" t="s">
        <v>939</v>
      </c>
      <c r="C50" s="10" t="s">
        <v>1520</v>
      </c>
      <c r="D50" s="9">
        <v>45</v>
      </c>
      <c r="E50" s="32">
        <v>0.38354166666666667</v>
      </c>
      <c r="H50" s="10"/>
      <c r="I50" s="10"/>
    </row>
    <row r="51" spans="1:9" x14ac:dyDescent="0.25">
      <c r="A51" s="10" t="s">
        <v>66</v>
      </c>
      <c r="B51" s="10" t="s">
        <v>974</v>
      </c>
      <c r="C51" s="10" t="s">
        <v>1520</v>
      </c>
      <c r="D51" s="9">
        <v>46</v>
      </c>
      <c r="E51" s="32">
        <v>0.38398148148148148</v>
      </c>
      <c r="H51" s="10"/>
      <c r="I51" s="10"/>
    </row>
    <row r="52" spans="1:9" x14ac:dyDescent="0.25">
      <c r="A52" s="10" t="s">
        <v>48</v>
      </c>
      <c r="B52" s="10" t="s">
        <v>987</v>
      </c>
      <c r="C52" s="10" t="s">
        <v>1520</v>
      </c>
      <c r="D52" s="9">
        <v>47</v>
      </c>
      <c r="E52" s="32">
        <v>0.3853240740740741</v>
      </c>
      <c r="H52" s="10"/>
      <c r="I52" s="10"/>
    </row>
    <row r="53" spans="1:9" x14ac:dyDescent="0.25">
      <c r="A53" s="10" t="s">
        <v>1138</v>
      </c>
      <c r="B53" s="10" t="s">
        <v>980</v>
      </c>
      <c r="C53" s="10" t="s">
        <v>1520</v>
      </c>
      <c r="D53" s="9">
        <v>48</v>
      </c>
      <c r="E53" s="32">
        <v>0.38550925925925927</v>
      </c>
      <c r="H53" s="10"/>
      <c r="I53" s="10"/>
    </row>
    <row r="54" spans="1:9" x14ac:dyDescent="0.25">
      <c r="A54" s="10" t="s">
        <v>55</v>
      </c>
      <c r="B54" s="10" t="s">
        <v>980</v>
      </c>
      <c r="C54" s="10" t="s">
        <v>1520</v>
      </c>
      <c r="D54" s="9">
        <v>49</v>
      </c>
      <c r="E54" s="32">
        <v>0.38667824074074075</v>
      </c>
      <c r="H54" s="10"/>
      <c r="I54" s="10"/>
    </row>
    <row r="55" spans="1:9" x14ac:dyDescent="0.25">
      <c r="A55" s="10" t="s">
        <v>67</v>
      </c>
      <c r="B55" s="10" t="s">
        <v>1605</v>
      </c>
      <c r="C55" s="10" t="s">
        <v>1520</v>
      </c>
      <c r="D55" s="9">
        <v>50</v>
      </c>
      <c r="E55" s="32">
        <v>0.38701388888888888</v>
      </c>
      <c r="H55" s="10"/>
      <c r="I55" s="10"/>
    </row>
    <row r="56" spans="1:9" x14ac:dyDescent="0.25">
      <c r="A56" s="10" t="s">
        <v>68</v>
      </c>
      <c r="B56" s="10" t="s">
        <v>69</v>
      </c>
      <c r="C56" s="10" t="s">
        <v>1520</v>
      </c>
      <c r="D56" s="9">
        <v>51</v>
      </c>
      <c r="E56" s="32">
        <v>0.38791666666666669</v>
      </c>
      <c r="H56" s="10"/>
      <c r="I56" s="10"/>
    </row>
    <row r="57" spans="1:9" x14ac:dyDescent="0.25">
      <c r="A57" s="10" t="s">
        <v>28</v>
      </c>
      <c r="B57" s="10" t="s">
        <v>2005</v>
      </c>
      <c r="C57" s="10" t="s">
        <v>1520</v>
      </c>
      <c r="D57" s="9">
        <v>52</v>
      </c>
      <c r="E57" s="32">
        <v>0.38952546296296298</v>
      </c>
      <c r="H57" s="10"/>
      <c r="I57" s="10"/>
    </row>
    <row r="58" spans="1:9" x14ac:dyDescent="0.25">
      <c r="A58" s="10" t="s">
        <v>70</v>
      </c>
      <c r="B58" s="10" t="s">
        <v>1757</v>
      </c>
      <c r="C58" s="10" t="s">
        <v>1520</v>
      </c>
      <c r="D58" s="9">
        <v>53</v>
      </c>
      <c r="E58" s="32">
        <v>0.39019675925925928</v>
      </c>
      <c r="H58" s="10"/>
      <c r="I58" s="10"/>
    </row>
    <row r="59" spans="1:9" x14ac:dyDescent="0.25">
      <c r="A59" s="10" t="s">
        <v>71</v>
      </c>
      <c r="B59" s="10" t="s">
        <v>995</v>
      </c>
      <c r="C59" s="10" t="s">
        <v>1520</v>
      </c>
      <c r="D59" s="9">
        <v>54</v>
      </c>
      <c r="E59" s="32">
        <v>0.39297453703703705</v>
      </c>
      <c r="H59" s="10"/>
      <c r="I59" s="10"/>
    </row>
    <row r="60" spans="1:9" x14ac:dyDescent="0.25">
      <c r="A60" s="10" t="s">
        <v>1138</v>
      </c>
      <c r="B60" s="10" t="s">
        <v>928</v>
      </c>
      <c r="C60" s="10" t="s">
        <v>1520</v>
      </c>
      <c r="D60" s="9">
        <v>55</v>
      </c>
      <c r="E60" s="32">
        <v>0.39298611111111109</v>
      </c>
      <c r="H60" s="10"/>
      <c r="I60" s="10"/>
    </row>
    <row r="61" spans="1:9" x14ac:dyDescent="0.25">
      <c r="A61" s="10" t="s">
        <v>1617</v>
      </c>
      <c r="B61" s="10" t="s">
        <v>4</v>
      </c>
      <c r="C61" s="10" t="s">
        <v>1520</v>
      </c>
      <c r="D61" s="9">
        <v>56</v>
      </c>
      <c r="E61" s="32">
        <v>0.39491898148148147</v>
      </c>
      <c r="H61" s="10"/>
      <c r="I61" s="10"/>
    </row>
    <row r="62" spans="1:9" x14ac:dyDescent="0.25">
      <c r="A62" s="10" t="s">
        <v>72</v>
      </c>
      <c r="B62" s="10" t="s">
        <v>1757</v>
      </c>
      <c r="C62" s="10" t="s">
        <v>923</v>
      </c>
      <c r="D62" s="9">
        <v>57</v>
      </c>
      <c r="E62" s="32">
        <v>0.39535879629629628</v>
      </c>
      <c r="H62" s="10"/>
      <c r="I62" s="10"/>
    </row>
    <row r="63" spans="1:9" x14ac:dyDescent="0.25">
      <c r="A63" s="10" t="s">
        <v>1481</v>
      </c>
      <c r="B63" s="10" t="s">
        <v>1034</v>
      </c>
      <c r="C63" s="10" t="s">
        <v>1520</v>
      </c>
      <c r="D63" s="9">
        <v>58</v>
      </c>
      <c r="E63" s="32">
        <v>0.39685185185185184</v>
      </c>
      <c r="H63" s="10"/>
      <c r="I63" s="10"/>
    </row>
    <row r="64" spans="1:9" x14ac:dyDescent="0.25">
      <c r="A64" s="10" t="s">
        <v>1004</v>
      </c>
      <c r="B64" s="10" t="s">
        <v>960</v>
      </c>
      <c r="C64" s="10" t="s">
        <v>1520</v>
      </c>
      <c r="D64" s="9">
        <v>59</v>
      </c>
      <c r="E64" s="32">
        <v>0.3995023148148148</v>
      </c>
      <c r="H64" s="10"/>
      <c r="I64" s="10"/>
    </row>
    <row r="65" spans="1:9" x14ac:dyDescent="0.25">
      <c r="A65" s="10" t="s">
        <v>1611</v>
      </c>
      <c r="B65" s="10" t="s">
        <v>974</v>
      </c>
      <c r="C65" s="10" t="s">
        <v>1520</v>
      </c>
      <c r="D65" s="9">
        <v>60</v>
      </c>
      <c r="E65" s="32">
        <v>0.40122685185185186</v>
      </c>
      <c r="H65" s="10"/>
      <c r="I65" s="10"/>
    </row>
    <row r="66" spans="1:9" x14ac:dyDescent="0.25">
      <c r="A66" s="10" t="s">
        <v>73</v>
      </c>
      <c r="B66" s="10" t="s">
        <v>69</v>
      </c>
      <c r="C66" s="10" t="s">
        <v>1520</v>
      </c>
      <c r="D66" s="9">
        <v>61</v>
      </c>
      <c r="E66" s="32">
        <v>0.40452546296296299</v>
      </c>
      <c r="H66" s="10"/>
      <c r="I66" s="10"/>
    </row>
    <row r="67" spans="1:9" x14ac:dyDescent="0.25">
      <c r="A67" s="10" t="s">
        <v>16</v>
      </c>
      <c r="B67" s="10" t="s">
        <v>955</v>
      </c>
      <c r="C67" s="10" t="s">
        <v>1520</v>
      </c>
      <c r="D67" s="9">
        <v>62</v>
      </c>
      <c r="E67" s="32">
        <v>0.40546296296296297</v>
      </c>
      <c r="H67" s="10"/>
      <c r="I67" s="10"/>
    </row>
    <row r="68" spans="1:9" x14ac:dyDescent="0.25">
      <c r="A68" s="10" t="s">
        <v>75</v>
      </c>
      <c r="B68" s="10" t="s">
        <v>995</v>
      </c>
      <c r="C68" s="10" t="s">
        <v>1520</v>
      </c>
      <c r="D68" s="9">
        <v>63</v>
      </c>
      <c r="E68" s="32">
        <v>0.40664351851851854</v>
      </c>
      <c r="H68" s="10"/>
      <c r="I68" s="10"/>
    </row>
    <row r="69" spans="1:9" x14ac:dyDescent="0.25">
      <c r="A69" s="10" t="s">
        <v>74</v>
      </c>
      <c r="B69" s="10" t="s">
        <v>995</v>
      </c>
      <c r="C69" s="10" t="s">
        <v>1520</v>
      </c>
      <c r="D69" s="9">
        <v>64</v>
      </c>
      <c r="E69" s="32">
        <v>0.40681712962962963</v>
      </c>
      <c r="H69" s="10"/>
      <c r="I69" s="10"/>
    </row>
    <row r="70" spans="1:9" x14ac:dyDescent="0.25">
      <c r="A70" s="10" t="s">
        <v>76</v>
      </c>
      <c r="B70" s="10" t="s">
        <v>1757</v>
      </c>
      <c r="C70" s="10" t="s">
        <v>1520</v>
      </c>
      <c r="D70" s="9">
        <v>65</v>
      </c>
      <c r="E70" s="32">
        <v>0.40729166666666666</v>
      </c>
      <c r="H70" s="10"/>
      <c r="I70" s="10"/>
    </row>
    <row r="71" spans="1:9" x14ac:dyDescent="0.25">
      <c r="A71" s="10" t="s">
        <v>1468</v>
      </c>
      <c r="B71" s="10" t="s">
        <v>77</v>
      </c>
      <c r="C71" s="10" t="s">
        <v>1520</v>
      </c>
      <c r="D71" s="9">
        <v>66</v>
      </c>
      <c r="E71" s="32">
        <v>0.41388888888888886</v>
      </c>
      <c r="H71" s="10"/>
      <c r="I71" s="10"/>
    </row>
    <row r="72" spans="1:9" x14ac:dyDescent="0.25">
      <c r="A72" s="10" t="s">
        <v>78</v>
      </c>
      <c r="B72" s="10" t="s">
        <v>1034</v>
      </c>
      <c r="C72" s="10" t="s">
        <v>1520</v>
      </c>
      <c r="D72" s="9">
        <v>67</v>
      </c>
      <c r="E72" s="32">
        <v>0.41515046296296299</v>
      </c>
      <c r="H72" s="10"/>
      <c r="I72" s="10"/>
    </row>
    <row r="73" spans="1:9" x14ac:dyDescent="0.25">
      <c r="A73" s="10" t="s">
        <v>49</v>
      </c>
      <c r="B73" s="10" t="s">
        <v>1523</v>
      </c>
      <c r="C73" s="10" t="s">
        <v>923</v>
      </c>
      <c r="D73" s="9">
        <v>68</v>
      </c>
      <c r="E73" s="32">
        <v>0.42498842592592595</v>
      </c>
      <c r="H73" s="10"/>
      <c r="I73" s="10"/>
    </row>
    <row r="74" spans="1:9" x14ac:dyDescent="0.25">
      <c r="A74" s="10" t="s">
        <v>79</v>
      </c>
      <c r="B74" s="10" t="s">
        <v>1018</v>
      </c>
      <c r="C74" s="10" t="s">
        <v>932</v>
      </c>
      <c r="D74" s="9">
        <v>69</v>
      </c>
      <c r="E74" s="32">
        <v>0.44623842592592594</v>
      </c>
      <c r="H74" s="10"/>
      <c r="I74" s="10"/>
    </row>
    <row r="75" spans="1:9" x14ac:dyDescent="0.25">
      <c r="A75" s="10" t="s">
        <v>398</v>
      </c>
      <c r="B75" s="10" t="s">
        <v>925</v>
      </c>
      <c r="C75" s="10" t="s">
        <v>932</v>
      </c>
      <c r="D75" s="1" t="s">
        <v>1258</v>
      </c>
      <c r="E75" s="1" t="s">
        <v>1316</v>
      </c>
    </row>
    <row r="76" spans="1:9" x14ac:dyDescent="0.25">
      <c r="A76" s="10" t="s">
        <v>36</v>
      </c>
      <c r="B76" s="10" t="s">
        <v>995</v>
      </c>
      <c r="E76" s="1" t="s">
        <v>1316</v>
      </c>
    </row>
    <row r="77" spans="1:9" x14ac:dyDescent="0.25">
      <c r="A77" s="10" t="s">
        <v>1137</v>
      </c>
      <c r="B77" s="10" t="s">
        <v>1159</v>
      </c>
      <c r="C77" t="s">
        <v>1520</v>
      </c>
      <c r="E77" s="1" t="s">
        <v>1316</v>
      </c>
    </row>
    <row r="78" spans="1:9" x14ac:dyDescent="0.25">
      <c r="A78" s="34" t="s">
        <v>407</v>
      </c>
      <c r="B78" s="10" t="s">
        <v>1227</v>
      </c>
      <c r="C78" s="10" t="s">
        <v>1520</v>
      </c>
      <c r="E78" s="1" t="s">
        <v>1316</v>
      </c>
    </row>
  </sheetData>
  <phoneticPr fontId="4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I63"/>
  <sheetViews>
    <sheetView topLeftCell="A10" workbookViewId="0">
      <selection activeCell="A22" sqref="A22:E28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style="1" bestFit="1" customWidth="1"/>
    <col min="5" max="5" width="8.1796875" bestFit="1" customWidth="1"/>
  </cols>
  <sheetData>
    <row r="1" spans="1:8" ht="13" x14ac:dyDescent="0.3">
      <c r="A1" s="3" t="s">
        <v>400</v>
      </c>
      <c r="B1" s="7"/>
      <c r="C1" s="3" t="s">
        <v>411</v>
      </c>
      <c r="D1" s="8"/>
      <c r="E1" s="21"/>
    </row>
    <row r="2" spans="1:8" ht="13" x14ac:dyDescent="0.3">
      <c r="A2" s="3"/>
      <c r="B2" s="3"/>
      <c r="C2" s="3" t="s">
        <v>412</v>
      </c>
      <c r="D2" s="8"/>
      <c r="E2" s="21"/>
    </row>
    <row r="3" spans="1:8" ht="13" x14ac:dyDescent="0.3">
      <c r="A3" s="3" t="s">
        <v>1946</v>
      </c>
      <c r="B3" s="3"/>
      <c r="C3" s="3"/>
      <c r="D3" s="8"/>
      <c r="E3" s="21"/>
    </row>
    <row r="4" spans="1:8" ht="13" x14ac:dyDescent="0.3">
      <c r="A4" s="3"/>
      <c r="B4" s="3"/>
      <c r="C4" s="3"/>
      <c r="D4" s="8"/>
      <c r="E4" s="21"/>
    </row>
    <row r="5" spans="1:8" ht="13" x14ac:dyDescent="0.3">
      <c r="A5" s="4" t="s">
        <v>908</v>
      </c>
      <c r="B5" s="4" t="s">
        <v>909</v>
      </c>
      <c r="C5" s="4" t="s">
        <v>912</v>
      </c>
      <c r="D5" s="6" t="s">
        <v>910</v>
      </c>
      <c r="E5" s="22" t="s">
        <v>911</v>
      </c>
      <c r="F5" s="10" t="s">
        <v>1258</v>
      </c>
      <c r="G5" s="10"/>
      <c r="H5" s="10"/>
    </row>
    <row r="6" spans="1:8" s="10" customFormat="1" x14ac:dyDescent="0.25">
      <c r="A6" s="10" t="s">
        <v>401</v>
      </c>
      <c r="B6" s="10" t="s">
        <v>1757</v>
      </c>
      <c r="C6" s="10" t="s">
        <v>2957</v>
      </c>
      <c r="D6" s="9">
        <v>1</v>
      </c>
      <c r="E6" s="32">
        <v>0.30283564814814817</v>
      </c>
      <c r="F6"/>
      <c r="G6"/>
    </row>
    <row r="7" spans="1:8" s="10" customFormat="1" x14ac:dyDescent="0.25">
      <c r="A7" s="10" t="s">
        <v>1822</v>
      </c>
      <c r="B7" s="10" t="s">
        <v>1151</v>
      </c>
      <c r="C7" s="10" t="s">
        <v>2949</v>
      </c>
      <c r="D7" s="9">
        <v>2</v>
      </c>
      <c r="E7" s="32">
        <v>0.32958333333333334</v>
      </c>
      <c r="F7"/>
      <c r="G7"/>
    </row>
    <row r="8" spans="1:8" s="10" customFormat="1" x14ac:dyDescent="0.25">
      <c r="A8" s="10" t="s">
        <v>1908</v>
      </c>
      <c r="B8" s="10" t="s">
        <v>1159</v>
      </c>
      <c r="C8" s="10" t="s">
        <v>2949</v>
      </c>
      <c r="D8" s="9">
        <v>3</v>
      </c>
      <c r="E8" s="32">
        <v>0.36307870370370371</v>
      </c>
      <c r="F8"/>
      <c r="G8"/>
    </row>
    <row r="9" spans="1:8" s="10" customFormat="1" x14ac:dyDescent="0.25">
      <c r="A9" s="10" t="s">
        <v>1823</v>
      </c>
      <c r="B9" s="10" t="s">
        <v>1197</v>
      </c>
      <c r="C9" s="10" t="s">
        <v>2948</v>
      </c>
      <c r="D9" s="9">
        <v>4</v>
      </c>
      <c r="E9" s="32">
        <v>0.36505787037037035</v>
      </c>
      <c r="F9"/>
      <c r="G9"/>
    </row>
    <row r="10" spans="1:8" s="10" customFormat="1" x14ac:dyDescent="0.25">
      <c r="A10" s="10" t="s">
        <v>1805</v>
      </c>
      <c r="B10" s="10" t="s">
        <v>1197</v>
      </c>
      <c r="C10" s="10" t="s">
        <v>2952</v>
      </c>
      <c r="D10" s="9">
        <v>5</v>
      </c>
      <c r="E10" s="32">
        <v>0.36716435185185187</v>
      </c>
      <c r="F10"/>
      <c r="G10"/>
    </row>
    <row r="11" spans="1:8" s="10" customFormat="1" x14ac:dyDescent="0.25">
      <c r="A11" s="10" t="s">
        <v>1464</v>
      </c>
      <c r="B11" s="10" t="s">
        <v>1151</v>
      </c>
      <c r="C11" s="10" t="s">
        <v>2948</v>
      </c>
      <c r="D11" s="9">
        <v>6</v>
      </c>
      <c r="E11" s="32">
        <v>0.37634259259259262</v>
      </c>
      <c r="F11"/>
      <c r="G11"/>
    </row>
    <row r="12" spans="1:8" s="10" customFormat="1" x14ac:dyDescent="0.25">
      <c r="A12" s="10" t="s">
        <v>19</v>
      </c>
      <c r="B12" s="10" t="s">
        <v>1159</v>
      </c>
      <c r="C12" s="10" t="s">
        <v>2949</v>
      </c>
      <c r="D12" s="9">
        <v>7</v>
      </c>
      <c r="E12" s="32">
        <v>0.38563657407407409</v>
      </c>
      <c r="F12"/>
      <c r="G12"/>
    </row>
    <row r="13" spans="1:8" s="10" customFormat="1" x14ac:dyDescent="0.25">
      <c r="A13" s="10" t="s">
        <v>402</v>
      </c>
      <c r="B13" s="10" t="s">
        <v>1159</v>
      </c>
      <c r="C13" s="10" t="s">
        <v>2949</v>
      </c>
      <c r="D13" s="9">
        <v>8</v>
      </c>
      <c r="E13" s="32">
        <v>0.40483796296296298</v>
      </c>
      <c r="F13"/>
      <c r="G13"/>
    </row>
    <row r="14" spans="1:8" s="10" customFormat="1" x14ac:dyDescent="0.25">
      <c r="A14" s="10" t="s">
        <v>403</v>
      </c>
      <c r="B14" s="10" t="s">
        <v>1757</v>
      </c>
      <c r="C14" s="10" t="s">
        <v>2956</v>
      </c>
      <c r="D14" s="9">
        <v>9</v>
      </c>
      <c r="E14" s="32">
        <v>0.40555555555555556</v>
      </c>
      <c r="F14"/>
      <c r="G14"/>
    </row>
    <row r="15" spans="1:8" s="10" customFormat="1" x14ac:dyDescent="0.25">
      <c r="A15" s="10" t="s">
        <v>409</v>
      </c>
      <c r="B15" s="10" t="s">
        <v>1757</v>
      </c>
      <c r="C15" s="10" t="s">
        <v>2955</v>
      </c>
      <c r="D15" s="9">
        <v>10</v>
      </c>
      <c r="E15" s="32">
        <v>0.40858796296296296</v>
      </c>
      <c r="F15"/>
      <c r="G15"/>
    </row>
    <row r="16" spans="1:8" s="10" customFormat="1" x14ac:dyDescent="0.25">
      <c r="A16" s="58" t="s">
        <v>408</v>
      </c>
      <c r="B16" s="10" t="s">
        <v>1151</v>
      </c>
      <c r="C16" s="10" t="s">
        <v>2949</v>
      </c>
      <c r="D16" s="9">
        <v>11</v>
      </c>
      <c r="E16" s="32">
        <v>0.41354166666666664</v>
      </c>
      <c r="F16" s="32"/>
      <c r="G16"/>
    </row>
    <row r="17" spans="1:9" s="10" customFormat="1" x14ac:dyDescent="0.25">
      <c r="A17" s="34" t="s">
        <v>407</v>
      </c>
      <c r="B17" s="10" t="s">
        <v>1227</v>
      </c>
      <c r="C17" s="10" t="s">
        <v>2951</v>
      </c>
      <c r="D17" s="9">
        <v>12</v>
      </c>
      <c r="E17" s="32">
        <v>0.41597222222222224</v>
      </c>
      <c r="F17"/>
      <c r="G17"/>
    </row>
    <row r="18" spans="1:9" s="10" customFormat="1" x14ac:dyDescent="0.25">
      <c r="A18" s="34" t="s">
        <v>406</v>
      </c>
      <c r="B18" s="10" t="s">
        <v>1757</v>
      </c>
      <c r="C18" s="10" t="s">
        <v>2954</v>
      </c>
      <c r="D18" s="9">
        <v>13</v>
      </c>
      <c r="E18" s="32">
        <v>0.42965277777777777</v>
      </c>
      <c r="F18"/>
      <c r="G18"/>
    </row>
    <row r="19" spans="1:9" s="10" customFormat="1" x14ac:dyDescent="0.25">
      <c r="A19" s="34" t="s">
        <v>405</v>
      </c>
      <c r="B19" s="10" t="s">
        <v>974</v>
      </c>
      <c r="C19" s="10" t="s">
        <v>2949</v>
      </c>
      <c r="D19" s="9">
        <v>14</v>
      </c>
      <c r="E19" s="32">
        <v>0.45346064814814813</v>
      </c>
      <c r="F19"/>
      <c r="G19"/>
    </row>
    <row r="20" spans="1:9" s="10" customFormat="1" x14ac:dyDescent="0.25">
      <c r="A20" s="34" t="s">
        <v>404</v>
      </c>
      <c r="B20" s="10" t="s">
        <v>957</v>
      </c>
      <c r="C20" s="10" t="s">
        <v>2949</v>
      </c>
      <c r="D20" s="9">
        <v>15</v>
      </c>
      <c r="E20" s="32">
        <v>0.49502314814814813</v>
      </c>
      <c r="F20"/>
      <c r="G20"/>
    </row>
    <row r="21" spans="1:9" s="10" customFormat="1" x14ac:dyDescent="0.25">
      <c r="A21" s="34" t="s">
        <v>32</v>
      </c>
      <c r="B21" s="10" t="s">
        <v>980</v>
      </c>
      <c r="C21" s="10" t="s">
        <v>2949</v>
      </c>
      <c r="E21" s="9" t="s">
        <v>1317</v>
      </c>
      <c r="F21"/>
      <c r="G21"/>
    </row>
    <row r="22" spans="1:9" x14ac:dyDescent="0.25">
      <c r="A22" s="34" t="s">
        <v>1137</v>
      </c>
      <c r="B22" s="10" t="s">
        <v>1159</v>
      </c>
      <c r="C22" s="10" t="s">
        <v>1520</v>
      </c>
      <c r="E22" s="50" t="s">
        <v>1316</v>
      </c>
      <c r="H22" s="10"/>
      <c r="I22" s="10"/>
    </row>
    <row r="23" spans="1:9" x14ac:dyDescent="0.25">
      <c r="A23" s="34" t="s">
        <v>2944</v>
      </c>
      <c r="B23" s="10" t="s">
        <v>957</v>
      </c>
      <c r="C23" s="10" t="s">
        <v>1905</v>
      </c>
      <c r="E23" s="50" t="s">
        <v>1317</v>
      </c>
      <c r="H23" s="10"/>
      <c r="I23" s="10"/>
    </row>
    <row r="24" spans="1:9" x14ac:dyDescent="0.25">
      <c r="A24" s="34" t="s">
        <v>2945</v>
      </c>
      <c r="B24" s="10" t="s">
        <v>2946</v>
      </c>
      <c r="C24" s="10" t="s">
        <v>2949</v>
      </c>
      <c r="E24" s="50" t="s">
        <v>1317</v>
      </c>
      <c r="H24" s="10"/>
      <c r="I24" s="10"/>
    </row>
    <row r="25" spans="1:9" x14ac:dyDescent="0.25">
      <c r="A25" s="34" t="s">
        <v>2947</v>
      </c>
      <c r="B25" s="10" t="s">
        <v>925</v>
      </c>
      <c r="C25" s="10" t="s">
        <v>2948</v>
      </c>
      <c r="E25" s="50" t="s">
        <v>1317</v>
      </c>
      <c r="H25" s="10"/>
      <c r="I25" s="10"/>
    </row>
    <row r="26" spans="1:9" x14ac:dyDescent="0.25">
      <c r="A26" s="34" t="s">
        <v>2950</v>
      </c>
      <c r="B26" s="10" t="s">
        <v>1601</v>
      </c>
      <c r="C26" s="10" t="s">
        <v>2951</v>
      </c>
      <c r="E26" s="50" t="s">
        <v>1317</v>
      </c>
      <c r="H26" s="10"/>
      <c r="I26" s="10"/>
    </row>
    <row r="27" spans="1:9" x14ac:dyDescent="0.25">
      <c r="A27" s="34" t="s">
        <v>1031</v>
      </c>
      <c r="B27" s="10" t="s">
        <v>960</v>
      </c>
      <c r="C27" s="10" t="s">
        <v>2952</v>
      </c>
      <c r="E27" s="50" t="s">
        <v>1317</v>
      </c>
      <c r="H27" s="10"/>
      <c r="I27" s="10"/>
    </row>
    <row r="28" spans="1:9" x14ac:dyDescent="0.25">
      <c r="A28" s="34" t="s">
        <v>1830</v>
      </c>
      <c r="B28" s="10" t="s">
        <v>791</v>
      </c>
      <c r="C28" s="10" t="s">
        <v>2953</v>
      </c>
      <c r="E28" s="50" t="s">
        <v>1317</v>
      </c>
      <c r="H28" s="10"/>
      <c r="I28" s="10"/>
    </row>
    <row r="29" spans="1:9" x14ac:dyDescent="0.25">
      <c r="A29" s="10"/>
      <c r="B29" s="10"/>
      <c r="C29" s="10"/>
      <c r="E29" s="31"/>
      <c r="H29" s="10"/>
      <c r="I29" s="10"/>
    </row>
    <row r="30" spans="1:9" x14ac:dyDescent="0.25">
      <c r="A30" s="10"/>
      <c r="B30" s="10"/>
      <c r="C30" s="10"/>
      <c r="E30" s="31"/>
      <c r="H30" s="10"/>
      <c r="I30" s="10"/>
    </row>
    <row r="31" spans="1:9" x14ac:dyDescent="0.25">
      <c r="A31" s="10"/>
      <c r="B31" s="10"/>
      <c r="C31" s="10"/>
      <c r="E31" s="31"/>
      <c r="H31" s="10"/>
      <c r="I31" s="10"/>
    </row>
    <row r="32" spans="1:9" x14ac:dyDescent="0.25">
      <c r="A32" s="10"/>
      <c r="B32" s="10"/>
      <c r="C32" s="10"/>
      <c r="E32" s="31"/>
      <c r="H32" s="10"/>
      <c r="I32" s="10"/>
    </row>
    <row r="33" spans="1:9" x14ac:dyDescent="0.25">
      <c r="A33" s="10"/>
      <c r="B33" s="10"/>
      <c r="C33" s="10"/>
      <c r="E33" s="31"/>
      <c r="H33" s="10"/>
      <c r="I33" s="10"/>
    </row>
    <row r="34" spans="1:9" x14ac:dyDescent="0.25">
      <c r="A34" s="10"/>
      <c r="B34" s="10"/>
      <c r="C34" s="10"/>
      <c r="E34" s="31"/>
      <c r="H34" s="10"/>
      <c r="I34" s="10"/>
    </row>
    <row r="35" spans="1:9" x14ac:dyDescent="0.25">
      <c r="A35" s="10"/>
      <c r="B35" s="10"/>
      <c r="C35" s="10"/>
      <c r="E35" s="31"/>
      <c r="H35" s="10"/>
      <c r="I35" s="10"/>
    </row>
    <row r="36" spans="1:9" x14ac:dyDescent="0.25">
      <c r="A36" s="10"/>
      <c r="B36" s="10"/>
      <c r="C36" s="10"/>
      <c r="E36" s="31"/>
      <c r="H36" s="10"/>
      <c r="I36" s="10"/>
    </row>
    <row r="37" spans="1:9" x14ac:dyDescent="0.25">
      <c r="A37" s="10"/>
      <c r="B37" s="10"/>
      <c r="C37" s="10"/>
      <c r="E37" s="31"/>
      <c r="H37" s="10"/>
      <c r="I37" s="10"/>
    </row>
    <row r="38" spans="1:9" x14ac:dyDescent="0.25">
      <c r="A38" s="10"/>
      <c r="B38" s="10"/>
      <c r="C38" s="10"/>
      <c r="E38" s="31"/>
      <c r="H38" s="10"/>
      <c r="I38" s="10"/>
    </row>
    <row r="39" spans="1:9" x14ac:dyDescent="0.25">
      <c r="A39" s="10"/>
      <c r="B39" s="10"/>
      <c r="C39" s="10"/>
      <c r="E39" s="31"/>
      <c r="H39" s="10"/>
      <c r="I39" s="10"/>
    </row>
    <row r="40" spans="1:9" x14ac:dyDescent="0.25">
      <c r="A40" s="10"/>
      <c r="B40" s="10"/>
      <c r="C40" s="10"/>
      <c r="E40" s="31"/>
      <c r="H40" s="10"/>
      <c r="I40" s="10"/>
    </row>
    <row r="41" spans="1:9" x14ac:dyDescent="0.25">
      <c r="A41" s="10"/>
      <c r="B41" s="10"/>
      <c r="C41" s="10"/>
      <c r="E41" s="31"/>
      <c r="H41" s="10"/>
      <c r="I41" s="10"/>
    </row>
    <row r="42" spans="1:9" x14ac:dyDescent="0.25">
      <c r="A42" s="10"/>
      <c r="B42" s="10"/>
      <c r="C42" s="10"/>
      <c r="E42" s="31"/>
      <c r="H42" s="10"/>
      <c r="I42" s="10"/>
    </row>
    <row r="43" spans="1:9" x14ac:dyDescent="0.25">
      <c r="A43" s="10"/>
      <c r="B43" s="10"/>
      <c r="C43" s="10"/>
      <c r="E43" s="31"/>
      <c r="H43" s="10"/>
      <c r="I43" s="10"/>
    </row>
    <row r="44" spans="1:9" x14ac:dyDescent="0.25">
      <c r="A44" s="10"/>
      <c r="B44" s="10"/>
      <c r="C44" s="10"/>
      <c r="E44" s="31"/>
      <c r="H44" s="10"/>
      <c r="I44" s="10"/>
    </row>
    <row r="45" spans="1:9" x14ac:dyDescent="0.25">
      <c r="A45" s="10"/>
      <c r="B45" s="10"/>
      <c r="C45" s="10"/>
      <c r="E45" s="31"/>
      <c r="H45" s="10"/>
      <c r="I45" s="10"/>
    </row>
    <row r="46" spans="1:9" x14ac:dyDescent="0.25">
      <c r="A46" s="10"/>
      <c r="B46" s="10"/>
      <c r="C46" s="10"/>
      <c r="E46" s="31"/>
      <c r="H46" s="10"/>
      <c r="I46" s="10"/>
    </row>
    <row r="47" spans="1:9" x14ac:dyDescent="0.25">
      <c r="A47" s="10"/>
      <c r="B47" s="10"/>
      <c r="C47" s="10"/>
      <c r="E47" s="31"/>
      <c r="H47" s="10"/>
      <c r="I47" s="10"/>
    </row>
    <row r="48" spans="1:9" x14ac:dyDescent="0.25">
      <c r="A48" s="10"/>
      <c r="B48" s="10"/>
      <c r="C48" s="10"/>
      <c r="E48" s="31"/>
      <c r="I48" s="10"/>
    </row>
    <row r="49" spans="1:9" x14ac:dyDescent="0.25">
      <c r="A49" s="10"/>
      <c r="B49" s="10"/>
      <c r="C49" s="10"/>
      <c r="E49" s="31"/>
      <c r="I49" s="10"/>
    </row>
    <row r="50" spans="1:9" x14ac:dyDescent="0.25">
      <c r="A50" s="10"/>
      <c r="B50" s="10"/>
      <c r="C50" s="10"/>
      <c r="E50" s="31"/>
      <c r="I50" s="10"/>
    </row>
    <row r="51" spans="1:9" x14ac:dyDescent="0.25">
      <c r="A51" s="10"/>
      <c r="B51" s="10"/>
      <c r="C51" s="10"/>
      <c r="E51" s="31"/>
      <c r="I51" s="10"/>
    </row>
    <row r="52" spans="1:9" x14ac:dyDescent="0.25">
      <c r="A52" s="10"/>
      <c r="B52" s="10"/>
      <c r="C52" s="10"/>
      <c r="E52" s="31"/>
      <c r="I52" s="10"/>
    </row>
    <row r="53" spans="1:9" x14ac:dyDescent="0.25">
      <c r="A53" s="10"/>
      <c r="B53" s="10"/>
      <c r="C53" s="10"/>
      <c r="E53" s="31"/>
      <c r="I53" s="10"/>
    </row>
    <row r="54" spans="1:9" x14ac:dyDescent="0.25">
      <c r="A54" s="10"/>
      <c r="B54" s="10"/>
      <c r="C54" s="10"/>
      <c r="E54" s="31"/>
      <c r="I54" s="10"/>
    </row>
    <row r="55" spans="1:9" x14ac:dyDescent="0.25">
      <c r="A55" s="10"/>
      <c r="B55" s="10"/>
      <c r="C55" s="10"/>
      <c r="E55" s="31"/>
      <c r="I55" s="10"/>
    </row>
    <row r="56" spans="1:9" x14ac:dyDescent="0.25">
      <c r="A56" s="10"/>
      <c r="B56" s="10"/>
      <c r="C56" s="10"/>
      <c r="E56" s="31"/>
      <c r="I56" s="10"/>
    </row>
    <row r="57" spans="1:9" x14ac:dyDescent="0.25">
      <c r="A57" s="10"/>
      <c r="B57" s="10"/>
      <c r="C57" s="10"/>
      <c r="E57" s="31"/>
      <c r="I57" s="10"/>
    </row>
    <row r="58" spans="1:9" x14ac:dyDescent="0.25">
      <c r="A58" s="10"/>
      <c r="B58" s="10"/>
      <c r="C58" s="10"/>
      <c r="E58" s="31"/>
      <c r="I58" s="10"/>
    </row>
    <row r="59" spans="1:9" x14ac:dyDescent="0.25">
      <c r="A59" s="10"/>
      <c r="B59" s="10"/>
      <c r="C59" s="10"/>
      <c r="E59" s="31"/>
      <c r="I59" s="10"/>
    </row>
    <row r="60" spans="1:9" x14ac:dyDescent="0.25">
      <c r="A60" s="10"/>
      <c r="B60" s="10"/>
      <c r="C60" s="10"/>
      <c r="E60" s="31"/>
      <c r="I60" s="10"/>
    </row>
    <row r="61" spans="1:9" x14ac:dyDescent="0.25">
      <c r="A61" s="10"/>
      <c r="B61" s="10"/>
      <c r="C61" s="10"/>
      <c r="E61" s="31"/>
      <c r="I61" s="10"/>
    </row>
    <row r="62" spans="1:9" x14ac:dyDescent="0.25">
      <c r="A62" s="10"/>
      <c r="B62" s="10"/>
      <c r="C62" s="10"/>
      <c r="E62" s="31"/>
      <c r="I62" s="10"/>
    </row>
    <row r="63" spans="1:9" x14ac:dyDescent="0.25">
      <c r="A63" s="10"/>
      <c r="B63" s="10"/>
      <c r="C63" s="10"/>
      <c r="E63" s="31"/>
      <c r="I63" s="10"/>
    </row>
  </sheetData>
  <phoneticPr fontId="4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E146"/>
  <sheetViews>
    <sheetView topLeftCell="A7" workbookViewId="0">
      <selection activeCell="B14" sqref="B14:C14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bestFit="1" customWidth="1"/>
    <col min="5" max="5" width="8.1796875" style="1" bestFit="1" customWidth="1"/>
  </cols>
  <sheetData>
    <row r="1" spans="1:5" ht="13" x14ac:dyDescent="0.3">
      <c r="A1" s="3" t="s">
        <v>564</v>
      </c>
      <c r="B1" s="7"/>
      <c r="C1" s="3" t="s">
        <v>795</v>
      </c>
      <c r="D1" s="8"/>
      <c r="E1" s="35"/>
    </row>
    <row r="2" spans="1:5" ht="13" x14ac:dyDescent="0.3">
      <c r="A2" s="3"/>
      <c r="B2" s="3"/>
      <c r="C2" s="3" t="s">
        <v>796</v>
      </c>
      <c r="D2" s="8"/>
      <c r="E2" s="35"/>
    </row>
    <row r="3" spans="1:5" ht="13" x14ac:dyDescent="0.3">
      <c r="A3" s="3"/>
      <c r="B3" s="3"/>
      <c r="C3" s="3"/>
      <c r="D3" s="8"/>
      <c r="E3" s="35"/>
    </row>
    <row r="4" spans="1:5" ht="13" x14ac:dyDescent="0.3">
      <c r="A4" s="3"/>
      <c r="B4" s="3"/>
      <c r="C4" s="3"/>
      <c r="D4" s="8"/>
      <c r="E4" s="35"/>
    </row>
    <row r="5" spans="1:5" ht="13" x14ac:dyDescent="0.3">
      <c r="A5" s="4" t="s">
        <v>908</v>
      </c>
      <c r="B5" s="4" t="s">
        <v>909</v>
      </c>
      <c r="C5" s="4" t="s">
        <v>912</v>
      </c>
      <c r="D5" s="6" t="s">
        <v>910</v>
      </c>
      <c r="E5" s="36" t="s">
        <v>911</v>
      </c>
    </row>
    <row r="6" spans="1:5" x14ac:dyDescent="0.25">
      <c r="A6" s="10" t="s">
        <v>1889</v>
      </c>
      <c r="B6" s="10" t="s">
        <v>1757</v>
      </c>
      <c r="C6" s="10" t="s">
        <v>1520</v>
      </c>
      <c r="D6" s="9">
        <v>1</v>
      </c>
      <c r="E6" s="20">
        <v>0.22697916666666668</v>
      </c>
    </row>
    <row r="7" spans="1:5" x14ac:dyDescent="0.25">
      <c r="A7" s="10" t="s">
        <v>419</v>
      </c>
      <c r="B7" s="10" t="s">
        <v>1151</v>
      </c>
      <c r="C7" s="10" t="s">
        <v>1520</v>
      </c>
      <c r="D7" s="9">
        <v>2</v>
      </c>
      <c r="E7" s="20">
        <v>0.2401736111111111</v>
      </c>
    </row>
    <row r="8" spans="1:5" x14ac:dyDescent="0.25">
      <c r="A8" s="10" t="s">
        <v>537</v>
      </c>
      <c r="B8" s="10" t="s">
        <v>1151</v>
      </c>
      <c r="C8" s="10" t="s">
        <v>1520</v>
      </c>
      <c r="D8" s="9">
        <v>3</v>
      </c>
      <c r="E8" s="20">
        <v>0.2424537037037037</v>
      </c>
    </row>
    <row r="9" spans="1:5" x14ac:dyDescent="0.25">
      <c r="A9" s="10" t="s">
        <v>1522</v>
      </c>
      <c r="B9" s="10" t="s">
        <v>1523</v>
      </c>
      <c r="C9" s="10" t="s">
        <v>1520</v>
      </c>
      <c r="D9" s="9">
        <v>4</v>
      </c>
      <c r="E9" s="20">
        <v>0.24296296296296296</v>
      </c>
    </row>
    <row r="10" spans="1:5" x14ac:dyDescent="0.25">
      <c r="A10" s="10" t="s">
        <v>538</v>
      </c>
      <c r="B10" s="10" t="s">
        <v>987</v>
      </c>
      <c r="C10" s="10" t="s">
        <v>1520</v>
      </c>
      <c r="D10" s="9">
        <v>5</v>
      </c>
      <c r="E10" s="20">
        <v>0.24868055555555554</v>
      </c>
    </row>
    <row r="11" spans="1:5" x14ac:dyDescent="0.25">
      <c r="A11" s="10" t="s">
        <v>539</v>
      </c>
      <c r="B11" s="10" t="s">
        <v>925</v>
      </c>
      <c r="C11" s="10" t="s">
        <v>1520</v>
      </c>
      <c r="D11" s="9">
        <v>6</v>
      </c>
      <c r="E11" s="20">
        <v>0.25256944444444446</v>
      </c>
    </row>
    <row r="12" spans="1:5" x14ac:dyDescent="0.25">
      <c r="A12" s="10" t="s">
        <v>1823</v>
      </c>
      <c r="B12" s="10" t="s">
        <v>1197</v>
      </c>
      <c r="C12" s="10" t="s">
        <v>1520</v>
      </c>
      <c r="D12" s="9">
        <v>7</v>
      </c>
      <c r="E12" s="20">
        <v>0.25363425925925925</v>
      </c>
    </row>
    <row r="13" spans="1:5" x14ac:dyDescent="0.25">
      <c r="A13" s="10" t="s">
        <v>2008</v>
      </c>
      <c r="B13" s="10" t="s">
        <v>1159</v>
      </c>
      <c r="C13" s="10" t="s">
        <v>1520</v>
      </c>
      <c r="D13" s="9">
        <v>8</v>
      </c>
      <c r="E13" s="20">
        <v>0.25563657407407409</v>
      </c>
    </row>
    <row r="14" spans="1:5" x14ac:dyDescent="0.25">
      <c r="A14" s="34" t="s">
        <v>407</v>
      </c>
      <c r="B14" s="10" t="s">
        <v>1227</v>
      </c>
      <c r="C14" s="10" t="s">
        <v>1520</v>
      </c>
      <c r="D14" s="9">
        <v>9</v>
      </c>
      <c r="E14" s="19">
        <v>0.26396990740740739</v>
      </c>
    </row>
    <row r="15" spans="1:5" x14ac:dyDescent="0.25">
      <c r="A15" s="10" t="s">
        <v>19</v>
      </c>
      <c r="B15" s="10" t="s">
        <v>1159</v>
      </c>
      <c r="C15" s="10" t="s">
        <v>1520</v>
      </c>
      <c r="D15" s="9">
        <v>10</v>
      </c>
      <c r="E15" s="20">
        <v>0.26572916666666668</v>
      </c>
    </row>
    <row r="16" spans="1:5" x14ac:dyDescent="0.25">
      <c r="A16" s="10" t="s">
        <v>22</v>
      </c>
      <c r="B16" s="10" t="s">
        <v>1757</v>
      </c>
      <c r="C16" s="10" t="s">
        <v>932</v>
      </c>
      <c r="D16" s="9">
        <v>11</v>
      </c>
      <c r="E16" s="20">
        <v>0.26957175925925925</v>
      </c>
    </row>
    <row r="17" spans="1:5" x14ac:dyDescent="0.25">
      <c r="A17" s="10" t="s">
        <v>7</v>
      </c>
      <c r="B17" s="10" t="s">
        <v>1757</v>
      </c>
      <c r="C17" s="10" t="s">
        <v>929</v>
      </c>
      <c r="D17" s="9">
        <v>12</v>
      </c>
      <c r="E17" s="20">
        <v>0.27238425925925924</v>
      </c>
    </row>
    <row r="18" spans="1:5" x14ac:dyDescent="0.25">
      <c r="A18" s="10" t="s">
        <v>3</v>
      </c>
      <c r="B18" s="10" t="s">
        <v>957</v>
      </c>
      <c r="C18" s="10" t="s">
        <v>1905</v>
      </c>
      <c r="D18" s="9">
        <v>13</v>
      </c>
      <c r="E18" s="20">
        <v>0.2739699074074074</v>
      </c>
    </row>
    <row r="19" spans="1:5" x14ac:dyDescent="0.25">
      <c r="A19" s="10" t="s">
        <v>41</v>
      </c>
      <c r="B19" s="10" t="s">
        <v>925</v>
      </c>
      <c r="C19" s="10" t="s">
        <v>1520</v>
      </c>
      <c r="D19" s="9">
        <v>14</v>
      </c>
      <c r="E19" s="20">
        <v>0.27589120370370368</v>
      </c>
    </row>
    <row r="20" spans="1:5" x14ac:dyDescent="0.25">
      <c r="A20" s="34" t="s">
        <v>544</v>
      </c>
      <c r="B20" s="10" t="s">
        <v>1159</v>
      </c>
      <c r="C20" s="10" t="s">
        <v>1520</v>
      </c>
      <c r="D20" s="9">
        <v>15</v>
      </c>
      <c r="E20" s="19">
        <v>0.27855324074074073</v>
      </c>
    </row>
    <row r="21" spans="1:5" x14ac:dyDescent="0.25">
      <c r="A21" s="10" t="s">
        <v>1126</v>
      </c>
      <c r="B21" s="10" t="s">
        <v>995</v>
      </c>
      <c r="C21" s="10" t="s">
        <v>1520</v>
      </c>
      <c r="D21" s="9">
        <v>16</v>
      </c>
      <c r="E21" s="19">
        <v>0.27908564814814812</v>
      </c>
    </row>
    <row r="22" spans="1:5" x14ac:dyDescent="0.25">
      <c r="A22" s="10" t="s">
        <v>917</v>
      </c>
      <c r="B22" s="10" t="s">
        <v>995</v>
      </c>
      <c r="C22" s="10" t="s">
        <v>932</v>
      </c>
      <c r="D22" s="9">
        <v>17</v>
      </c>
      <c r="E22" s="19">
        <v>0.27935185185185185</v>
      </c>
    </row>
    <row r="23" spans="1:5" x14ac:dyDescent="0.25">
      <c r="A23" s="10" t="s">
        <v>40</v>
      </c>
      <c r="B23" s="10" t="s">
        <v>995</v>
      </c>
      <c r="C23" s="10" t="s">
        <v>1520</v>
      </c>
      <c r="D23" s="9">
        <v>18</v>
      </c>
      <c r="E23" s="19">
        <v>0.28175925925925926</v>
      </c>
    </row>
    <row r="24" spans="1:5" x14ac:dyDescent="0.25">
      <c r="A24" s="10" t="s">
        <v>50</v>
      </c>
      <c r="B24" s="10" t="s">
        <v>1227</v>
      </c>
      <c r="C24" s="10" t="s">
        <v>1520</v>
      </c>
      <c r="D24" s="9">
        <v>19</v>
      </c>
      <c r="E24" s="19">
        <v>0.28218749999999998</v>
      </c>
    </row>
    <row r="25" spans="1:5" x14ac:dyDescent="0.25">
      <c r="A25" s="10" t="s">
        <v>545</v>
      </c>
      <c r="B25" s="10" t="s">
        <v>1242</v>
      </c>
      <c r="C25" s="10" t="s">
        <v>1520</v>
      </c>
      <c r="D25" s="9">
        <v>20</v>
      </c>
      <c r="E25" s="19">
        <v>0.28268518518518521</v>
      </c>
    </row>
    <row r="26" spans="1:5" x14ac:dyDescent="0.25">
      <c r="A26" s="10" t="s">
        <v>32</v>
      </c>
      <c r="B26" s="10" t="s">
        <v>980</v>
      </c>
      <c r="C26" s="10" t="s">
        <v>1520</v>
      </c>
      <c r="D26" s="9">
        <v>21</v>
      </c>
      <c r="E26" s="19">
        <v>0.28343750000000001</v>
      </c>
    </row>
    <row r="27" spans="1:5" x14ac:dyDescent="0.25">
      <c r="A27" s="10" t="s">
        <v>540</v>
      </c>
      <c r="B27" s="10" t="s">
        <v>1086</v>
      </c>
      <c r="C27" s="10" t="s">
        <v>1520</v>
      </c>
      <c r="D27" s="9">
        <v>22</v>
      </c>
      <c r="E27" s="19">
        <v>0.28511574074074075</v>
      </c>
    </row>
    <row r="28" spans="1:5" x14ac:dyDescent="0.25">
      <c r="A28" s="10" t="s">
        <v>1986</v>
      </c>
      <c r="B28" s="10" t="s">
        <v>1159</v>
      </c>
      <c r="C28" s="10" t="s">
        <v>1520</v>
      </c>
      <c r="D28" s="9">
        <v>23</v>
      </c>
      <c r="E28" s="19">
        <v>0.28517361111111111</v>
      </c>
    </row>
    <row r="29" spans="1:5" x14ac:dyDescent="0.25">
      <c r="A29" s="10" t="s">
        <v>541</v>
      </c>
      <c r="B29" s="10" t="s">
        <v>1151</v>
      </c>
      <c r="C29" s="10" t="s">
        <v>1520</v>
      </c>
      <c r="D29" s="9">
        <v>24</v>
      </c>
      <c r="E29" s="19">
        <v>0.28598379629629628</v>
      </c>
    </row>
    <row r="30" spans="1:5" x14ac:dyDescent="0.25">
      <c r="A30" s="10" t="s">
        <v>52</v>
      </c>
      <c r="B30" s="10" t="s">
        <v>1757</v>
      </c>
      <c r="C30" s="10" t="s">
        <v>1520</v>
      </c>
      <c r="D30" s="9">
        <v>25</v>
      </c>
      <c r="E30" s="19">
        <v>0.28711805555555553</v>
      </c>
    </row>
    <row r="31" spans="1:5" x14ac:dyDescent="0.25">
      <c r="A31" s="10" t="s">
        <v>546</v>
      </c>
      <c r="B31" s="10" t="s">
        <v>1242</v>
      </c>
      <c r="C31" s="10" t="s">
        <v>1520</v>
      </c>
      <c r="D31" s="9">
        <v>26</v>
      </c>
      <c r="E31" s="19">
        <v>0.28712962962962962</v>
      </c>
    </row>
    <row r="32" spans="1:5" x14ac:dyDescent="0.25">
      <c r="A32" s="10" t="s">
        <v>547</v>
      </c>
      <c r="B32" s="10" t="s">
        <v>1227</v>
      </c>
      <c r="C32" s="10" t="s">
        <v>1520</v>
      </c>
      <c r="D32" s="9">
        <v>27</v>
      </c>
      <c r="E32" s="19">
        <v>0.28780092592592593</v>
      </c>
    </row>
    <row r="33" spans="1:5" x14ac:dyDescent="0.25">
      <c r="A33" s="10" t="s">
        <v>1789</v>
      </c>
      <c r="B33" s="10" t="s">
        <v>980</v>
      </c>
      <c r="C33" s="10" t="s">
        <v>1520</v>
      </c>
      <c r="D33" s="9">
        <v>28</v>
      </c>
      <c r="E33" s="19">
        <v>0.28898148148148151</v>
      </c>
    </row>
    <row r="34" spans="1:5" x14ac:dyDescent="0.25">
      <c r="A34" s="10" t="s">
        <v>66</v>
      </c>
      <c r="B34" s="10" t="s">
        <v>974</v>
      </c>
      <c r="C34" s="10" t="s">
        <v>1520</v>
      </c>
      <c r="D34" s="9">
        <v>29</v>
      </c>
      <c r="E34" s="19">
        <v>0.2893634259259259</v>
      </c>
    </row>
    <row r="35" spans="1:5" x14ac:dyDescent="0.25">
      <c r="A35" s="10" t="s">
        <v>1929</v>
      </c>
      <c r="B35" s="10" t="s">
        <v>1242</v>
      </c>
      <c r="C35" s="10" t="s">
        <v>1520</v>
      </c>
      <c r="D35" s="9">
        <v>30</v>
      </c>
      <c r="E35" s="19">
        <v>0.29040509259259262</v>
      </c>
    </row>
    <row r="36" spans="1:5" x14ac:dyDescent="0.25">
      <c r="A36" s="10" t="s">
        <v>425</v>
      </c>
      <c r="B36" s="10" t="s">
        <v>1242</v>
      </c>
      <c r="C36" s="10" t="s">
        <v>1520</v>
      </c>
      <c r="D36" s="9">
        <v>31</v>
      </c>
      <c r="E36" s="19">
        <v>0.29166666666666669</v>
      </c>
    </row>
    <row r="37" spans="1:5" x14ac:dyDescent="0.25">
      <c r="A37" s="10" t="s">
        <v>410</v>
      </c>
      <c r="B37" s="10" t="s">
        <v>957</v>
      </c>
      <c r="C37" s="10" t="s">
        <v>1520</v>
      </c>
      <c r="D37" s="9">
        <v>32</v>
      </c>
      <c r="E37" s="19">
        <v>0.29385416666666669</v>
      </c>
    </row>
    <row r="38" spans="1:5" x14ac:dyDescent="0.25">
      <c r="A38" s="10" t="s">
        <v>548</v>
      </c>
      <c r="B38" s="10" t="s">
        <v>955</v>
      </c>
      <c r="C38" s="10" t="s">
        <v>1520</v>
      </c>
      <c r="D38" s="9">
        <v>33</v>
      </c>
      <c r="E38" s="19">
        <v>0.29430555555555554</v>
      </c>
    </row>
    <row r="39" spans="1:5" x14ac:dyDescent="0.25">
      <c r="A39" s="10" t="s">
        <v>2</v>
      </c>
      <c r="B39" s="10" t="s">
        <v>556</v>
      </c>
      <c r="C39" s="10" t="s">
        <v>1520</v>
      </c>
      <c r="D39" s="9">
        <v>34</v>
      </c>
      <c r="E39" s="19">
        <v>0.29598379629629629</v>
      </c>
    </row>
    <row r="40" spans="1:5" x14ac:dyDescent="0.25">
      <c r="A40" s="10" t="s">
        <v>542</v>
      </c>
      <c r="B40" s="10" t="s">
        <v>928</v>
      </c>
      <c r="C40" s="10" t="s">
        <v>1905</v>
      </c>
      <c r="D40" s="9">
        <v>35</v>
      </c>
      <c r="E40" s="19">
        <v>0.30258101851851854</v>
      </c>
    </row>
    <row r="41" spans="1:5" x14ac:dyDescent="0.25">
      <c r="A41" s="10" t="s">
        <v>63</v>
      </c>
      <c r="B41" s="10" t="s">
        <v>556</v>
      </c>
      <c r="C41" s="10" t="s">
        <v>1520</v>
      </c>
      <c r="D41" s="9">
        <v>36</v>
      </c>
      <c r="E41" s="19">
        <v>0.30299768518518516</v>
      </c>
    </row>
    <row r="42" spans="1:5" x14ac:dyDescent="0.25">
      <c r="A42" t="s">
        <v>1465</v>
      </c>
      <c r="B42" s="10" t="s">
        <v>955</v>
      </c>
      <c r="C42" s="10" t="s">
        <v>1520</v>
      </c>
      <c r="D42" s="9">
        <v>37</v>
      </c>
      <c r="E42" s="19">
        <v>0.30552083333333335</v>
      </c>
    </row>
    <row r="43" spans="1:5" x14ac:dyDescent="0.25">
      <c r="A43" t="s">
        <v>549</v>
      </c>
      <c r="B43" s="10" t="s">
        <v>980</v>
      </c>
      <c r="C43" s="10" t="s">
        <v>1520</v>
      </c>
      <c r="D43" s="9">
        <v>38</v>
      </c>
      <c r="E43" s="19">
        <v>0.30629629629629629</v>
      </c>
    </row>
    <row r="44" spans="1:5" x14ac:dyDescent="0.25">
      <c r="A44" s="10" t="s">
        <v>28</v>
      </c>
      <c r="B44" s="10" t="s">
        <v>2005</v>
      </c>
      <c r="C44" s="10" t="s">
        <v>1520</v>
      </c>
      <c r="D44" s="9">
        <v>39</v>
      </c>
      <c r="E44" s="19">
        <v>0.30966435185185187</v>
      </c>
    </row>
    <row r="45" spans="1:5" x14ac:dyDescent="0.25">
      <c r="A45" s="10" t="s">
        <v>20</v>
      </c>
      <c r="B45" s="10" t="s">
        <v>557</v>
      </c>
      <c r="C45" s="10" t="s">
        <v>1520</v>
      </c>
      <c r="D45" s="9">
        <v>40</v>
      </c>
      <c r="E45" s="19">
        <v>0.31042824074074077</v>
      </c>
    </row>
    <row r="46" spans="1:5" x14ac:dyDescent="0.25">
      <c r="A46" s="10" t="s">
        <v>543</v>
      </c>
      <c r="B46" s="10" t="s">
        <v>955</v>
      </c>
      <c r="C46" s="10" t="s">
        <v>1520</v>
      </c>
      <c r="D46" s="9">
        <v>41</v>
      </c>
      <c r="E46" s="19">
        <v>0.31563657407407408</v>
      </c>
    </row>
    <row r="47" spans="1:5" x14ac:dyDescent="0.25">
      <c r="A47" s="10" t="s">
        <v>1641</v>
      </c>
      <c r="B47" s="10" t="s">
        <v>1009</v>
      </c>
      <c r="C47" s="10" t="s">
        <v>1520</v>
      </c>
      <c r="D47" s="9">
        <v>42</v>
      </c>
      <c r="E47" s="19">
        <v>0.32043981481481482</v>
      </c>
    </row>
    <row r="48" spans="1:5" x14ac:dyDescent="0.25">
      <c r="A48" s="10" t="s">
        <v>1031</v>
      </c>
      <c r="B48" s="10" t="s">
        <v>557</v>
      </c>
      <c r="C48" s="10" t="s">
        <v>1520</v>
      </c>
      <c r="D48" s="9">
        <v>43</v>
      </c>
      <c r="E48" s="19">
        <v>0.3241087962962963</v>
      </c>
    </row>
    <row r="49" spans="1:5" x14ac:dyDescent="0.25">
      <c r="A49" s="10" t="s">
        <v>550</v>
      </c>
      <c r="B49" s="10" t="s">
        <v>54</v>
      </c>
      <c r="C49" s="10" t="s">
        <v>1520</v>
      </c>
      <c r="D49" s="9">
        <v>44</v>
      </c>
      <c r="E49" s="19">
        <v>0.32528935185185187</v>
      </c>
    </row>
    <row r="50" spans="1:5" x14ac:dyDescent="0.25">
      <c r="A50" s="10" t="s">
        <v>1138</v>
      </c>
      <c r="B50" s="10" t="s">
        <v>980</v>
      </c>
      <c r="C50" s="10" t="s">
        <v>1520</v>
      </c>
      <c r="D50" s="9">
        <v>45</v>
      </c>
      <c r="E50" s="19">
        <v>0.32621527777777776</v>
      </c>
    </row>
    <row r="51" spans="1:5" x14ac:dyDescent="0.25">
      <c r="A51" s="10" t="s">
        <v>551</v>
      </c>
      <c r="B51" s="10" t="s">
        <v>1159</v>
      </c>
      <c r="C51" s="10" t="s">
        <v>1520</v>
      </c>
      <c r="D51" s="9">
        <v>46</v>
      </c>
      <c r="E51" s="19">
        <v>0.3294212962962963</v>
      </c>
    </row>
    <row r="52" spans="1:5" x14ac:dyDescent="0.25">
      <c r="A52" s="10" t="s">
        <v>68</v>
      </c>
      <c r="B52" s="10" t="s">
        <v>1757</v>
      </c>
      <c r="C52" s="10" t="s">
        <v>1520</v>
      </c>
      <c r="D52" s="9">
        <v>47</v>
      </c>
      <c r="E52" s="19">
        <v>0.33278935185185188</v>
      </c>
    </row>
    <row r="53" spans="1:5" x14ac:dyDescent="0.25">
      <c r="A53" s="10" t="s">
        <v>552</v>
      </c>
      <c r="B53" s="10" t="s">
        <v>558</v>
      </c>
      <c r="C53" s="10" t="s">
        <v>932</v>
      </c>
      <c r="D53" s="9">
        <v>48</v>
      </c>
      <c r="E53" s="19">
        <v>0.34356481481481482</v>
      </c>
    </row>
    <row r="54" spans="1:5" x14ac:dyDescent="0.25">
      <c r="A54" s="10" t="s">
        <v>554</v>
      </c>
      <c r="B54" s="10" t="s">
        <v>966</v>
      </c>
      <c r="C54" s="10" t="s">
        <v>1520</v>
      </c>
      <c r="D54" s="9">
        <v>49</v>
      </c>
      <c r="E54" s="19">
        <v>0.34358796296296296</v>
      </c>
    </row>
    <row r="55" spans="1:5" x14ac:dyDescent="0.25">
      <c r="A55" t="s">
        <v>555</v>
      </c>
      <c r="B55" s="10" t="s">
        <v>1254</v>
      </c>
      <c r="C55" s="10" t="s">
        <v>1520</v>
      </c>
      <c r="D55" s="9">
        <v>50</v>
      </c>
      <c r="E55" s="19">
        <v>0.34891203703703705</v>
      </c>
    </row>
    <row r="56" spans="1:5" x14ac:dyDescent="0.25">
      <c r="A56" s="10" t="s">
        <v>2009</v>
      </c>
      <c r="B56" s="10" t="s">
        <v>1159</v>
      </c>
      <c r="C56" s="10" t="s">
        <v>1520</v>
      </c>
      <c r="D56" s="9">
        <v>51</v>
      </c>
      <c r="E56" s="19">
        <v>0.35135416666666669</v>
      </c>
    </row>
    <row r="57" spans="1:5" x14ac:dyDescent="0.25">
      <c r="A57" s="10" t="s">
        <v>1694</v>
      </c>
      <c r="B57" s="10" t="s">
        <v>1009</v>
      </c>
      <c r="C57" s="10" t="s">
        <v>1520</v>
      </c>
      <c r="D57" s="9">
        <v>52</v>
      </c>
      <c r="E57" s="19">
        <v>0.36097222222222225</v>
      </c>
    </row>
    <row r="58" spans="1:5" x14ac:dyDescent="0.25">
      <c r="A58" s="10" t="s">
        <v>783</v>
      </c>
      <c r="B58" t="s">
        <v>4</v>
      </c>
      <c r="C58" t="s">
        <v>1520</v>
      </c>
      <c r="E58" s="1" t="s">
        <v>1316</v>
      </c>
    </row>
    <row r="59" spans="1:5" x14ac:dyDescent="0.25">
      <c r="A59" s="10" t="s">
        <v>23</v>
      </c>
      <c r="B59" t="s">
        <v>1757</v>
      </c>
      <c r="C59" t="s">
        <v>1520</v>
      </c>
      <c r="E59" s="1" t="s">
        <v>1316</v>
      </c>
    </row>
    <row r="60" spans="1:5" x14ac:dyDescent="0.25">
      <c r="A60" s="10" t="s">
        <v>266</v>
      </c>
      <c r="B60" t="s">
        <v>2005</v>
      </c>
      <c r="C60" t="s">
        <v>1520</v>
      </c>
      <c r="E60" s="1" t="s">
        <v>1316</v>
      </c>
    </row>
    <row r="61" spans="1:5" x14ac:dyDescent="0.25">
      <c r="A61" t="s">
        <v>615</v>
      </c>
      <c r="B61" t="s">
        <v>1497</v>
      </c>
      <c r="C61" t="s">
        <v>1520</v>
      </c>
      <c r="E61" s="1" t="s">
        <v>1316</v>
      </c>
    </row>
    <row r="62" spans="1:5" x14ac:dyDescent="0.25">
      <c r="A62" s="10" t="s">
        <v>577</v>
      </c>
      <c r="B62" s="10" t="s">
        <v>987</v>
      </c>
      <c r="C62" s="10" t="s">
        <v>1520</v>
      </c>
      <c r="E62" s="1" t="s">
        <v>1316</v>
      </c>
    </row>
    <row r="63" spans="1:5" x14ac:dyDescent="0.25">
      <c r="A63" s="10" t="s">
        <v>576</v>
      </c>
      <c r="B63" s="10" t="s">
        <v>934</v>
      </c>
      <c r="C63" s="10" t="s">
        <v>1520</v>
      </c>
      <c r="E63" s="1" t="s">
        <v>1316</v>
      </c>
    </row>
    <row r="64" spans="1:5" x14ac:dyDescent="0.25">
      <c r="A64" s="10" t="s">
        <v>45</v>
      </c>
      <c r="B64" t="s">
        <v>1523</v>
      </c>
      <c r="C64" t="s">
        <v>940</v>
      </c>
      <c r="E64" s="1" t="s">
        <v>1316</v>
      </c>
    </row>
    <row r="65" spans="1:5" x14ac:dyDescent="0.25">
      <c r="A65" s="10" t="s">
        <v>788</v>
      </c>
      <c r="B65" t="s">
        <v>1078</v>
      </c>
      <c r="C65" t="s">
        <v>1520</v>
      </c>
      <c r="E65" s="1" t="s">
        <v>1316</v>
      </c>
    </row>
    <row r="66" spans="1:5" x14ac:dyDescent="0.25">
      <c r="A66" s="10" t="s">
        <v>1959</v>
      </c>
      <c r="B66" t="s">
        <v>1086</v>
      </c>
      <c r="C66" t="s">
        <v>1520</v>
      </c>
      <c r="E66" s="1" t="s">
        <v>1316</v>
      </c>
    </row>
    <row r="67" spans="1:5" x14ac:dyDescent="0.25">
      <c r="A67" s="10" t="s">
        <v>792</v>
      </c>
      <c r="B67" t="s">
        <v>558</v>
      </c>
      <c r="E67" s="1" t="s">
        <v>1316</v>
      </c>
    </row>
    <row r="68" spans="1:5" x14ac:dyDescent="0.25">
      <c r="A68" s="10" t="s">
        <v>21</v>
      </c>
      <c r="B68" t="s">
        <v>1151</v>
      </c>
      <c r="C68" t="s">
        <v>1520</v>
      </c>
      <c r="E68" s="1" t="s">
        <v>1316</v>
      </c>
    </row>
    <row r="69" spans="1:5" x14ac:dyDescent="0.25">
      <c r="A69" s="10" t="s">
        <v>616</v>
      </c>
      <c r="B69" t="s">
        <v>1757</v>
      </c>
      <c r="C69" t="s">
        <v>932</v>
      </c>
      <c r="E69" s="1" t="s">
        <v>1316</v>
      </c>
    </row>
    <row r="70" spans="1:5" x14ac:dyDescent="0.25">
      <c r="A70" s="10" t="s">
        <v>785</v>
      </c>
      <c r="B70" t="s">
        <v>782</v>
      </c>
      <c r="C70" t="s">
        <v>1520</v>
      </c>
      <c r="E70" s="1" t="s">
        <v>1316</v>
      </c>
    </row>
    <row r="71" spans="1:5" x14ac:dyDescent="0.25">
      <c r="A71" s="10" t="s">
        <v>794</v>
      </c>
      <c r="B71" t="s">
        <v>955</v>
      </c>
      <c r="C71" t="s">
        <v>1520</v>
      </c>
      <c r="E71" s="1" t="s">
        <v>1316</v>
      </c>
    </row>
    <row r="72" spans="1:5" x14ac:dyDescent="0.25">
      <c r="A72" s="10" t="s">
        <v>30</v>
      </c>
      <c r="B72" t="s">
        <v>1757</v>
      </c>
      <c r="C72" t="s">
        <v>1520</v>
      </c>
      <c r="E72" s="1" t="s">
        <v>1316</v>
      </c>
    </row>
    <row r="73" spans="1:5" x14ac:dyDescent="0.25">
      <c r="A73" s="10" t="s">
        <v>579</v>
      </c>
      <c r="B73" t="s">
        <v>1227</v>
      </c>
      <c r="C73" t="s">
        <v>1520</v>
      </c>
      <c r="E73" s="1" t="s">
        <v>1316</v>
      </c>
    </row>
    <row r="74" spans="1:5" x14ac:dyDescent="0.25">
      <c r="A74" s="10" t="s">
        <v>639</v>
      </c>
      <c r="B74" t="s">
        <v>995</v>
      </c>
      <c r="C74" t="s">
        <v>1520</v>
      </c>
      <c r="E74" s="1" t="s">
        <v>1316</v>
      </c>
    </row>
    <row r="75" spans="1:5" x14ac:dyDescent="0.25">
      <c r="A75" t="s">
        <v>581</v>
      </c>
      <c r="B75" t="s">
        <v>1159</v>
      </c>
      <c r="C75" t="s">
        <v>1520</v>
      </c>
      <c r="E75" s="1" t="s">
        <v>1316</v>
      </c>
    </row>
    <row r="76" spans="1:5" x14ac:dyDescent="0.25">
      <c r="A76" s="10" t="s">
        <v>578</v>
      </c>
      <c r="B76" t="s">
        <v>4</v>
      </c>
      <c r="C76" t="s">
        <v>1520</v>
      </c>
      <c r="E76" s="1" t="s">
        <v>1316</v>
      </c>
    </row>
    <row r="77" spans="1:5" x14ac:dyDescent="0.25">
      <c r="A77" s="10" t="s">
        <v>584</v>
      </c>
      <c r="B77" t="s">
        <v>966</v>
      </c>
      <c r="C77" t="s">
        <v>1520</v>
      </c>
      <c r="E77" s="1" t="s">
        <v>1316</v>
      </c>
    </row>
    <row r="78" spans="1:5" x14ac:dyDescent="0.25">
      <c r="A78" s="10" t="s">
        <v>787</v>
      </c>
      <c r="B78" t="s">
        <v>1757</v>
      </c>
      <c r="C78" t="s">
        <v>929</v>
      </c>
      <c r="E78" s="1" t="s">
        <v>1316</v>
      </c>
    </row>
    <row r="79" spans="1:5" x14ac:dyDescent="0.25">
      <c r="A79" s="10" t="s">
        <v>624</v>
      </c>
      <c r="B79" t="s">
        <v>974</v>
      </c>
      <c r="C79" t="s">
        <v>1520</v>
      </c>
      <c r="E79" s="1" t="s">
        <v>1316</v>
      </c>
    </row>
    <row r="80" spans="1:5" x14ac:dyDescent="0.25">
      <c r="A80" s="10" t="s">
        <v>49</v>
      </c>
      <c r="B80" t="s">
        <v>1523</v>
      </c>
      <c r="C80" t="s">
        <v>932</v>
      </c>
      <c r="E80" s="1" t="s">
        <v>1316</v>
      </c>
    </row>
    <row r="81" spans="1:5" x14ac:dyDescent="0.25">
      <c r="A81" s="10" t="s">
        <v>625</v>
      </c>
      <c r="B81" t="s">
        <v>955</v>
      </c>
      <c r="C81" t="s">
        <v>1520</v>
      </c>
      <c r="E81" s="1" t="s">
        <v>1316</v>
      </c>
    </row>
    <row r="82" spans="1:5" x14ac:dyDescent="0.25">
      <c r="A82" s="10" t="s">
        <v>641</v>
      </c>
      <c r="B82" t="s">
        <v>1757</v>
      </c>
      <c r="C82" t="s">
        <v>1520</v>
      </c>
      <c r="E82" s="1" t="s">
        <v>1316</v>
      </c>
    </row>
    <row r="83" spans="1:5" x14ac:dyDescent="0.25">
      <c r="A83" s="10" t="s">
        <v>618</v>
      </c>
      <c r="B83" t="s">
        <v>619</v>
      </c>
      <c r="C83" t="s">
        <v>1520</v>
      </c>
      <c r="E83" s="1" t="s">
        <v>1316</v>
      </c>
    </row>
    <row r="84" spans="1:5" x14ac:dyDescent="0.25">
      <c r="A84" s="10" t="s">
        <v>2011</v>
      </c>
      <c r="B84" t="s">
        <v>925</v>
      </c>
      <c r="C84" t="s">
        <v>1520</v>
      </c>
      <c r="E84" s="1" t="s">
        <v>1316</v>
      </c>
    </row>
    <row r="85" spans="1:5" x14ac:dyDescent="0.25">
      <c r="A85" s="10" t="s">
        <v>622</v>
      </c>
      <c r="B85" t="s">
        <v>558</v>
      </c>
      <c r="C85" t="s">
        <v>932</v>
      </c>
      <c r="E85" s="1" t="s">
        <v>1316</v>
      </c>
    </row>
    <row r="86" spans="1:5" x14ac:dyDescent="0.25">
      <c r="A86" s="10" t="s">
        <v>793</v>
      </c>
      <c r="B86" t="s">
        <v>1052</v>
      </c>
      <c r="C86" t="s">
        <v>1520</v>
      </c>
      <c r="E86" s="1" t="s">
        <v>1316</v>
      </c>
    </row>
    <row r="87" spans="1:5" x14ac:dyDescent="0.25">
      <c r="A87" s="10" t="s">
        <v>1469</v>
      </c>
      <c r="B87" t="s">
        <v>971</v>
      </c>
      <c r="C87" t="s">
        <v>932</v>
      </c>
      <c r="E87" s="1" t="s">
        <v>1316</v>
      </c>
    </row>
    <row r="88" spans="1:5" x14ac:dyDescent="0.25">
      <c r="A88" s="10" t="s">
        <v>1315</v>
      </c>
      <c r="B88" t="s">
        <v>556</v>
      </c>
      <c r="C88" t="s">
        <v>1520</v>
      </c>
      <c r="E88" s="1" t="s">
        <v>1316</v>
      </c>
    </row>
    <row r="89" spans="1:5" x14ac:dyDescent="0.25">
      <c r="A89" s="10" t="s">
        <v>51</v>
      </c>
      <c r="B89" t="s">
        <v>980</v>
      </c>
      <c r="C89" t="s">
        <v>1520</v>
      </c>
      <c r="E89" s="1" t="s">
        <v>1316</v>
      </c>
    </row>
    <row r="90" spans="1:5" x14ac:dyDescent="0.25">
      <c r="A90" s="10" t="s">
        <v>781</v>
      </c>
      <c r="B90" t="s">
        <v>782</v>
      </c>
      <c r="C90" t="s">
        <v>1520</v>
      </c>
      <c r="E90" s="1" t="s">
        <v>1316</v>
      </c>
    </row>
    <row r="91" spans="1:5" x14ac:dyDescent="0.25">
      <c r="A91" s="10" t="s">
        <v>59</v>
      </c>
      <c r="B91" s="10" t="s">
        <v>995</v>
      </c>
      <c r="C91" s="10" t="s">
        <v>1520</v>
      </c>
      <c r="E91" s="1" t="s">
        <v>1316</v>
      </c>
    </row>
    <row r="92" spans="1:5" x14ac:dyDescent="0.25">
      <c r="A92" s="10" t="s">
        <v>36</v>
      </c>
      <c r="B92" t="s">
        <v>995</v>
      </c>
      <c r="C92" t="s">
        <v>1520</v>
      </c>
      <c r="E92" s="1" t="s">
        <v>1316</v>
      </c>
    </row>
    <row r="93" spans="1:5" x14ac:dyDescent="0.25">
      <c r="A93" s="10" t="s">
        <v>583</v>
      </c>
      <c r="B93" t="s">
        <v>957</v>
      </c>
      <c r="C93" t="s">
        <v>1520</v>
      </c>
      <c r="E93" s="1" t="s">
        <v>1316</v>
      </c>
    </row>
    <row r="94" spans="1:5" x14ac:dyDescent="0.25">
      <c r="A94" s="10" t="s">
        <v>634</v>
      </c>
      <c r="B94" t="s">
        <v>1523</v>
      </c>
      <c r="C94" t="s">
        <v>1520</v>
      </c>
      <c r="E94" s="1" t="s">
        <v>1316</v>
      </c>
    </row>
    <row r="95" spans="1:5" x14ac:dyDescent="0.25">
      <c r="A95" s="10" t="s">
        <v>628</v>
      </c>
      <c r="B95" t="s">
        <v>934</v>
      </c>
      <c r="C95" t="s">
        <v>1520</v>
      </c>
      <c r="E95" s="1" t="s">
        <v>1316</v>
      </c>
    </row>
    <row r="96" spans="1:5" x14ac:dyDescent="0.25">
      <c r="A96" s="10" t="s">
        <v>2000</v>
      </c>
      <c r="B96" t="s">
        <v>995</v>
      </c>
      <c r="C96" t="s">
        <v>1520</v>
      </c>
      <c r="E96" s="1" t="s">
        <v>1316</v>
      </c>
    </row>
    <row r="97" spans="1:5" x14ac:dyDescent="0.25">
      <c r="A97" s="10" t="s">
        <v>614</v>
      </c>
      <c r="B97" t="s">
        <v>1159</v>
      </c>
      <c r="C97" t="s">
        <v>1520</v>
      </c>
      <c r="E97" s="1" t="s">
        <v>1316</v>
      </c>
    </row>
    <row r="98" spans="1:5" x14ac:dyDescent="0.25">
      <c r="A98" s="10" t="s">
        <v>637</v>
      </c>
      <c r="B98" t="s">
        <v>1086</v>
      </c>
      <c r="C98" t="s">
        <v>1520</v>
      </c>
      <c r="E98" s="1" t="s">
        <v>1316</v>
      </c>
    </row>
    <row r="99" spans="1:5" x14ac:dyDescent="0.25">
      <c r="A99" s="10" t="s">
        <v>43</v>
      </c>
      <c r="B99" t="s">
        <v>1086</v>
      </c>
      <c r="C99" t="s">
        <v>929</v>
      </c>
      <c r="E99" s="1" t="s">
        <v>1316</v>
      </c>
    </row>
    <row r="100" spans="1:5" x14ac:dyDescent="0.25">
      <c r="A100" s="10" t="s">
        <v>1685</v>
      </c>
      <c r="B100" s="10" t="s">
        <v>995</v>
      </c>
      <c r="C100" s="10" t="s">
        <v>1520</v>
      </c>
      <c r="E100" s="1" t="s">
        <v>1316</v>
      </c>
    </row>
    <row r="101" spans="1:5" x14ac:dyDescent="0.25">
      <c r="A101" s="10" t="s">
        <v>631</v>
      </c>
      <c r="B101" t="s">
        <v>955</v>
      </c>
      <c r="C101" t="s">
        <v>1520</v>
      </c>
      <c r="E101" s="1" t="s">
        <v>1316</v>
      </c>
    </row>
    <row r="102" spans="1:5" x14ac:dyDescent="0.25">
      <c r="A102" s="10" t="s">
        <v>1468</v>
      </c>
      <c r="B102" s="10" t="s">
        <v>1015</v>
      </c>
      <c r="C102" s="10" t="s">
        <v>1520</v>
      </c>
      <c r="E102" s="1" t="s">
        <v>1316</v>
      </c>
    </row>
    <row r="103" spans="1:5" x14ac:dyDescent="0.25">
      <c r="A103" s="10" t="s">
        <v>638</v>
      </c>
      <c r="B103" t="s">
        <v>2005</v>
      </c>
      <c r="C103" t="s">
        <v>1520</v>
      </c>
      <c r="E103" s="1" t="s">
        <v>1316</v>
      </c>
    </row>
    <row r="104" spans="1:5" x14ac:dyDescent="0.25">
      <c r="A104" s="10" t="s">
        <v>565</v>
      </c>
      <c r="B104" s="10" t="s">
        <v>1159</v>
      </c>
      <c r="C104" s="10" t="s">
        <v>1520</v>
      </c>
      <c r="D104" s="10"/>
      <c r="E104" s="9" t="s">
        <v>1316</v>
      </c>
    </row>
    <row r="105" spans="1:5" x14ac:dyDescent="0.25">
      <c r="A105" s="10" t="s">
        <v>570</v>
      </c>
      <c r="B105" s="10" t="s">
        <v>971</v>
      </c>
      <c r="C105" s="10" t="s">
        <v>932</v>
      </c>
      <c r="E105" s="1" t="s">
        <v>1316</v>
      </c>
    </row>
    <row r="106" spans="1:5" x14ac:dyDescent="0.25">
      <c r="A106" s="10" t="s">
        <v>60</v>
      </c>
      <c r="B106" t="s">
        <v>1078</v>
      </c>
      <c r="C106" t="s">
        <v>1520</v>
      </c>
      <c r="E106" s="1" t="s">
        <v>1316</v>
      </c>
    </row>
    <row r="107" spans="1:5" x14ac:dyDescent="0.25">
      <c r="A107" s="10" t="s">
        <v>580</v>
      </c>
      <c r="B107" t="s">
        <v>1757</v>
      </c>
      <c r="C107" t="s">
        <v>1520</v>
      </c>
      <c r="E107" s="1" t="s">
        <v>1316</v>
      </c>
    </row>
    <row r="108" spans="1:5" x14ac:dyDescent="0.25">
      <c r="A108" s="10" t="s">
        <v>586</v>
      </c>
      <c r="B108" t="s">
        <v>1178</v>
      </c>
      <c r="C108" t="s">
        <v>1520</v>
      </c>
      <c r="E108" s="1" t="s">
        <v>1316</v>
      </c>
    </row>
    <row r="109" spans="1:5" x14ac:dyDescent="0.25">
      <c r="A109" s="10" t="s">
        <v>575</v>
      </c>
      <c r="B109" s="10" t="s">
        <v>1757</v>
      </c>
      <c r="C109" s="10" t="s">
        <v>574</v>
      </c>
      <c r="E109" s="1" t="s">
        <v>1316</v>
      </c>
    </row>
    <row r="110" spans="1:5" x14ac:dyDescent="0.25">
      <c r="A110" s="10" t="s">
        <v>632</v>
      </c>
      <c r="B110" t="s">
        <v>1757</v>
      </c>
      <c r="C110" t="s">
        <v>923</v>
      </c>
      <c r="E110" s="1" t="s">
        <v>1316</v>
      </c>
    </row>
    <row r="111" spans="1:5" x14ac:dyDescent="0.25">
      <c r="A111" s="10" t="s">
        <v>582</v>
      </c>
      <c r="B111" t="s">
        <v>995</v>
      </c>
      <c r="C111" t="s">
        <v>1520</v>
      </c>
      <c r="E111" s="1" t="s">
        <v>1316</v>
      </c>
    </row>
    <row r="112" spans="1:5" x14ac:dyDescent="0.25">
      <c r="A112" s="10" t="s">
        <v>1119</v>
      </c>
      <c r="B112" t="s">
        <v>1095</v>
      </c>
      <c r="C112" t="s">
        <v>940</v>
      </c>
      <c r="E112" s="1" t="s">
        <v>1316</v>
      </c>
    </row>
    <row r="113" spans="1:5" x14ac:dyDescent="0.25">
      <c r="A113" s="10" t="s">
        <v>973</v>
      </c>
      <c r="B113" s="10" t="s">
        <v>974</v>
      </c>
      <c r="C113" s="10" t="s">
        <v>574</v>
      </c>
      <c r="E113" s="1" t="s">
        <v>1316</v>
      </c>
    </row>
    <row r="114" spans="1:5" x14ac:dyDescent="0.25">
      <c r="A114" s="10" t="s">
        <v>47</v>
      </c>
      <c r="B114" t="s">
        <v>1151</v>
      </c>
      <c r="C114" t="s">
        <v>932</v>
      </c>
      <c r="E114" s="1" t="s">
        <v>1316</v>
      </c>
    </row>
    <row r="115" spans="1:5" x14ac:dyDescent="0.25">
      <c r="A115" s="10" t="s">
        <v>790</v>
      </c>
      <c r="B115" t="s">
        <v>791</v>
      </c>
      <c r="C115" t="s">
        <v>929</v>
      </c>
      <c r="E115" s="1" t="s">
        <v>1316</v>
      </c>
    </row>
    <row r="116" spans="1:5" x14ac:dyDescent="0.25">
      <c r="A116" s="10" t="s">
        <v>46</v>
      </c>
      <c r="B116" t="s">
        <v>1757</v>
      </c>
      <c r="C116" t="s">
        <v>932</v>
      </c>
      <c r="E116" s="1" t="s">
        <v>1316</v>
      </c>
    </row>
    <row r="117" spans="1:5" x14ac:dyDescent="0.25">
      <c r="A117" s="10" t="s">
        <v>629</v>
      </c>
      <c r="B117" t="s">
        <v>1757</v>
      </c>
      <c r="C117" t="s">
        <v>1520</v>
      </c>
      <c r="E117" s="1" t="s">
        <v>1316</v>
      </c>
    </row>
    <row r="118" spans="1:5" x14ac:dyDescent="0.25">
      <c r="A118" s="10" t="s">
        <v>65</v>
      </c>
      <c r="B118" t="s">
        <v>789</v>
      </c>
      <c r="C118" t="s">
        <v>940</v>
      </c>
      <c r="E118" s="1" t="s">
        <v>1316</v>
      </c>
    </row>
    <row r="119" spans="1:5" x14ac:dyDescent="0.25">
      <c r="A119" s="10" t="s">
        <v>587</v>
      </c>
      <c r="B119" t="s">
        <v>1178</v>
      </c>
      <c r="C119" t="s">
        <v>1520</v>
      </c>
      <c r="E119" s="1" t="s">
        <v>1316</v>
      </c>
    </row>
    <row r="120" spans="1:5" x14ac:dyDescent="0.25">
      <c r="A120" s="10" t="s">
        <v>621</v>
      </c>
      <c r="B120" t="s">
        <v>995</v>
      </c>
      <c r="C120" t="s">
        <v>1520</v>
      </c>
      <c r="E120" s="1" t="s">
        <v>1316</v>
      </c>
    </row>
    <row r="121" spans="1:5" x14ac:dyDescent="0.25">
      <c r="A121" s="10" t="s">
        <v>1998</v>
      </c>
      <c r="B121" t="s">
        <v>558</v>
      </c>
      <c r="C121" t="s">
        <v>932</v>
      </c>
      <c r="E121" s="1" t="s">
        <v>1316</v>
      </c>
    </row>
    <row r="122" spans="1:5" x14ac:dyDescent="0.25">
      <c r="A122" s="10" t="s">
        <v>571</v>
      </c>
      <c r="B122" s="10" t="s">
        <v>966</v>
      </c>
      <c r="C122" s="10" t="s">
        <v>929</v>
      </c>
      <c r="E122" s="1" t="s">
        <v>1316</v>
      </c>
    </row>
    <row r="123" spans="1:5" x14ac:dyDescent="0.25">
      <c r="A123" s="10" t="s">
        <v>617</v>
      </c>
      <c r="B123" t="s">
        <v>928</v>
      </c>
      <c r="C123" t="s">
        <v>1905</v>
      </c>
      <c r="E123" s="1" t="s">
        <v>1316</v>
      </c>
    </row>
    <row r="124" spans="1:5" x14ac:dyDescent="0.25">
      <c r="A124" s="10" t="s">
        <v>626</v>
      </c>
      <c r="B124" t="s">
        <v>1178</v>
      </c>
      <c r="C124" t="s">
        <v>1520</v>
      </c>
      <c r="E124" s="1" t="s">
        <v>1316</v>
      </c>
    </row>
    <row r="125" spans="1:5" x14ac:dyDescent="0.25">
      <c r="A125" s="10" t="s">
        <v>627</v>
      </c>
      <c r="B125" t="s">
        <v>1757</v>
      </c>
      <c r="C125" t="s">
        <v>929</v>
      </c>
      <c r="E125" s="1" t="s">
        <v>1316</v>
      </c>
    </row>
    <row r="126" spans="1:5" x14ac:dyDescent="0.25">
      <c r="A126" s="10" t="s">
        <v>572</v>
      </c>
      <c r="B126" s="10" t="s">
        <v>1018</v>
      </c>
      <c r="C126" s="10" t="s">
        <v>1520</v>
      </c>
      <c r="E126" s="1" t="s">
        <v>1316</v>
      </c>
    </row>
    <row r="127" spans="1:5" x14ac:dyDescent="0.25">
      <c r="A127" s="10" t="s">
        <v>1639</v>
      </c>
      <c r="B127" s="10" t="s">
        <v>1799</v>
      </c>
      <c r="C127" s="10" t="s">
        <v>1520</v>
      </c>
      <c r="E127" s="1" t="s">
        <v>1316</v>
      </c>
    </row>
    <row r="128" spans="1:5" x14ac:dyDescent="0.25">
      <c r="A128" s="10" t="s">
        <v>633</v>
      </c>
      <c r="B128" t="s">
        <v>558</v>
      </c>
      <c r="C128" t="s">
        <v>1520</v>
      </c>
      <c r="E128" s="1" t="s">
        <v>1316</v>
      </c>
    </row>
    <row r="129" spans="1:5" x14ac:dyDescent="0.25">
      <c r="A129" s="10" t="s">
        <v>630</v>
      </c>
      <c r="B129" t="s">
        <v>1523</v>
      </c>
      <c r="C129" t="s">
        <v>1520</v>
      </c>
      <c r="E129" s="1" t="s">
        <v>1316</v>
      </c>
    </row>
    <row r="130" spans="1:5" x14ac:dyDescent="0.25">
      <c r="A130" s="10" t="s">
        <v>569</v>
      </c>
      <c r="B130" s="10" t="s">
        <v>960</v>
      </c>
      <c r="C130" s="10" t="s">
        <v>1520</v>
      </c>
      <c r="E130" s="1" t="s">
        <v>1316</v>
      </c>
    </row>
    <row r="131" spans="1:5" x14ac:dyDescent="0.25">
      <c r="A131" s="10" t="s">
        <v>34</v>
      </c>
      <c r="B131" t="s">
        <v>980</v>
      </c>
      <c r="C131" t="s">
        <v>1520</v>
      </c>
      <c r="E131" s="1" t="s">
        <v>1316</v>
      </c>
    </row>
    <row r="132" spans="1:5" x14ac:dyDescent="0.25">
      <c r="A132" s="10" t="s">
        <v>1241</v>
      </c>
      <c r="B132" t="s">
        <v>1242</v>
      </c>
      <c r="C132" t="s">
        <v>1520</v>
      </c>
      <c r="E132" s="1" t="s">
        <v>1316</v>
      </c>
    </row>
    <row r="133" spans="1:5" x14ac:dyDescent="0.25">
      <c r="A133" s="10" t="s">
        <v>640</v>
      </c>
      <c r="B133" t="s">
        <v>966</v>
      </c>
      <c r="C133" t="s">
        <v>1520</v>
      </c>
      <c r="E133" s="1" t="s">
        <v>1316</v>
      </c>
    </row>
    <row r="134" spans="1:5" x14ac:dyDescent="0.25">
      <c r="A134" s="10" t="s">
        <v>635</v>
      </c>
      <c r="B134" t="s">
        <v>1086</v>
      </c>
      <c r="C134" t="s">
        <v>1520</v>
      </c>
      <c r="E134" s="1" t="s">
        <v>1316</v>
      </c>
    </row>
    <row r="135" spans="1:5" x14ac:dyDescent="0.25">
      <c r="A135" s="10" t="s">
        <v>567</v>
      </c>
      <c r="B135" s="10" t="s">
        <v>1227</v>
      </c>
      <c r="C135" s="10" t="s">
        <v>1520</v>
      </c>
      <c r="E135" s="1" t="s">
        <v>1316</v>
      </c>
    </row>
    <row r="136" spans="1:5" x14ac:dyDescent="0.25">
      <c r="A136" s="10" t="s">
        <v>784</v>
      </c>
      <c r="B136" t="s">
        <v>980</v>
      </c>
      <c r="C136" t="s">
        <v>1520</v>
      </c>
      <c r="E136" s="1" t="s">
        <v>1316</v>
      </c>
    </row>
    <row r="137" spans="1:5" x14ac:dyDescent="0.25">
      <c r="A137" s="10" t="s">
        <v>566</v>
      </c>
      <c r="B137" s="10" t="s">
        <v>1242</v>
      </c>
      <c r="C137" s="10" t="s">
        <v>1520</v>
      </c>
      <c r="E137" s="1" t="s">
        <v>1316</v>
      </c>
    </row>
    <row r="138" spans="1:5" x14ac:dyDescent="0.25">
      <c r="A138" s="10" t="s">
        <v>1137</v>
      </c>
      <c r="B138" s="10" t="s">
        <v>1159</v>
      </c>
      <c r="C138" s="10" t="s">
        <v>1520</v>
      </c>
      <c r="E138" s="1" t="s">
        <v>1316</v>
      </c>
    </row>
    <row r="139" spans="1:5" x14ac:dyDescent="0.25">
      <c r="A139" s="10" t="s">
        <v>620</v>
      </c>
      <c r="B139" t="s">
        <v>957</v>
      </c>
      <c r="C139" t="s">
        <v>932</v>
      </c>
      <c r="E139" s="1" t="s">
        <v>1316</v>
      </c>
    </row>
    <row r="140" spans="1:5" x14ac:dyDescent="0.25">
      <c r="A140" s="10" t="s">
        <v>623</v>
      </c>
      <c r="B140" t="s">
        <v>1159</v>
      </c>
      <c r="C140" t="s">
        <v>1520</v>
      </c>
      <c r="E140" s="1" t="s">
        <v>1316</v>
      </c>
    </row>
    <row r="141" spans="1:5" x14ac:dyDescent="0.25">
      <c r="A141" s="10" t="s">
        <v>573</v>
      </c>
      <c r="B141" s="10" t="s">
        <v>558</v>
      </c>
      <c r="C141" s="10" t="s">
        <v>1520</v>
      </c>
      <c r="E141" s="1" t="s">
        <v>1316</v>
      </c>
    </row>
    <row r="142" spans="1:5" x14ac:dyDescent="0.25">
      <c r="A142" s="10" t="s">
        <v>39</v>
      </c>
      <c r="B142" t="s">
        <v>995</v>
      </c>
      <c r="C142" t="s">
        <v>1905</v>
      </c>
      <c r="E142" s="1" t="s">
        <v>1316</v>
      </c>
    </row>
    <row r="143" spans="1:5" x14ac:dyDescent="0.25">
      <c r="A143" s="10" t="s">
        <v>786</v>
      </c>
      <c r="B143" t="s">
        <v>4</v>
      </c>
      <c r="C143" t="s">
        <v>1520</v>
      </c>
      <c r="E143" s="1" t="s">
        <v>1316</v>
      </c>
    </row>
    <row r="144" spans="1:5" x14ac:dyDescent="0.25">
      <c r="A144" s="10" t="s">
        <v>568</v>
      </c>
      <c r="B144" s="10" t="s">
        <v>1242</v>
      </c>
      <c r="C144" s="10" t="s">
        <v>932</v>
      </c>
      <c r="E144" s="1" t="s">
        <v>1316</v>
      </c>
    </row>
    <row r="145" spans="1:5" x14ac:dyDescent="0.25">
      <c r="A145" s="10" t="s">
        <v>636</v>
      </c>
      <c r="B145" t="s">
        <v>1009</v>
      </c>
      <c r="C145" t="s">
        <v>1520</v>
      </c>
      <c r="E145" s="1" t="s">
        <v>1316</v>
      </c>
    </row>
    <row r="146" spans="1:5" x14ac:dyDescent="0.25">
      <c r="A146" s="10" t="s">
        <v>585</v>
      </c>
      <c r="B146" t="s">
        <v>1151</v>
      </c>
      <c r="C146" t="s">
        <v>1520</v>
      </c>
      <c r="E146" s="1" t="s">
        <v>1316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E66"/>
  <sheetViews>
    <sheetView workbookViewId="0">
      <selection activeCell="G65" sqref="G65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style="1" bestFit="1" customWidth="1"/>
    <col min="5" max="5" width="8.1796875" bestFit="1" customWidth="1"/>
  </cols>
  <sheetData>
    <row r="1" spans="1:5" ht="13" x14ac:dyDescent="0.3">
      <c r="A1" s="3" t="s">
        <v>823</v>
      </c>
      <c r="B1" s="7"/>
      <c r="C1" s="3" t="s">
        <v>1984</v>
      </c>
      <c r="D1" s="8"/>
      <c r="E1" s="35"/>
    </row>
    <row r="2" spans="1:5" ht="13" x14ac:dyDescent="0.3">
      <c r="A2" s="3"/>
      <c r="B2" s="3"/>
      <c r="C2" s="3" t="s">
        <v>824</v>
      </c>
      <c r="D2" s="8"/>
      <c r="E2" s="35"/>
    </row>
    <row r="3" spans="1:5" ht="13" x14ac:dyDescent="0.3">
      <c r="A3" s="3"/>
      <c r="B3" s="3"/>
      <c r="C3" s="3"/>
      <c r="D3" s="8"/>
      <c r="E3" s="35"/>
    </row>
    <row r="4" spans="1:5" ht="13" x14ac:dyDescent="0.3">
      <c r="A4" s="3"/>
      <c r="B4" s="3"/>
      <c r="C4" s="3"/>
      <c r="D4" s="8"/>
      <c r="E4" s="35"/>
    </row>
    <row r="5" spans="1:5" ht="13" x14ac:dyDescent="0.3">
      <c r="A5" s="4" t="s">
        <v>908</v>
      </c>
      <c r="B5" s="4" t="s">
        <v>909</v>
      </c>
      <c r="C5" s="4" t="s">
        <v>912</v>
      </c>
      <c r="D5" s="6" t="s">
        <v>910</v>
      </c>
      <c r="E5" s="36" t="s">
        <v>911</v>
      </c>
    </row>
    <row r="6" spans="1:5" x14ac:dyDescent="0.25">
      <c r="A6" s="10" t="s">
        <v>539</v>
      </c>
      <c r="B6" t="s">
        <v>925</v>
      </c>
      <c r="C6" s="10" t="s">
        <v>929</v>
      </c>
      <c r="D6" s="1">
        <v>1</v>
      </c>
      <c r="E6" s="18">
        <v>0.23048611111111111</v>
      </c>
    </row>
    <row r="7" spans="1:5" x14ac:dyDescent="0.25">
      <c r="A7" s="10" t="s">
        <v>1998</v>
      </c>
      <c r="B7" t="s">
        <v>818</v>
      </c>
      <c r="C7" s="10" t="s">
        <v>1520</v>
      </c>
      <c r="D7" s="1">
        <v>2</v>
      </c>
      <c r="E7" s="18">
        <v>0.23093749999999999</v>
      </c>
    </row>
    <row r="8" spans="1:5" x14ac:dyDescent="0.25">
      <c r="A8" s="10" t="s">
        <v>1822</v>
      </c>
      <c r="B8" t="s">
        <v>1151</v>
      </c>
      <c r="C8" s="10" t="s">
        <v>1520</v>
      </c>
      <c r="D8" s="1">
        <v>3</v>
      </c>
      <c r="E8" s="18">
        <v>0.23466435185185186</v>
      </c>
    </row>
    <row r="9" spans="1:5" x14ac:dyDescent="0.25">
      <c r="A9" s="10" t="s">
        <v>419</v>
      </c>
      <c r="B9" t="s">
        <v>1151</v>
      </c>
      <c r="C9" s="10" t="s">
        <v>1520</v>
      </c>
      <c r="D9" s="1">
        <v>4</v>
      </c>
      <c r="E9" s="18">
        <v>0.23613425925925927</v>
      </c>
    </row>
    <row r="10" spans="1:5" x14ac:dyDescent="0.25">
      <c r="A10" s="10" t="s">
        <v>579</v>
      </c>
      <c r="B10" t="s">
        <v>1227</v>
      </c>
      <c r="C10" s="10" t="s">
        <v>1520</v>
      </c>
      <c r="D10" s="1">
        <v>5</v>
      </c>
      <c r="E10" s="18">
        <v>0.23781250000000001</v>
      </c>
    </row>
    <row r="11" spans="1:5" x14ac:dyDescent="0.25">
      <c r="A11" s="10" t="s">
        <v>577</v>
      </c>
      <c r="B11" t="s">
        <v>987</v>
      </c>
      <c r="C11" s="10" t="s">
        <v>1520</v>
      </c>
      <c r="D11" s="1">
        <v>6</v>
      </c>
      <c r="E11" s="18">
        <v>0.24234953703703704</v>
      </c>
    </row>
    <row r="12" spans="1:5" x14ac:dyDescent="0.25">
      <c r="A12" s="10" t="s">
        <v>1823</v>
      </c>
      <c r="B12" t="s">
        <v>1197</v>
      </c>
      <c r="C12" s="10" t="s">
        <v>1520</v>
      </c>
      <c r="D12" s="1">
        <v>7</v>
      </c>
      <c r="E12" s="18">
        <v>0.24424768518518519</v>
      </c>
    </row>
    <row r="13" spans="1:5" x14ac:dyDescent="0.25">
      <c r="A13" t="s">
        <v>480</v>
      </c>
      <c r="B13" t="s">
        <v>995</v>
      </c>
      <c r="C13" s="10" t="s">
        <v>1905</v>
      </c>
      <c r="D13" s="1">
        <v>8</v>
      </c>
      <c r="E13" s="18">
        <v>0.24568287037037037</v>
      </c>
    </row>
    <row r="14" spans="1:5" x14ac:dyDescent="0.25">
      <c r="A14" s="10" t="s">
        <v>47</v>
      </c>
      <c r="B14" t="s">
        <v>1151</v>
      </c>
      <c r="C14" s="10" t="s">
        <v>1520</v>
      </c>
      <c r="D14" s="1">
        <v>9</v>
      </c>
      <c r="E14" s="18">
        <v>0.24843750000000001</v>
      </c>
    </row>
    <row r="15" spans="1:5" x14ac:dyDescent="0.25">
      <c r="A15" s="10" t="s">
        <v>2008</v>
      </c>
      <c r="B15" t="s">
        <v>1159</v>
      </c>
      <c r="C15" s="10" t="s">
        <v>1520</v>
      </c>
      <c r="D15" s="1">
        <v>10</v>
      </c>
      <c r="E15" s="18">
        <v>0.24986111111111112</v>
      </c>
    </row>
    <row r="16" spans="1:5" x14ac:dyDescent="0.25">
      <c r="A16" s="10" t="s">
        <v>1119</v>
      </c>
      <c r="B16" t="s">
        <v>1095</v>
      </c>
      <c r="C16" s="10" t="s">
        <v>940</v>
      </c>
      <c r="D16" s="1">
        <v>11</v>
      </c>
      <c r="E16" s="18">
        <v>0.25219907407407405</v>
      </c>
    </row>
    <row r="17" spans="1:5" x14ac:dyDescent="0.25">
      <c r="A17" s="10" t="s">
        <v>1522</v>
      </c>
      <c r="B17" t="s">
        <v>1523</v>
      </c>
      <c r="C17" s="10" t="s">
        <v>1520</v>
      </c>
      <c r="D17" s="1">
        <v>12</v>
      </c>
      <c r="E17" s="18">
        <v>0.25368055555555558</v>
      </c>
    </row>
    <row r="18" spans="1:5" x14ac:dyDescent="0.25">
      <c r="A18" s="10" t="s">
        <v>797</v>
      </c>
      <c r="B18" t="s">
        <v>1757</v>
      </c>
      <c r="C18" s="10" t="s">
        <v>1520</v>
      </c>
      <c r="D18" s="1">
        <v>13</v>
      </c>
      <c r="E18" s="18">
        <v>0.25565972222222222</v>
      </c>
    </row>
    <row r="19" spans="1:5" x14ac:dyDescent="0.25">
      <c r="A19" s="10" t="s">
        <v>635</v>
      </c>
      <c r="B19" t="s">
        <v>1086</v>
      </c>
      <c r="C19" s="10" t="s">
        <v>1520</v>
      </c>
      <c r="D19" s="1">
        <v>14</v>
      </c>
      <c r="E19" s="18">
        <v>0.25660879629629629</v>
      </c>
    </row>
    <row r="20" spans="1:5" x14ac:dyDescent="0.25">
      <c r="A20" s="10" t="s">
        <v>798</v>
      </c>
      <c r="B20" t="s">
        <v>1159</v>
      </c>
      <c r="C20" s="10" t="s">
        <v>1520</v>
      </c>
      <c r="D20" s="1">
        <v>15</v>
      </c>
      <c r="E20" s="18">
        <v>0.25861111111111112</v>
      </c>
    </row>
    <row r="21" spans="1:5" x14ac:dyDescent="0.25">
      <c r="A21" s="10" t="s">
        <v>1805</v>
      </c>
      <c r="B21" t="s">
        <v>1197</v>
      </c>
      <c r="C21" s="10" t="s">
        <v>1520</v>
      </c>
      <c r="D21" s="1">
        <v>16</v>
      </c>
      <c r="E21" s="18">
        <v>0.25868055555555558</v>
      </c>
    </row>
    <row r="22" spans="1:5" x14ac:dyDescent="0.25">
      <c r="A22" s="10" t="s">
        <v>799</v>
      </c>
      <c r="B22" t="s">
        <v>1757</v>
      </c>
      <c r="C22" s="10" t="s">
        <v>929</v>
      </c>
      <c r="D22" s="1">
        <v>17</v>
      </c>
      <c r="E22" s="18">
        <v>0.25950231481481484</v>
      </c>
    </row>
    <row r="23" spans="1:5" x14ac:dyDescent="0.25">
      <c r="A23" s="10" t="s">
        <v>7</v>
      </c>
      <c r="B23" t="s">
        <v>1757</v>
      </c>
      <c r="C23" s="10" t="s">
        <v>1520</v>
      </c>
      <c r="D23" s="1">
        <v>18</v>
      </c>
      <c r="E23" s="18">
        <v>0.26313657407407409</v>
      </c>
    </row>
    <row r="24" spans="1:5" x14ac:dyDescent="0.25">
      <c r="A24" s="10" t="s">
        <v>41</v>
      </c>
      <c r="B24" t="s">
        <v>925</v>
      </c>
      <c r="C24" s="10" t="s">
        <v>1520</v>
      </c>
      <c r="D24" s="1">
        <v>19</v>
      </c>
      <c r="E24" s="18">
        <v>0.26553240740740741</v>
      </c>
    </row>
    <row r="25" spans="1:5" x14ac:dyDescent="0.25">
      <c r="A25" s="10" t="s">
        <v>1315</v>
      </c>
      <c r="B25" t="s">
        <v>556</v>
      </c>
      <c r="C25" s="10" t="s">
        <v>1520</v>
      </c>
      <c r="D25" s="1">
        <v>20</v>
      </c>
      <c r="E25" s="18">
        <v>0.26614583333333336</v>
      </c>
    </row>
    <row r="26" spans="1:5" x14ac:dyDescent="0.25">
      <c r="A26" s="10" t="s">
        <v>2000</v>
      </c>
      <c r="B26" t="s">
        <v>995</v>
      </c>
      <c r="C26" s="10" t="s">
        <v>1520</v>
      </c>
      <c r="D26" s="1">
        <v>21</v>
      </c>
      <c r="E26" s="18">
        <v>0.26675925925925925</v>
      </c>
    </row>
    <row r="27" spans="1:5" x14ac:dyDescent="0.25">
      <c r="A27" s="10" t="s">
        <v>637</v>
      </c>
      <c r="B27" t="s">
        <v>1086</v>
      </c>
      <c r="C27" s="10" t="s">
        <v>1520</v>
      </c>
      <c r="D27" s="1">
        <v>22</v>
      </c>
      <c r="E27" s="18">
        <v>0.2675925925925926</v>
      </c>
    </row>
    <row r="28" spans="1:5" x14ac:dyDescent="0.25">
      <c r="A28" s="10" t="s">
        <v>1694</v>
      </c>
      <c r="B28" t="s">
        <v>1009</v>
      </c>
      <c r="C28" s="10" t="s">
        <v>1520</v>
      </c>
      <c r="D28" s="1">
        <v>23</v>
      </c>
      <c r="E28" s="18">
        <v>0.26827546296296295</v>
      </c>
    </row>
    <row r="29" spans="1:5" x14ac:dyDescent="0.25">
      <c r="A29" s="10" t="s">
        <v>1959</v>
      </c>
      <c r="B29" t="s">
        <v>1086</v>
      </c>
      <c r="C29" s="10" t="s">
        <v>1520</v>
      </c>
      <c r="D29" s="1">
        <v>24</v>
      </c>
      <c r="E29" s="18">
        <v>0.26906249999999998</v>
      </c>
    </row>
    <row r="30" spans="1:5" x14ac:dyDescent="0.25">
      <c r="A30" s="10" t="s">
        <v>34</v>
      </c>
      <c r="B30" t="s">
        <v>971</v>
      </c>
      <c r="C30" s="10" t="s">
        <v>1520</v>
      </c>
      <c r="D30" s="1">
        <v>25</v>
      </c>
      <c r="E30" s="18">
        <v>0.27099537037037036</v>
      </c>
    </row>
    <row r="31" spans="1:5" x14ac:dyDescent="0.25">
      <c r="A31" s="10" t="s">
        <v>1126</v>
      </c>
      <c r="B31" t="s">
        <v>995</v>
      </c>
      <c r="C31" s="10" t="s">
        <v>1520</v>
      </c>
      <c r="D31" s="1">
        <v>26</v>
      </c>
      <c r="E31" s="18">
        <v>0.27506944444444442</v>
      </c>
    </row>
    <row r="32" spans="1:5" x14ac:dyDescent="0.25">
      <c r="A32" s="10" t="s">
        <v>812</v>
      </c>
      <c r="B32" t="s">
        <v>1394</v>
      </c>
      <c r="C32" s="10" t="s">
        <v>1520</v>
      </c>
      <c r="D32" s="1">
        <v>27</v>
      </c>
      <c r="E32" s="18">
        <v>0.27533564814814815</v>
      </c>
    </row>
    <row r="33" spans="1:5" x14ac:dyDescent="0.25">
      <c r="A33" s="10" t="s">
        <v>580</v>
      </c>
      <c r="B33" t="s">
        <v>1757</v>
      </c>
      <c r="C33" s="10" t="s">
        <v>1520</v>
      </c>
      <c r="D33" s="1">
        <v>28</v>
      </c>
      <c r="E33" s="18">
        <v>0.27724537037037039</v>
      </c>
    </row>
    <row r="34" spans="1:5" x14ac:dyDescent="0.25">
      <c r="A34" s="10" t="s">
        <v>813</v>
      </c>
      <c r="B34" t="s">
        <v>791</v>
      </c>
      <c r="C34" s="10" t="s">
        <v>929</v>
      </c>
      <c r="D34" s="1">
        <v>29</v>
      </c>
      <c r="E34" s="18">
        <v>0.27940972222222221</v>
      </c>
    </row>
    <row r="35" spans="1:5" x14ac:dyDescent="0.25">
      <c r="A35" s="10" t="s">
        <v>811</v>
      </c>
      <c r="B35" t="s">
        <v>1981</v>
      </c>
      <c r="C35" s="10" t="s">
        <v>1520</v>
      </c>
      <c r="D35" s="1">
        <v>30</v>
      </c>
      <c r="E35" s="18">
        <v>0.28033564814814815</v>
      </c>
    </row>
    <row r="36" spans="1:5" x14ac:dyDescent="0.25">
      <c r="A36" s="10" t="s">
        <v>814</v>
      </c>
      <c r="B36" t="s">
        <v>957</v>
      </c>
      <c r="C36" s="10" t="s">
        <v>1520</v>
      </c>
      <c r="D36" s="1">
        <v>31</v>
      </c>
      <c r="E36" s="18">
        <v>0.28116898148148151</v>
      </c>
    </row>
    <row r="37" spans="1:5" x14ac:dyDescent="0.25">
      <c r="A37" s="10" t="s">
        <v>624</v>
      </c>
      <c r="B37" t="s">
        <v>974</v>
      </c>
      <c r="C37" s="10" t="s">
        <v>1520</v>
      </c>
      <c r="D37" s="1">
        <v>32</v>
      </c>
      <c r="E37" s="18">
        <v>0.28141203703703704</v>
      </c>
    </row>
    <row r="38" spans="1:5" x14ac:dyDescent="0.25">
      <c r="A38" s="10" t="s">
        <v>1789</v>
      </c>
      <c r="B38" t="s">
        <v>980</v>
      </c>
      <c r="C38" s="10" t="s">
        <v>1520</v>
      </c>
      <c r="D38" s="1">
        <v>33</v>
      </c>
      <c r="E38" s="18">
        <v>0.28171296296296294</v>
      </c>
    </row>
    <row r="39" spans="1:5" x14ac:dyDescent="0.25">
      <c r="A39" s="10" t="s">
        <v>410</v>
      </c>
      <c r="B39" t="s">
        <v>957</v>
      </c>
      <c r="C39" s="10" t="s">
        <v>1520</v>
      </c>
      <c r="D39" s="1">
        <v>34</v>
      </c>
      <c r="E39" s="18">
        <v>0.28461805555555558</v>
      </c>
    </row>
    <row r="40" spans="1:5" x14ac:dyDescent="0.25">
      <c r="A40" s="10" t="s">
        <v>2</v>
      </c>
      <c r="B40" t="s">
        <v>556</v>
      </c>
      <c r="C40" s="10" t="s">
        <v>1520</v>
      </c>
      <c r="D40" s="1">
        <v>35</v>
      </c>
      <c r="E40" s="18">
        <v>0.28561342592592592</v>
      </c>
    </row>
    <row r="41" spans="1:5" x14ac:dyDescent="0.25">
      <c r="A41" s="10" t="s">
        <v>1137</v>
      </c>
      <c r="B41" t="s">
        <v>1159</v>
      </c>
      <c r="C41" s="10" t="s">
        <v>1520</v>
      </c>
      <c r="D41" s="1">
        <v>36</v>
      </c>
      <c r="E41" s="18">
        <v>0.28649305555555554</v>
      </c>
    </row>
    <row r="42" spans="1:5" x14ac:dyDescent="0.25">
      <c r="A42" s="10" t="s">
        <v>632</v>
      </c>
      <c r="B42" t="s">
        <v>1757</v>
      </c>
      <c r="C42" s="10" t="s">
        <v>1520</v>
      </c>
      <c r="D42" s="1">
        <v>37</v>
      </c>
      <c r="E42" s="18">
        <v>0.28652777777777777</v>
      </c>
    </row>
    <row r="43" spans="1:5" x14ac:dyDescent="0.25">
      <c r="A43" s="10" t="s">
        <v>617</v>
      </c>
      <c r="B43" t="s">
        <v>928</v>
      </c>
      <c r="C43" s="10" t="s">
        <v>1520</v>
      </c>
      <c r="D43" s="1">
        <v>38</v>
      </c>
      <c r="E43" s="18">
        <v>0.28697916666666667</v>
      </c>
    </row>
    <row r="44" spans="1:5" x14ac:dyDescent="0.25">
      <c r="A44" s="10" t="s">
        <v>1641</v>
      </c>
      <c r="B44" t="s">
        <v>1009</v>
      </c>
      <c r="C44" s="10" t="s">
        <v>1520</v>
      </c>
      <c r="D44" s="1">
        <v>39</v>
      </c>
      <c r="E44" s="18">
        <v>0.28717592592592595</v>
      </c>
    </row>
    <row r="45" spans="1:5" x14ac:dyDescent="0.25">
      <c r="A45" s="10" t="s">
        <v>1469</v>
      </c>
      <c r="B45" t="s">
        <v>971</v>
      </c>
      <c r="C45" s="10" t="s">
        <v>1520</v>
      </c>
      <c r="D45" s="1">
        <v>40</v>
      </c>
      <c r="E45" s="18">
        <v>0.2883101851851852</v>
      </c>
    </row>
    <row r="46" spans="1:5" x14ac:dyDescent="0.25">
      <c r="A46" s="10" t="s">
        <v>628</v>
      </c>
      <c r="B46" t="s">
        <v>934</v>
      </c>
      <c r="C46" s="10" t="s">
        <v>1520</v>
      </c>
      <c r="D46" s="1">
        <v>41</v>
      </c>
      <c r="E46" s="18">
        <v>0.28832175925925924</v>
      </c>
    </row>
    <row r="47" spans="1:5" x14ac:dyDescent="0.25">
      <c r="A47" s="10" t="s">
        <v>565</v>
      </c>
      <c r="B47" t="s">
        <v>1159</v>
      </c>
      <c r="C47" s="10" t="s">
        <v>1520</v>
      </c>
      <c r="D47" s="1">
        <v>42</v>
      </c>
      <c r="E47" s="18">
        <v>0.29008101851851853</v>
      </c>
    </row>
    <row r="48" spans="1:5" x14ac:dyDescent="0.25">
      <c r="A48" s="10" t="s">
        <v>1138</v>
      </c>
      <c r="B48" t="s">
        <v>980</v>
      </c>
      <c r="C48" s="10" t="s">
        <v>1520</v>
      </c>
      <c r="D48" s="1">
        <v>43</v>
      </c>
      <c r="E48" s="18">
        <v>0.29116898148148146</v>
      </c>
    </row>
    <row r="49" spans="1:5" x14ac:dyDescent="0.25">
      <c r="A49" s="10" t="s">
        <v>2006</v>
      </c>
      <c r="B49" t="s">
        <v>819</v>
      </c>
      <c r="C49" s="10" t="s">
        <v>1520</v>
      </c>
      <c r="D49" s="1">
        <v>44</v>
      </c>
      <c r="E49" s="18">
        <v>0.29230324074074077</v>
      </c>
    </row>
    <row r="50" spans="1:5" x14ac:dyDescent="0.25">
      <c r="A50" s="10" t="s">
        <v>815</v>
      </c>
      <c r="B50" t="s">
        <v>1757</v>
      </c>
      <c r="C50" s="10" t="s">
        <v>1520</v>
      </c>
      <c r="D50" s="1">
        <v>45</v>
      </c>
      <c r="E50" s="18">
        <v>0.29390046296296296</v>
      </c>
    </row>
    <row r="51" spans="1:5" x14ac:dyDescent="0.25">
      <c r="A51" t="s">
        <v>800</v>
      </c>
      <c r="B51" t="s">
        <v>971</v>
      </c>
      <c r="C51" s="10" t="s">
        <v>1520</v>
      </c>
      <c r="D51" s="1">
        <v>46</v>
      </c>
      <c r="E51" s="18">
        <v>0.29444444444444445</v>
      </c>
    </row>
    <row r="52" spans="1:5" x14ac:dyDescent="0.25">
      <c r="A52" s="10" t="s">
        <v>548</v>
      </c>
      <c r="B52" t="s">
        <v>955</v>
      </c>
      <c r="C52" s="10" t="s">
        <v>1520</v>
      </c>
      <c r="D52" s="1">
        <v>47</v>
      </c>
      <c r="E52" s="18">
        <v>0.29506944444444444</v>
      </c>
    </row>
    <row r="53" spans="1:5" x14ac:dyDescent="0.25">
      <c r="A53" s="10" t="s">
        <v>28</v>
      </c>
      <c r="B53" t="s">
        <v>820</v>
      </c>
      <c r="C53" s="10" t="s">
        <v>1520</v>
      </c>
      <c r="D53" s="1">
        <v>48</v>
      </c>
      <c r="E53" s="18">
        <v>0.2955787037037037</v>
      </c>
    </row>
    <row r="54" spans="1:5" x14ac:dyDescent="0.25">
      <c r="A54" s="10" t="s">
        <v>1431</v>
      </c>
      <c r="B54" t="s">
        <v>1015</v>
      </c>
      <c r="C54" s="10" t="s">
        <v>821</v>
      </c>
      <c r="D54" s="1">
        <v>49</v>
      </c>
      <c r="E54" s="18">
        <v>0.29578703703703701</v>
      </c>
    </row>
    <row r="55" spans="1:5" x14ac:dyDescent="0.25">
      <c r="A55" s="10" t="s">
        <v>51</v>
      </c>
      <c r="B55" t="s">
        <v>980</v>
      </c>
      <c r="C55" s="10" t="s">
        <v>1520</v>
      </c>
      <c r="D55" s="1">
        <v>50</v>
      </c>
      <c r="E55" s="18">
        <v>0.2964236111111111</v>
      </c>
    </row>
    <row r="56" spans="1:5" x14ac:dyDescent="0.25">
      <c r="A56" s="10" t="s">
        <v>809</v>
      </c>
      <c r="B56" t="s">
        <v>925</v>
      </c>
      <c r="C56" s="10" t="s">
        <v>1520</v>
      </c>
      <c r="D56" s="1">
        <v>51</v>
      </c>
      <c r="E56" s="18">
        <v>0.2981597222222222</v>
      </c>
    </row>
    <row r="57" spans="1:5" x14ac:dyDescent="0.25">
      <c r="A57" s="10" t="s">
        <v>63</v>
      </c>
      <c r="B57" t="s">
        <v>556</v>
      </c>
      <c r="C57" s="10" t="s">
        <v>1520</v>
      </c>
      <c r="D57" s="1">
        <v>52</v>
      </c>
      <c r="E57" s="18">
        <v>0.30019675925925926</v>
      </c>
    </row>
    <row r="58" spans="1:5" x14ac:dyDescent="0.25">
      <c r="A58" s="10" t="s">
        <v>36</v>
      </c>
      <c r="B58" t="s">
        <v>995</v>
      </c>
      <c r="C58" s="10" t="s">
        <v>1520</v>
      </c>
      <c r="D58" s="1">
        <v>53</v>
      </c>
      <c r="E58" s="18">
        <v>0.30087962962962961</v>
      </c>
    </row>
    <row r="59" spans="1:5" x14ac:dyDescent="0.25">
      <c r="A59" s="10" t="s">
        <v>816</v>
      </c>
      <c r="B59" t="s">
        <v>1242</v>
      </c>
      <c r="C59" s="10" t="s">
        <v>1520</v>
      </c>
      <c r="D59" s="1">
        <v>54</v>
      </c>
      <c r="E59" s="18">
        <v>0.30457175925925928</v>
      </c>
    </row>
    <row r="60" spans="1:5" x14ac:dyDescent="0.25">
      <c r="A60" s="10" t="s">
        <v>66</v>
      </c>
      <c r="B60" t="s">
        <v>974</v>
      </c>
      <c r="C60" s="10" t="s">
        <v>1520</v>
      </c>
      <c r="D60" s="1">
        <v>55</v>
      </c>
      <c r="E60" s="18">
        <v>0.31032407407407409</v>
      </c>
    </row>
    <row r="61" spans="1:5" x14ac:dyDescent="0.25">
      <c r="A61" s="10" t="s">
        <v>822</v>
      </c>
      <c r="B61" t="s">
        <v>1109</v>
      </c>
      <c r="C61" s="10" t="s">
        <v>1520</v>
      </c>
      <c r="D61" s="1">
        <v>56</v>
      </c>
      <c r="E61" s="18">
        <v>0.31997685185185187</v>
      </c>
    </row>
    <row r="62" spans="1:5" x14ac:dyDescent="0.25">
      <c r="A62" s="10" t="s">
        <v>817</v>
      </c>
      <c r="B62" t="s">
        <v>1254</v>
      </c>
      <c r="C62" s="10" t="s">
        <v>1520</v>
      </c>
      <c r="D62" s="1">
        <v>57</v>
      </c>
      <c r="E62" s="18">
        <v>0.32401620370370371</v>
      </c>
    </row>
    <row r="63" spans="1:5" x14ac:dyDescent="0.25">
      <c r="A63" s="10" t="s">
        <v>572</v>
      </c>
      <c r="B63" t="s">
        <v>1018</v>
      </c>
      <c r="C63" s="10" t="s">
        <v>1520</v>
      </c>
      <c r="D63" s="1">
        <v>58</v>
      </c>
      <c r="E63" s="18">
        <v>0.33251157407407406</v>
      </c>
    </row>
    <row r="64" spans="1:5" x14ac:dyDescent="0.25">
      <c r="A64" t="s">
        <v>810</v>
      </c>
      <c r="B64" t="s">
        <v>1018</v>
      </c>
      <c r="C64" s="10" t="s">
        <v>1520</v>
      </c>
      <c r="E64" s="9" t="s">
        <v>1317</v>
      </c>
    </row>
    <row r="66" spans="1:1" x14ac:dyDescent="0.25">
      <c r="A66" s="10" t="s">
        <v>2451</v>
      </c>
    </row>
  </sheetData>
  <phoneticPr fontId="4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E32"/>
  <sheetViews>
    <sheetView workbookViewId="0">
      <selection activeCell="A21" sqref="A21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bestFit="1" customWidth="1"/>
    <col min="5" max="5" width="8.1796875" bestFit="1" customWidth="1"/>
  </cols>
  <sheetData>
    <row r="1" spans="1:5" ht="13" x14ac:dyDescent="0.3">
      <c r="A1" s="3" t="s">
        <v>829</v>
      </c>
      <c r="B1" s="7"/>
      <c r="C1" s="3" t="s">
        <v>830</v>
      </c>
      <c r="D1" s="8"/>
      <c r="E1" s="35"/>
    </row>
    <row r="2" spans="1:5" ht="13" x14ac:dyDescent="0.3">
      <c r="A2" s="3"/>
      <c r="B2" s="3"/>
      <c r="C2" s="3" t="s">
        <v>831</v>
      </c>
      <c r="D2" s="8"/>
      <c r="E2" s="35"/>
    </row>
    <row r="3" spans="1:5" ht="13" x14ac:dyDescent="0.3">
      <c r="A3" s="3"/>
      <c r="B3" s="3"/>
      <c r="C3" s="3"/>
      <c r="D3" s="8"/>
      <c r="E3" s="35"/>
    </row>
    <row r="4" spans="1:5" ht="13" x14ac:dyDescent="0.3">
      <c r="A4" s="3"/>
      <c r="B4" s="3"/>
      <c r="C4" s="3"/>
      <c r="D4" s="8"/>
      <c r="E4" s="35"/>
    </row>
    <row r="5" spans="1:5" ht="13" x14ac:dyDescent="0.3">
      <c r="A5" s="4" t="s">
        <v>908</v>
      </c>
      <c r="B5" s="4" t="s">
        <v>909</v>
      </c>
      <c r="C5" s="4" t="s">
        <v>912</v>
      </c>
      <c r="D5" s="6" t="s">
        <v>910</v>
      </c>
      <c r="E5" s="36" t="s">
        <v>911</v>
      </c>
    </row>
    <row r="6" spans="1:5" x14ac:dyDescent="0.25">
      <c r="A6" s="10" t="s">
        <v>22</v>
      </c>
      <c r="B6" t="s">
        <v>957</v>
      </c>
      <c r="C6" s="10" t="s">
        <v>1520</v>
      </c>
      <c r="D6" s="1">
        <v>1</v>
      </c>
      <c r="E6" s="18">
        <v>0.24277777777777779</v>
      </c>
    </row>
    <row r="7" spans="1:5" x14ac:dyDescent="0.25">
      <c r="A7" s="10" t="s">
        <v>825</v>
      </c>
      <c r="B7" t="s">
        <v>995</v>
      </c>
      <c r="C7" s="10" t="s">
        <v>929</v>
      </c>
      <c r="D7" s="1">
        <v>2</v>
      </c>
      <c r="E7" s="18">
        <v>0.24929398148148149</v>
      </c>
    </row>
    <row r="8" spans="1:5" x14ac:dyDescent="0.25">
      <c r="A8" s="10" t="s">
        <v>1822</v>
      </c>
      <c r="B8" t="s">
        <v>1151</v>
      </c>
      <c r="C8" s="10" t="s">
        <v>1520</v>
      </c>
      <c r="D8" s="1">
        <v>3</v>
      </c>
      <c r="E8" s="18">
        <v>0.25247685185185187</v>
      </c>
    </row>
    <row r="9" spans="1:5" x14ac:dyDescent="0.25">
      <c r="A9" s="10" t="s">
        <v>539</v>
      </c>
      <c r="B9" t="s">
        <v>925</v>
      </c>
      <c r="C9" s="10" t="s">
        <v>929</v>
      </c>
      <c r="D9" s="1">
        <v>4</v>
      </c>
      <c r="E9" s="18">
        <v>0.26050925925925927</v>
      </c>
    </row>
    <row r="10" spans="1:5" x14ac:dyDescent="0.25">
      <c r="A10" s="10" t="s">
        <v>2008</v>
      </c>
      <c r="B10" t="s">
        <v>1159</v>
      </c>
      <c r="C10" s="10" t="s">
        <v>1520</v>
      </c>
      <c r="D10" s="1">
        <v>5</v>
      </c>
      <c r="E10" s="18">
        <v>0.26217592592592592</v>
      </c>
    </row>
    <row r="11" spans="1:5" x14ac:dyDescent="0.25">
      <c r="A11" s="10" t="s">
        <v>579</v>
      </c>
      <c r="B11" t="s">
        <v>1227</v>
      </c>
      <c r="C11" s="10" t="s">
        <v>1520</v>
      </c>
      <c r="D11" s="1">
        <v>6</v>
      </c>
      <c r="E11" s="18">
        <v>0.26644675925925926</v>
      </c>
    </row>
    <row r="12" spans="1:5" x14ac:dyDescent="0.25">
      <c r="A12" s="10" t="s">
        <v>1315</v>
      </c>
      <c r="B12" t="s">
        <v>832</v>
      </c>
      <c r="C12" s="10" t="s">
        <v>1520</v>
      </c>
      <c r="D12" s="1">
        <v>7</v>
      </c>
      <c r="E12" s="18">
        <v>0.27751157407407406</v>
      </c>
    </row>
    <row r="13" spans="1:5" x14ac:dyDescent="0.25">
      <c r="A13" s="10" t="s">
        <v>826</v>
      </c>
      <c r="B13" t="s">
        <v>818</v>
      </c>
      <c r="C13" s="10" t="s">
        <v>1905</v>
      </c>
      <c r="D13" s="1">
        <v>8</v>
      </c>
      <c r="E13" s="18">
        <v>0.27846064814814814</v>
      </c>
    </row>
    <row r="14" spans="1:5" x14ac:dyDescent="0.25">
      <c r="A14" s="10" t="s">
        <v>541</v>
      </c>
      <c r="B14" t="s">
        <v>1151</v>
      </c>
      <c r="C14" s="10" t="s">
        <v>1520</v>
      </c>
      <c r="D14" s="1">
        <v>9</v>
      </c>
      <c r="E14" s="18">
        <v>0.30061342592592594</v>
      </c>
    </row>
    <row r="15" spans="1:5" x14ac:dyDescent="0.25">
      <c r="A15" s="10" t="s">
        <v>1823</v>
      </c>
      <c r="B15" t="s">
        <v>1197</v>
      </c>
      <c r="C15" s="10" t="s">
        <v>1520</v>
      </c>
      <c r="D15" s="1">
        <v>10</v>
      </c>
      <c r="E15" s="18">
        <v>0.30287037037037035</v>
      </c>
    </row>
    <row r="16" spans="1:5" x14ac:dyDescent="0.25">
      <c r="A16" s="10" t="s">
        <v>7</v>
      </c>
      <c r="B16" t="s">
        <v>1757</v>
      </c>
      <c r="C16" s="10" t="s">
        <v>1520</v>
      </c>
      <c r="D16" s="1">
        <v>11</v>
      </c>
      <c r="E16" s="18">
        <v>0.32017361111111109</v>
      </c>
    </row>
    <row r="17" spans="1:5" x14ac:dyDescent="0.25">
      <c r="A17" s="10" t="s">
        <v>1959</v>
      </c>
      <c r="B17" t="s">
        <v>1086</v>
      </c>
      <c r="C17" s="10" t="s">
        <v>1520</v>
      </c>
      <c r="D17" s="1">
        <v>12</v>
      </c>
      <c r="E17" s="18">
        <v>0.32212962962962965</v>
      </c>
    </row>
    <row r="18" spans="1:5" x14ac:dyDescent="0.25">
      <c r="A18" s="10" t="s">
        <v>540</v>
      </c>
      <c r="B18" t="s">
        <v>1086</v>
      </c>
      <c r="C18" s="10" t="s">
        <v>1520</v>
      </c>
      <c r="D18" s="1">
        <v>13</v>
      </c>
      <c r="E18" s="18">
        <v>0.32724537037037038</v>
      </c>
    </row>
    <row r="19" spans="1:5" x14ac:dyDescent="0.25">
      <c r="A19" s="10" t="s">
        <v>546</v>
      </c>
      <c r="B19" t="s">
        <v>1242</v>
      </c>
      <c r="C19" s="10" t="s">
        <v>1520</v>
      </c>
      <c r="D19" s="1">
        <v>14</v>
      </c>
      <c r="E19" s="18">
        <v>0.33121527777777776</v>
      </c>
    </row>
    <row r="20" spans="1:5" x14ac:dyDescent="0.25">
      <c r="A20" s="10" t="s">
        <v>52</v>
      </c>
      <c r="B20" t="s">
        <v>1757</v>
      </c>
      <c r="C20" s="10" t="s">
        <v>1520</v>
      </c>
      <c r="D20" s="1">
        <v>15</v>
      </c>
      <c r="E20" s="18">
        <v>0.33144675925925926</v>
      </c>
    </row>
    <row r="21" spans="1:5" x14ac:dyDescent="0.25">
      <c r="A21" s="10" t="s">
        <v>631</v>
      </c>
      <c r="B21" t="s">
        <v>955</v>
      </c>
      <c r="C21" s="10" t="s">
        <v>1520</v>
      </c>
      <c r="D21" s="1">
        <v>16</v>
      </c>
      <c r="E21" s="18">
        <v>0.33756944444444442</v>
      </c>
    </row>
    <row r="22" spans="1:5" x14ac:dyDescent="0.25">
      <c r="A22" s="10" t="s">
        <v>542</v>
      </c>
      <c r="B22" t="s">
        <v>928</v>
      </c>
      <c r="C22" s="10" t="s">
        <v>1520</v>
      </c>
      <c r="D22" s="1">
        <v>17</v>
      </c>
      <c r="E22" s="18">
        <v>0.33775462962962965</v>
      </c>
    </row>
    <row r="23" spans="1:5" x14ac:dyDescent="0.25">
      <c r="A23" s="10" t="s">
        <v>1469</v>
      </c>
      <c r="B23" t="s">
        <v>971</v>
      </c>
      <c r="C23" s="10" t="s">
        <v>1520</v>
      </c>
      <c r="D23" s="1">
        <v>18</v>
      </c>
      <c r="E23" s="18">
        <v>0.3457986111111111</v>
      </c>
    </row>
    <row r="24" spans="1:5" x14ac:dyDescent="0.25">
      <c r="A24" t="s">
        <v>827</v>
      </c>
      <c r="B24" t="s">
        <v>1009</v>
      </c>
      <c r="C24" s="10" t="s">
        <v>1520</v>
      </c>
      <c r="D24" s="1">
        <v>19</v>
      </c>
      <c r="E24" s="18">
        <v>0.34793981481481484</v>
      </c>
    </row>
    <row r="25" spans="1:5" x14ac:dyDescent="0.25">
      <c r="A25" s="10" t="s">
        <v>1138</v>
      </c>
      <c r="B25" t="s">
        <v>980</v>
      </c>
      <c r="C25" s="10" t="s">
        <v>1520</v>
      </c>
      <c r="D25" s="1">
        <v>20</v>
      </c>
      <c r="E25" s="18">
        <v>0.34856481481481483</v>
      </c>
    </row>
    <row r="26" spans="1:5" x14ac:dyDescent="0.25">
      <c r="A26" s="10" t="s">
        <v>617</v>
      </c>
      <c r="B26" t="s">
        <v>928</v>
      </c>
      <c r="C26" s="10" t="s">
        <v>1520</v>
      </c>
      <c r="D26" s="1">
        <v>21</v>
      </c>
      <c r="E26" s="18">
        <v>0.3502662037037037</v>
      </c>
    </row>
    <row r="27" spans="1:5" x14ac:dyDescent="0.25">
      <c r="A27" s="10" t="s">
        <v>1431</v>
      </c>
      <c r="B27" t="s">
        <v>1015</v>
      </c>
      <c r="C27" s="10" t="s">
        <v>1520</v>
      </c>
      <c r="D27" s="1">
        <v>22</v>
      </c>
      <c r="E27" s="18">
        <v>0.35069444444444442</v>
      </c>
    </row>
    <row r="28" spans="1:5" x14ac:dyDescent="0.25">
      <c r="A28" s="10" t="s">
        <v>1241</v>
      </c>
      <c r="B28" t="s">
        <v>1242</v>
      </c>
      <c r="C28" s="10" t="s">
        <v>1520</v>
      </c>
      <c r="D28" s="1">
        <v>23</v>
      </c>
      <c r="E28" s="18">
        <v>0.35665509259259259</v>
      </c>
    </row>
    <row r="29" spans="1:5" x14ac:dyDescent="0.25">
      <c r="A29" s="10" t="s">
        <v>828</v>
      </c>
      <c r="B29" t="s">
        <v>971</v>
      </c>
      <c r="C29" s="10" t="s">
        <v>1520</v>
      </c>
      <c r="D29" s="1">
        <v>24</v>
      </c>
      <c r="E29" s="18">
        <v>0.35688657407407409</v>
      </c>
    </row>
    <row r="30" spans="1:5" x14ac:dyDescent="0.25">
      <c r="A30" s="10" t="s">
        <v>45</v>
      </c>
      <c r="B30" t="s">
        <v>1523</v>
      </c>
      <c r="C30" s="10" t="s">
        <v>940</v>
      </c>
      <c r="D30" s="1">
        <v>25</v>
      </c>
      <c r="E30" s="18">
        <v>0.36361111111111111</v>
      </c>
    </row>
    <row r="31" spans="1:5" x14ac:dyDescent="0.25">
      <c r="A31" s="10" t="s">
        <v>1830</v>
      </c>
      <c r="B31" t="s">
        <v>1394</v>
      </c>
      <c r="C31" s="10" t="s">
        <v>1520</v>
      </c>
      <c r="D31" s="1">
        <v>26</v>
      </c>
      <c r="E31" s="18">
        <v>0.36428240740740742</v>
      </c>
    </row>
    <row r="32" spans="1:5" x14ac:dyDescent="0.25">
      <c r="A32" t="s">
        <v>615</v>
      </c>
      <c r="B32" t="s">
        <v>1497</v>
      </c>
      <c r="C32" s="10" t="s">
        <v>1520</v>
      </c>
      <c r="D32" s="1">
        <v>27</v>
      </c>
      <c r="E32" s="18">
        <v>0.41204861111111113</v>
      </c>
    </row>
  </sheetData>
  <phoneticPr fontId="4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E22"/>
  <sheetViews>
    <sheetView topLeftCell="A14" workbookViewId="0">
      <selection activeCell="C22" sqref="C22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style="1" bestFit="1" customWidth="1"/>
    <col min="5" max="5" width="8.1796875" style="19" bestFit="1" customWidth="1"/>
    <col min="6" max="6" width="11.1796875" customWidth="1"/>
  </cols>
  <sheetData>
    <row r="1" spans="1:5" ht="13" x14ac:dyDescent="0.3">
      <c r="A1" s="3" t="s">
        <v>808</v>
      </c>
      <c r="B1" s="3"/>
      <c r="C1" s="3" t="s">
        <v>1984</v>
      </c>
      <c r="D1" s="8"/>
      <c r="E1" s="35"/>
    </row>
    <row r="2" spans="1:5" ht="13" x14ac:dyDescent="0.3">
      <c r="A2" s="3"/>
      <c r="B2" s="3"/>
      <c r="C2" s="3" t="s">
        <v>2752</v>
      </c>
      <c r="D2" s="8"/>
      <c r="E2" s="35"/>
    </row>
    <row r="3" spans="1:5" ht="13" x14ac:dyDescent="0.3">
      <c r="A3" s="3"/>
      <c r="B3" s="3"/>
      <c r="C3" s="3"/>
      <c r="D3" s="8"/>
      <c r="E3" s="35"/>
    </row>
    <row r="4" spans="1:5" ht="13" x14ac:dyDescent="0.3">
      <c r="A4" s="3"/>
      <c r="B4" s="3"/>
      <c r="C4" s="3"/>
      <c r="D4" s="8"/>
      <c r="E4" s="35"/>
    </row>
    <row r="5" spans="1:5" ht="13" x14ac:dyDescent="0.3">
      <c r="A5" s="4" t="s">
        <v>908</v>
      </c>
      <c r="B5" s="4" t="s">
        <v>909</v>
      </c>
      <c r="C5" s="4" t="s">
        <v>912</v>
      </c>
      <c r="D5" s="6" t="s">
        <v>910</v>
      </c>
      <c r="E5" s="36" t="s">
        <v>911</v>
      </c>
    </row>
    <row r="6" spans="1:5" x14ac:dyDescent="0.25">
      <c r="A6" s="10" t="s">
        <v>2008</v>
      </c>
      <c r="B6" s="10" t="s">
        <v>1159</v>
      </c>
      <c r="C6" s="10" t="s">
        <v>1520</v>
      </c>
      <c r="D6" s="1">
        <v>1</v>
      </c>
      <c r="E6" s="18">
        <v>0.3105324074074074</v>
      </c>
    </row>
    <row r="7" spans="1:5" x14ac:dyDescent="0.25">
      <c r="A7" s="10" t="s">
        <v>801</v>
      </c>
      <c r="B7" s="10" t="s">
        <v>1759</v>
      </c>
      <c r="C7" s="10" t="s">
        <v>929</v>
      </c>
      <c r="D7" s="1">
        <v>2</v>
      </c>
      <c r="E7" s="18">
        <v>0.31221064814814814</v>
      </c>
    </row>
    <row r="8" spans="1:5" x14ac:dyDescent="0.25">
      <c r="A8" s="10" t="s">
        <v>22</v>
      </c>
      <c r="B8" s="10" t="s">
        <v>957</v>
      </c>
      <c r="C8" t="s">
        <v>1520</v>
      </c>
      <c r="D8" s="1">
        <v>3</v>
      </c>
      <c r="E8" s="18">
        <v>0.31283564814814813</v>
      </c>
    </row>
    <row r="9" spans="1:5" x14ac:dyDescent="0.25">
      <c r="A9" t="s">
        <v>802</v>
      </c>
      <c r="B9" t="s">
        <v>1757</v>
      </c>
      <c r="C9" t="s">
        <v>1520</v>
      </c>
      <c r="D9" s="1">
        <v>4</v>
      </c>
      <c r="E9" s="18">
        <v>0.31344907407407407</v>
      </c>
    </row>
    <row r="10" spans="1:5" x14ac:dyDescent="0.25">
      <c r="A10" s="10" t="s">
        <v>47</v>
      </c>
      <c r="B10" s="10" t="s">
        <v>1151</v>
      </c>
      <c r="C10" t="s">
        <v>1520</v>
      </c>
      <c r="D10" s="1">
        <v>5</v>
      </c>
      <c r="E10" s="18">
        <v>0.31350694444444444</v>
      </c>
    </row>
    <row r="11" spans="1:5" x14ac:dyDescent="0.25">
      <c r="A11" s="10" t="s">
        <v>803</v>
      </c>
      <c r="B11" s="10" t="s">
        <v>957</v>
      </c>
      <c r="C11" t="s">
        <v>806</v>
      </c>
      <c r="D11" s="1">
        <v>6</v>
      </c>
      <c r="E11" s="18">
        <v>0.31711805555555556</v>
      </c>
    </row>
    <row r="12" spans="1:5" x14ac:dyDescent="0.25">
      <c r="A12" s="10" t="s">
        <v>804</v>
      </c>
      <c r="B12" s="10" t="s">
        <v>1151</v>
      </c>
      <c r="C12" t="s">
        <v>1520</v>
      </c>
      <c r="D12" s="1">
        <v>7</v>
      </c>
      <c r="E12" s="18">
        <v>0.32140046296296299</v>
      </c>
    </row>
    <row r="13" spans="1:5" x14ac:dyDescent="0.25">
      <c r="A13" s="10" t="s">
        <v>3</v>
      </c>
      <c r="B13" s="10" t="s">
        <v>957</v>
      </c>
      <c r="C13" s="10" t="s">
        <v>1905</v>
      </c>
      <c r="D13" s="1">
        <v>8</v>
      </c>
      <c r="E13" s="18">
        <v>0.32255787037037037</v>
      </c>
    </row>
    <row r="14" spans="1:5" x14ac:dyDescent="0.25">
      <c r="A14" s="10" t="s">
        <v>579</v>
      </c>
      <c r="B14" s="10" t="s">
        <v>1227</v>
      </c>
      <c r="C14" t="s">
        <v>1520</v>
      </c>
      <c r="D14" s="1">
        <v>9</v>
      </c>
      <c r="E14" s="18">
        <v>0.32344907407407408</v>
      </c>
    </row>
    <row r="15" spans="1:5" x14ac:dyDescent="0.25">
      <c r="A15" s="10" t="s">
        <v>635</v>
      </c>
      <c r="B15" s="10" t="s">
        <v>1086</v>
      </c>
      <c r="C15" t="s">
        <v>821</v>
      </c>
      <c r="D15" s="1">
        <v>10</v>
      </c>
      <c r="E15" s="18">
        <v>0.32407407407407407</v>
      </c>
    </row>
    <row r="16" spans="1:5" x14ac:dyDescent="0.25">
      <c r="A16" s="10" t="s">
        <v>541</v>
      </c>
      <c r="B16" t="s">
        <v>1151</v>
      </c>
      <c r="C16" t="s">
        <v>1520</v>
      </c>
      <c r="D16" s="1">
        <v>11</v>
      </c>
      <c r="E16" s="18">
        <v>0.32631944444444444</v>
      </c>
    </row>
    <row r="17" spans="1:5" x14ac:dyDescent="0.25">
      <c r="A17" s="10" t="s">
        <v>805</v>
      </c>
      <c r="B17" s="10" t="s">
        <v>925</v>
      </c>
      <c r="C17" t="s">
        <v>574</v>
      </c>
      <c r="D17" s="1">
        <v>12</v>
      </c>
      <c r="E17" s="18">
        <v>0.33031250000000001</v>
      </c>
    </row>
    <row r="18" spans="1:5" x14ac:dyDescent="0.25">
      <c r="A18" s="10" t="s">
        <v>568</v>
      </c>
      <c r="B18" s="10" t="s">
        <v>1242</v>
      </c>
      <c r="C18" s="10" t="s">
        <v>821</v>
      </c>
      <c r="D18" s="1">
        <v>13</v>
      </c>
      <c r="E18" s="18">
        <v>0.33318287037037037</v>
      </c>
    </row>
    <row r="19" spans="1:5" x14ac:dyDescent="0.25">
      <c r="A19" s="10" t="s">
        <v>1805</v>
      </c>
      <c r="B19" t="s">
        <v>1197</v>
      </c>
      <c r="C19" s="10" t="s">
        <v>1520</v>
      </c>
      <c r="D19" s="1">
        <v>14</v>
      </c>
      <c r="E19" s="18">
        <v>0.33346064814814813</v>
      </c>
    </row>
    <row r="20" spans="1:5" x14ac:dyDescent="0.25">
      <c r="A20" s="10" t="s">
        <v>542</v>
      </c>
      <c r="B20" s="10" t="s">
        <v>928</v>
      </c>
      <c r="C20" t="s">
        <v>1520</v>
      </c>
      <c r="D20" s="1">
        <v>15</v>
      </c>
      <c r="E20" s="18">
        <v>0.33940972222222221</v>
      </c>
    </row>
    <row r="21" spans="1:5" x14ac:dyDescent="0.25">
      <c r="A21" s="10" t="s">
        <v>591</v>
      </c>
      <c r="B21" t="s">
        <v>1086</v>
      </c>
      <c r="D21" s="9" t="s">
        <v>2136</v>
      </c>
    </row>
    <row r="22" spans="1:5" x14ac:dyDescent="0.25">
      <c r="A22" s="10" t="s">
        <v>1137</v>
      </c>
      <c r="B22" t="s">
        <v>960</v>
      </c>
      <c r="C22" t="s">
        <v>1520</v>
      </c>
      <c r="D22" s="1" t="s">
        <v>2753</v>
      </c>
    </row>
  </sheetData>
  <phoneticPr fontId="4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G46"/>
  <sheetViews>
    <sheetView workbookViewId="0">
      <selection activeCell="E3" sqref="E3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style="1" bestFit="1" customWidth="1"/>
    <col min="5" max="5" width="8.1796875" style="19" bestFit="1" customWidth="1"/>
    <col min="6" max="6" width="11.1796875" customWidth="1"/>
    <col min="7" max="7" width="9.1796875" style="18"/>
  </cols>
  <sheetData>
    <row r="1" spans="1:7" ht="13" x14ac:dyDescent="0.3">
      <c r="A1" s="3" t="s">
        <v>594</v>
      </c>
      <c r="B1" s="3"/>
      <c r="C1" s="3" t="s">
        <v>2134</v>
      </c>
      <c r="D1" s="8"/>
      <c r="E1" s="35"/>
    </row>
    <row r="2" spans="1:7" ht="13" x14ac:dyDescent="0.3">
      <c r="A2" s="3"/>
      <c r="B2" s="3"/>
      <c r="C2" s="3" t="s">
        <v>2135</v>
      </c>
      <c r="D2" s="8"/>
      <c r="E2" s="35"/>
    </row>
    <row r="3" spans="1:7" ht="13" x14ac:dyDescent="0.3">
      <c r="A3" s="3"/>
      <c r="B3" s="3"/>
      <c r="C3" s="3"/>
      <c r="D3" s="8"/>
      <c r="E3" s="35"/>
    </row>
    <row r="4" spans="1:7" ht="13" x14ac:dyDescent="0.3">
      <c r="A4" s="3"/>
      <c r="B4" s="3"/>
      <c r="C4" s="3"/>
      <c r="D4" s="8"/>
      <c r="E4" s="35"/>
    </row>
    <row r="5" spans="1:7" ht="13" x14ac:dyDescent="0.3">
      <c r="A5" s="4" t="s">
        <v>908</v>
      </c>
      <c r="B5" s="4" t="s">
        <v>909</v>
      </c>
      <c r="C5" s="4" t="s">
        <v>912</v>
      </c>
      <c r="D5" s="6" t="s">
        <v>910</v>
      </c>
      <c r="E5" s="36" t="s">
        <v>911</v>
      </c>
    </row>
    <row r="6" spans="1:7" x14ac:dyDescent="0.25">
      <c r="A6" s="10" t="s">
        <v>39</v>
      </c>
      <c r="B6" t="s">
        <v>995</v>
      </c>
      <c r="C6" t="s">
        <v>1520</v>
      </c>
      <c r="D6" s="9">
        <v>1</v>
      </c>
      <c r="E6" s="19">
        <v>0.22989583333333333</v>
      </c>
      <c r="G6"/>
    </row>
    <row r="7" spans="1:7" x14ac:dyDescent="0.25">
      <c r="A7" s="10" t="s">
        <v>1822</v>
      </c>
      <c r="B7" t="s">
        <v>1151</v>
      </c>
      <c r="C7" t="s">
        <v>1520</v>
      </c>
      <c r="D7" s="9">
        <v>2</v>
      </c>
      <c r="E7" s="19">
        <v>0.23103009259259261</v>
      </c>
      <c r="G7"/>
    </row>
    <row r="8" spans="1:7" x14ac:dyDescent="0.25">
      <c r="A8" s="10" t="s">
        <v>419</v>
      </c>
      <c r="B8" t="s">
        <v>1151</v>
      </c>
      <c r="C8" t="s">
        <v>1520</v>
      </c>
      <c r="D8" s="9">
        <v>3</v>
      </c>
      <c r="E8" s="19">
        <v>0.23109953703703703</v>
      </c>
      <c r="G8"/>
    </row>
    <row r="9" spans="1:7" x14ac:dyDescent="0.25">
      <c r="A9" s="10" t="s">
        <v>47</v>
      </c>
      <c r="B9" t="s">
        <v>1151</v>
      </c>
      <c r="C9" t="s">
        <v>1520</v>
      </c>
      <c r="D9" s="9">
        <v>4</v>
      </c>
      <c r="E9" s="19">
        <v>0.23972222222222223</v>
      </c>
      <c r="G9"/>
    </row>
    <row r="10" spans="1:7" x14ac:dyDescent="0.25">
      <c r="A10" s="10" t="s">
        <v>2008</v>
      </c>
      <c r="B10" t="s">
        <v>1159</v>
      </c>
      <c r="C10" t="s">
        <v>1520</v>
      </c>
      <c r="D10" s="9">
        <v>5</v>
      </c>
      <c r="E10" s="19">
        <v>0.24634259259259259</v>
      </c>
      <c r="G10"/>
    </row>
    <row r="11" spans="1:7" x14ac:dyDescent="0.25">
      <c r="A11" s="10" t="s">
        <v>579</v>
      </c>
      <c r="B11" t="s">
        <v>1227</v>
      </c>
      <c r="C11" t="s">
        <v>1520</v>
      </c>
      <c r="D11" s="9">
        <v>6</v>
      </c>
      <c r="E11" s="19">
        <v>0.24748842592592593</v>
      </c>
      <c r="G11"/>
    </row>
    <row r="12" spans="1:7" x14ac:dyDescent="0.25">
      <c r="A12" s="10" t="s">
        <v>3</v>
      </c>
      <c r="B12" t="s">
        <v>957</v>
      </c>
      <c r="C12" t="s">
        <v>1905</v>
      </c>
      <c r="D12" s="9">
        <v>7</v>
      </c>
      <c r="E12" s="19">
        <v>0.24844907407407407</v>
      </c>
      <c r="G12"/>
    </row>
    <row r="13" spans="1:7" x14ac:dyDescent="0.25">
      <c r="A13" s="10" t="s">
        <v>588</v>
      </c>
      <c r="B13" t="s">
        <v>1227</v>
      </c>
      <c r="C13" t="s">
        <v>1520</v>
      </c>
      <c r="D13" s="9">
        <v>8</v>
      </c>
      <c r="E13" s="19">
        <v>0.25332175925925926</v>
      </c>
      <c r="G13"/>
    </row>
    <row r="14" spans="1:7" x14ac:dyDescent="0.25">
      <c r="A14" s="10" t="s">
        <v>803</v>
      </c>
      <c r="B14" t="s">
        <v>957</v>
      </c>
      <c r="C14" t="s">
        <v>806</v>
      </c>
      <c r="D14" s="9">
        <v>9</v>
      </c>
      <c r="E14" s="19">
        <v>0.2565972222222222</v>
      </c>
      <c r="G14"/>
    </row>
    <row r="15" spans="1:7" x14ac:dyDescent="0.25">
      <c r="A15" s="10" t="s">
        <v>22</v>
      </c>
      <c r="B15" t="s">
        <v>957</v>
      </c>
      <c r="C15" t="s">
        <v>1520</v>
      </c>
      <c r="D15" s="9">
        <v>10</v>
      </c>
      <c r="E15" s="19">
        <v>0.25796296296296295</v>
      </c>
      <c r="G15"/>
    </row>
    <row r="16" spans="1:7" x14ac:dyDescent="0.25">
      <c r="A16" s="10" t="s">
        <v>589</v>
      </c>
      <c r="B16" t="s">
        <v>1095</v>
      </c>
      <c r="C16" t="s">
        <v>1520</v>
      </c>
      <c r="D16" s="9">
        <v>11</v>
      </c>
      <c r="E16" s="19">
        <v>0.25946759259259261</v>
      </c>
      <c r="G16"/>
    </row>
    <row r="17" spans="1:7" x14ac:dyDescent="0.25">
      <c r="A17" s="10" t="s">
        <v>541</v>
      </c>
      <c r="B17" t="s">
        <v>1151</v>
      </c>
      <c r="C17" t="s">
        <v>1520</v>
      </c>
      <c r="D17" s="9">
        <v>12</v>
      </c>
      <c r="E17" s="19">
        <v>0.26195601851851852</v>
      </c>
      <c r="G17"/>
    </row>
    <row r="18" spans="1:7" x14ac:dyDescent="0.25">
      <c r="A18" s="10" t="s">
        <v>585</v>
      </c>
      <c r="B18" t="s">
        <v>1151</v>
      </c>
      <c r="C18" t="s">
        <v>1520</v>
      </c>
      <c r="D18" s="9">
        <v>13</v>
      </c>
      <c r="E18" s="19">
        <v>0.26444444444444443</v>
      </c>
      <c r="G18"/>
    </row>
    <row r="19" spans="1:7" x14ac:dyDescent="0.25">
      <c r="A19" s="10" t="s">
        <v>624</v>
      </c>
      <c r="B19" t="s">
        <v>974</v>
      </c>
      <c r="C19" t="s">
        <v>1520</v>
      </c>
      <c r="D19" s="9">
        <v>14</v>
      </c>
      <c r="E19" s="19">
        <v>0.26636574074074076</v>
      </c>
      <c r="G19"/>
    </row>
    <row r="20" spans="1:7" x14ac:dyDescent="0.25">
      <c r="A20" t="s">
        <v>590</v>
      </c>
      <c r="B20" t="s">
        <v>974</v>
      </c>
      <c r="C20" t="s">
        <v>1520</v>
      </c>
      <c r="D20" s="1">
        <v>15</v>
      </c>
      <c r="E20" s="19">
        <v>0.268125</v>
      </c>
      <c r="G20"/>
    </row>
    <row r="21" spans="1:7" x14ac:dyDescent="0.25">
      <c r="A21" s="10" t="s">
        <v>591</v>
      </c>
      <c r="B21" t="s">
        <v>1086</v>
      </c>
      <c r="C21" t="s">
        <v>929</v>
      </c>
      <c r="D21" s="9">
        <v>16</v>
      </c>
      <c r="E21" s="19">
        <v>0.27429398148148149</v>
      </c>
      <c r="G21"/>
    </row>
    <row r="22" spans="1:7" x14ac:dyDescent="0.25">
      <c r="A22" s="34" t="s">
        <v>405</v>
      </c>
      <c r="B22" t="s">
        <v>974</v>
      </c>
      <c r="C22" t="s">
        <v>1520</v>
      </c>
      <c r="D22" s="37">
        <v>17</v>
      </c>
      <c r="E22" s="19">
        <v>0.27675925925925926</v>
      </c>
      <c r="G22"/>
    </row>
    <row r="23" spans="1:7" x14ac:dyDescent="0.25">
      <c r="A23" s="10" t="s">
        <v>542</v>
      </c>
      <c r="B23" t="s">
        <v>928</v>
      </c>
      <c r="C23" t="s">
        <v>1520</v>
      </c>
      <c r="D23" s="9">
        <v>18</v>
      </c>
      <c r="E23" s="19">
        <v>0.27706018518518516</v>
      </c>
      <c r="G23"/>
    </row>
    <row r="24" spans="1:7" x14ac:dyDescent="0.25">
      <c r="A24" s="10" t="s">
        <v>1126</v>
      </c>
      <c r="B24" t="s">
        <v>995</v>
      </c>
      <c r="C24" t="s">
        <v>1520</v>
      </c>
      <c r="D24" s="9">
        <v>19</v>
      </c>
      <c r="E24" s="19">
        <v>0.27791666666666665</v>
      </c>
      <c r="G24"/>
    </row>
    <row r="25" spans="1:7" x14ac:dyDescent="0.25">
      <c r="A25" t="s">
        <v>592</v>
      </c>
      <c r="B25" t="s">
        <v>1095</v>
      </c>
      <c r="C25" t="s">
        <v>932</v>
      </c>
      <c r="D25" s="1">
        <v>20</v>
      </c>
      <c r="E25" s="19">
        <v>0.27942129629629631</v>
      </c>
      <c r="G25"/>
    </row>
    <row r="26" spans="1:7" x14ac:dyDescent="0.25">
      <c r="A26" s="10" t="s">
        <v>2</v>
      </c>
      <c r="B26" t="s">
        <v>1552</v>
      </c>
      <c r="C26" t="s">
        <v>1520</v>
      </c>
      <c r="D26" s="9">
        <v>21</v>
      </c>
      <c r="E26" s="18">
        <v>0.28137731481481482</v>
      </c>
    </row>
    <row r="27" spans="1:7" x14ac:dyDescent="0.25">
      <c r="A27" s="10" t="s">
        <v>2118</v>
      </c>
      <c r="B27" t="s">
        <v>966</v>
      </c>
      <c r="C27" t="s">
        <v>2131</v>
      </c>
      <c r="D27" s="1">
        <v>22</v>
      </c>
      <c r="E27" s="18">
        <v>0.28765046296296298</v>
      </c>
    </row>
    <row r="28" spans="1:7" x14ac:dyDescent="0.25">
      <c r="A28" s="10" t="s">
        <v>2119</v>
      </c>
      <c r="B28" t="s">
        <v>928</v>
      </c>
      <c r="C28" t="s">
        <v>1520</v>
      </c>
      <c r="D28" s="9">
        <v>23</v>
      </c>
      <c r="E28" s="18">
        <v>0.28822916666666665</v>
      </c>
    </row>
    <row r="29" spans="1:7" x14ac:dyDescent="0.25">
      <c r="A29" s="10" t="s">
        <v>2120</v>
      </c>
      <c r="B29" t="s">
        <v>1018</v>
      </c>
      <c r="C29" t="s">
        <v>1520</v>
      </c>
      <c r="D29" s="1">
        <v>24</v>
      </c>
      <c r="E29" s="18">
        <v>0.28875000000000001</v>
      </c>
    </row>
    <row r="30" spans="1:7" x14ac:dyDescent="0.25">
      <c r="A30" t="s">
        <v>601</v>
      </c>
      <c r="B30" t="s">
        <v>974</v>
      </c>
      <c r="C30" t="s">
        <v>1520</v>
      </c>
      <c r="D30" s="9">
        <v>25</v>
      </c>
      <c r="E30" s="18">
        <v>0.28878472222222223</v>
      </c>
    </row>
    <row r="31" spans="1:7" x14ac:dyDescent="0.25">
      <c r="A31" s="10" t="s">
        <v>2109</v>
      </c>
      <c r="B31" t="s">
        <v>2005</v>
      </c>
      <c r="C31" t="s">
        <v>1520</v>
      </c>
      <c r="D31" s="1">
        <v>26</v>
      </c>
      <c r="E31" s="18">
        <v>0.29059027777777779</v>
      </c>
    </row>
    <row r="32" spans="1:7" x14ac:dyDescent="0.25">
      <c r="A32" s="10" t="s">
        <v>828</v>
      </c>
      <c r="B32" t="s">
        <v>971</v>
      </c>
      <c r="C32" t="s">
        <v>1520</v>
      </c>
      <c r="D32" s="9">
        <v>27</v>
      </c>
      <c r="E32" s="18">
        <v>0.2915740740740741</v>
      </c>
    </row>
    <row r="33" spans="1:5" x14ac:dyDescent="0.25">
      <c r="A33" t="s">
        <v>2121</v>
      </c>
      <c r="B33" t="s">
        <v>957</v>
      </c>
      <c r="C33" t="s">
        <v>2132</v>
      </c>
      <c r="D33" s="1">
        <v>28</v>
      </c>
      <c r="E33" s="18">
        <v>0.29599537037037038</v>
      </c>
    </row>
    <row r="34" spans="1:5" x14ac:dyDescent="0.25">
      <c r="A34" t="s">
        <v>2122</v>
      </c>
      <c r="B34" t="s">
        <v>818</v>
      </c>
      <c r="C34" t="s">
        <v>1520</v>
      </c>
      <c r="D34" s="9">
        <v>29</v>
      </c>
      <c r="E34" s="18">
        <v>0.29778935185185185</v>
      </c>
    </row>
    <row r="35" spans="1:5" x14ac:dyDescent="0.25">
      <c r="A35" t="s">
        <v>2123</v>
      </c>
      <c r="B35" t="s">
        <v>939</v>
      </c>
      <c r="C35" t="s">
        <v>1520</v>
      </c>
      <c r="D35" s="1">
        <v>30</v>
      </c>
      <c r="E35" s="18">
        <v>0.29958333333333331</v>
      </c>
    </row>
    <row r="36" spans="1:5" x14ac:dyDescent="0.25">
      <c r="A36" s="10" t="s">
        <v>1855</v>
      </c>
      <c r="B36" t="s">
        <v>995</v>
      </c>
      <c r="C36" t="s">
        <v>1520</v>
      </c>
      <c r="D36" s="9">
        <v>31</v>
      </c>
      <c r="E36" s="18">
        <v>0.30033564814814817</v>
      </c>
    </row>
    <row r="37" spans="1:5" x14ac:dyDescent="0.25">
      <c r="A37" s="10" t="s">
        <v>2124</v>
      </c>
      <c r="B37" t="s">
        <v>966</v>
      </c>
      <c r="C37" t="s">
        <v>1520</v>
      </c>
      <c r="D37" s="1">
        <v>32</v>
      </c>
      <c r="E37" s="18">
        <v>0.30711805555555555</v>
      </c>
    </row>
    <row r="38" spans="1:5" x14ac:dyDescent="0.25">
      <c r="A38" s="10" t="s">
        <v>2125</v>
      </c>
      <c r="B38" t="s">
        <v>966</v>
      </c>
      <c r="C38" t="s">
        <v>1520</v>
      </c>
      <c r="D38" s="9">
        <v>33</v>
      </c>
      <c r="E38" s="18">
        <v>0.31296296296296294</v>
      </c>
    </row>
    <row r="39" spans="1:5" x14ac:dyDescent="0.25">
      <c r="A39" s="10" t="s">
        <v>2126</v>
      </c>
      <c r="B39" t="s">
        <v>966</v>
      </c>
      <c r="C39" t="s">
        <v>940</v>
      </c>
      <c r="D39" s="1">
        <v>34</v>
      </c>
      <c r="E39" s="18">
        <v>0.3205324074074074</v>
      </c>
    </row>
    <row r="40" spans="1:5" x14ac:dyDescent="0.25">
      <c r="A40" s="10" t="s">
        <v>2127</v>
      </c>
      <c r="B40" t="s">
        <v>1159</v>
      </c>
      <c r="C40" t="s">
        <v>1520</v>
      </c>
      <c r="D40" s="9">
        <v>35</v>
      </c>
      <c r="E40" s="18">
        <v>0.3293402777777778</v>
      </c>
    </row>
    <row r="41" spans="1:5" x14ac:dyDescent="0.25">
      <c r="A41" s="10" t="s">
        <v>2128</v>
      </c>
      <c r="B41" t="s">
        <v>966</v>
      </c>
      <c r="C41" t="s">
        <v>1520</v>
      </c>
      <c r="D41" s="1">
        <v>36</v>
      </c>
      <c r="E41" s="18">
        <v>0.33250000000000002</v>
      </c>
    </row>
    <row r="42" spans="1:5" x14ac:dyDescent="0.25">
      <c r="A42" s="10" t="s">
        <v>822</v>
      </c>
      <c r="B42" t="s">
        <v>1109</v>
      </c>
      <c r="C42" t="s">
        <v>1520</v>
      </c>
      <c r="D42" s="9">
        <v>37</v>
      </c>
      <c r="E42" s="18">
        <v>0.34454861111111112</v>
      </c>
    </row>
    <row r="43" spans="1:5" x14ac:dyDescent="0.25">
      <c r="A43" s="10" t="s">
        <v>2129</v>
      </c>
      <c r="B43" t="s">
        <v>995</v>
      </c>
      <c r="C43" t="s">
        <v>1520</v>
      </c>
      <c r="D43" s="1">
        <v>38</v>
      </c>
      <c r="E43" s="18">
        <v>0.34608796296296296</v>
      </c>
    </row>
    <row r="44" spans="1:5" x14ac:dyDescent="0.25">
      <c r="A44" s="10" t="s">
        <v>59</v>
      </c>
      <c r="B44" t="s">
        <v>1606</v>
      </c>
      <c r="C44" t="s">
        <v>929</v>
      </c>
      <c r="D44" s="9">
        <v>39</v>
      </c>
      <c r="E44" s="18">
        <v>0.3646875</v>
      </c>
    </row>
    <row r="45" spans="1:5" x14ac:dyDescent="0.25">
      <c r="A45" s="10" t="s">
        <v>631</v>
      </c>
      <c r="B45" t="s">
        <v>1242</v>
      </c>
      <c r="C45" t="s">
        <v>2133</v>
      </c>
      <c r="D45" s="1">
        <v>40</v>
      </c>
      <c r="E45" s="18">
        <v>0.38688657407407406</v>
      </c>
    </row>
    <row r="46" spans="1:5" x14ac:dyDescent="0.25">
      <c r="A46" s="10" t="s">
        <v>2130</v>
      </c>
      <c r="B46" t="s">
        <v>928</v>
      </c>
      <c r="C46" t="s">
        <v>1520</v>
      </c>
      <c r="D46" s="9">
        <v>41</v>
      </c>
      <c r="E46" s="18">
        <v>0.38768518518518519</v>
      </c>
    </row>
  </sheetData>
  <phoneticPr fontId="4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H39"/>
  <sheetViews>
    <sheetView workbookViewId="0">
      <selection activeCell="E20" sqref="E20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style="1" bestFit="1" customWidth="1"/>
    <col min="5" max="5" width="8.1796875" style="19" bestFit="1" customWidth="1"/>
    <col min="6" max="6" width="11.1796875" customWidth="1"/>
    <col min="7" max="7" width="9.1796875" style="18"/>
  </cols>
  <sheetData>
    <row r="1" spans="1:8" ht="13" x14ac:dyDescent="0.3">
      <c r="A1" s="3" t="s">
        <v>593</v>
      </c>
      <c r="B1" s="3"/>
      <c r="C1" s="3" t="s">
        <v>2106</v>
      </c>
      <c r="D1" s="8"/>
      <c r="E1" s="35"/>
    </row>
    <row r="2" spans="1:8" ht="13" x14ac:dyDescent="0.3">
      <c r="A2" s="3"/>
      <c r="B2" s="3"/>
      <c r="C2" s="3" t="s">
        <v>2107</v>
      </c>
      <c r="D2" s="8"/>
      <c r="E2" s="35"/>
    </row>
    <row r="3" spans="1:8" ht="13" x14ac:dyDescent="0.3">
      <c r="A3" s="3"/>
      <c r="B3" s="3"/>
      <c r="C3" s="3"/>
      <c r="D3" s="8"/>
      <c r="E3" s="35"/>
    </row>
    <row r="4" spans="1:8" ht="13" x14ac:dyDescent="0.3">
      <c r="A4" s="3"/>
      <c r="B4" s="3"/>
      <c r="C4" s="3"/>
      <c r="D4" s="8"/>
      <c r="E4" s="35"/>
    </row>
    <row r="5" spans="1:8" ht="13" x14ac:dyDescent="0.3">
      <c r="A5" s="4" t="s">
        <v>908</v>
      </c>
      <c r="B5" s="4" t="s">
        <v>909</v>
      </c>
      <c r="C5" s="4" t="s">
        <v>912</v>
      </c>
      <c r="D5" s="6" t="s">
        <v>910</v>
      </c>
      <c r="E5" s="36" t="s">
        <v>911</v>
      </c>
    </row>
    <row r="6" spans="1:8" x14ac:dyDescent="0.25">
      <c r="A6" s="10" t="s">
        <v>419</v>
      </c>
      <c r="B6" t="s">
        <v>1151</v>
      </c>
      <c r="C6" t="s">
        <v>1520</v>
      </c>
      <c r="D6" s="9">
        <v>1</v>
      </c>
      <c r="E6" s="19">
        <v>0.22535879629629629</v>
      </c>
      <c r="G6"/>
    </row>
    <row r="7" spans="1:8" x14ac:dyDescent="0.25">
      <c r="A7" s="10" t="s">
        <v>2008</v>
      </c>
      <c r="B7" t="s">
        <v>1159</v>
      </c>
      <c r="C7" t="s">
        <v>1520</v>
      </c>
      <c r="D7" s="9">
        <v>2</v>
      </c>
      <c r="E7" s="19">
        <v>0.23581018518518518</v>
      </c>
      <c r="G7"/>
    </row>
    <row r="8" spans="1:8" x14ac:dyDescent="0.25">
      <c r="A8" s="10" t="s">
        <v>595</v>
      </c>
      <c r="B8" t="s">
        <v>925</v>
      </c>
      <c r="C8" t="s">
        <v>602</v>
      </c>
      <c r="D8" s="9">
        <v>3</v>
      </c>
      <c r="E8" s="19">
        <v>0.23902777777777778</v>
      </c>
      <c r="G8"/>
    </row>
    <row r="9" spans="1:8" x14ac:dyDescent="0.25">
      <c r="A9" s="10" t="s">
        <v>541</v>
      </c>
      <c r="B9" t="s">
        <v>1151</v>
      </c>
      <c r="C9" t="s">
        <v>1520</v>
      </c>
      <c r="D9" s="9">
        <v>4</v>
      </c>
      <c r="E9" s="19">
        <v>0.24104166666666665</v>
      </c>
      <c r="G9"/>
    </row>
    <row r="10" spans="1:8" x14ac:dyDescent="0.25">
      <c r="A10" s="10" t="s">
        <v>579</v>
      </c>
      <c r="B10" t="s">
        <v>1227</v>
      </c>
      <c r="C10" t="s">
        <v>1520</v>
      </c>
      <c r="D10" s="9">
        <v>5</v>
      </c>
      <c r="E10" s="19">
        <v>0.24381944444444445</v>
      </c>
      <c r="G10"/>
    </row>
    <row r="11" spans="1:8" x14ac:dyDescent="0.25">
      <c r="A11" s="10" t="s">
        <v>3</v>
      </c>
      <c r="B11" t="s">
        <v>957</v>
      </c>
      <c r="C11" t="s">
        <v>1520</v>
      </c>
      <c r="D11" s="9">
        <v>6</v>
      </c>
      <c r="E11" s="19">
        <v>0.24616898148148147</v>
      </c>
      <c r="G11"/>
    </row>
    <row r="12" spans="1:8" x14ac:dyDescent="0.25">
      <c r="A12" s="10" t="s">
        <v>826</v>
      </c>
      <c r="B12" t="s">
        <v>818</v>
      </c>
      <c r="C12" t="s">
        <v>1905</v>
      </c>
      <c r="D12" s="9">
        <v>7</v>
      </c>
      <c r="E12" s="19">
        <v>0.24971064814814814</v>
      </c>
      <c r="G12"/>
    </row>
    <row r="13" spans="1:8" x14ac:dyDescent="0.25">
      <c r="A13" s="10" t="s">
        <v>1822</v>
      </c>
      <c r="B13" t="s">
        <v>1151</v>
      </c>
      <c r="C13" t="s">
        <v>1520</v>
      </c>
      <c r="D13" s="9">
        <v>8</v>
      </c>
      <c r="E13" s="19">
        <v>0.25033564814814813</v>
      </c>
      <c r="G13"/>
    </row>
    <row r="14" spans="1:8" x14ac:dyDescent="0.25">
      <c r="A14" s="10" t="s">
        <v>596</v>
      </c>
      <c r="B14" t="s">
        <v>1159</v>
      </c>
      <c r="C14" t="s">
        <v>1520</v>
      </c>
      <c r="D14" s="9">
        <v>9</v>
      </c>
      <c r="E14" s="19">
        <v>0.25114583333333335</v>
      </c>
      <c r="G14"/>
    </row>
    <row r="15" spans="1:8" x14ac:dyDescent="0.25">
      <c r="A15" s="10" t="s">
        <v>805</v>
      </c>
      <c r="B15" t="s">
        <v>925</v>
      </c>
      <c r="C15" t="s">
        <v>1520</v>
      </c>
      <c r="D15" s="9">
        <v>10</v>
      </c>
      <c r="E15" s="19">
        <v>0.25747685185185187</v>
      </c>
      <c r="G15"/>
    </row>
    <row r="16" spans="1:8" x14ac:dyDescent="0.25">
      <c r="A16" s="10" t="s">
        <v>798</v>
      </c>
      <c r="B16" t="s">
        <v>1159</v>
      </c>
      <c r="C16" t="s">
        <v>1520</v>
      </c>
      <c r="D16" s="9">
        <v>11</v>
      </c>
      <c r="E16" s="19">
        <v>0.25848379629629631</v>
      </c>
      <c r="G16"/>
      <c r="H16" s="10" t="s">
        <v>2117</v>
      </c>
    </row>
    <row r="17" spans="1:7" x14ac:dyDescent="0.25">
      <c r="A17" s="10" t="s">
        <v>597</v>
      </c>
      <c r="B17" t="s">
        <v>1095</v>
      </c>
      <c r="C17" t="s">
        <v>1520</v>
      </c>
      <c r="D17" s="9">
        <v>12</v>
      </c>
      <c r="E17" s="19">
        <v>0.25944444444444442</v>
      </c>
      <c r="G17"/>
    </row>
    <row r="18" spans="1:7" x14ac:dyDescent="0.25">
      <c r="A18" s="10" t="s">
        <v>804</v>
      </c>
      <c r="B18" t="s">
        <v>1151</v>
      </c>
      <c r="C18" t="s">
        <v>1520</v>
      </c>
      <c r="D18" s="9">
        <v>13</v>
      </c>
      <c r="E18" s="19">
        <v>0.26037037037037036</v>
      </c>
      <c r="F18" s="10"/>
      <c r="G18" s="10"/>
    </row>
    <row r="19" spans="1:7" x14ac:dyDescent="0.25">
      <c r="A19" s="10" t="s">
        <v>598</v>
      </c>
      <c r="B19" t="s">
        <v>957</v>
      </c>
      <c r="C19" t="s">
        <v>1520</v>
      </c>
      <c r="D19" s="9">
        <v>14</v>
      </c>
      <c r="E19" s="19">
        <v>0.26059027777777777</v>
      </c>
      <c r="G19"/>
    </row>
    <row r="20" spans="1:7" x14ac:dyDescent="0.25">
      <c r="A20" s="10" t="s">
        <v>43</v>
      </c>
      <c r="B20" t="s">
        <v>1086</v>
      </c>
      <c r="C20" t="s">
        <v>1520</v>
      </c>
      <c r="D20" s="9">
        <v>15</v>
      </c>
      <c r="E20" s="19">
        <v>0.26370370370370372</v>
      </c>
      <c r="G20"/>
    </row>
    <row r="21" spans="1:7" x14ac:dyDescent="0.25">
      <c r="A21" t="s">
        <v>592</v>
      </c>
      <c r="B21" t="s">
        <v>1095</v>
      </c>
      <c r="C21" t="s">
        <v>932</v>
      </c>
      <c r="D21" s="9">
        <v>16</v>
      </c>
      <c r="E21" s="19">
        <v>0.2659259259259259</v>
      </c>
      <c r="G21"/>
    </row>
    <row r="22" spans="1:7" x14ac:dyDescent="0.25">
      <c r="A22" s="10" t="s">
        <v>2109</v>
      </c>
      <c r="B22" t="s">
        <v>2005</v>
      </c>
      <c r="C22" t="s">
        <v>1520</v>
      </c>
      <c r="D22" s="9">
        <v>17</v>
      </c>
      <c r="E22" s="19">
        <v>0.26719907407407406</v>
      </c>
      <c r="F22" s="10"/>
      <c r="G22" s="10"/>
    </row>
    <row r="23" spans="1:7" x14ac:dyDescent="0.25">
      <c r="A23" t="s">
        <v>599</v>
      </c>
      <c r="B23" t="s">
        <v>2005</v>
      </c>
      <c r="C23" t="s">
        <v>1520</v>
      </c>
      <c r="D23" s="9">
        <v>18</v>
      </c>
      <c r="E23" s="19">
        <v>0.26932870370370371</v>
      </c>
      <c r="G23"/>
    </row>
    <row r="24" spans="1:7" x14ac:dyDescent="0.25">
      <c r="A24" s="34" t="s">
        <v>2108</v>
      </c>
      <c r="B24" t="s">
        <v>974</v>
      </c>
      <c r="C24" t="s">
        <v>1520</v>
      </c>
      <c r="D24" s="9">
        <v>19</v>
      </c>
      <c r="E24" s="19">
        <v>0.27231481481481479</v>
      </c>
      <c r="G24"/>
    </row>
    <row r="25" spans="1:7" x14ac:dyDescent="0.25">
      <c r="A25" s="10" t="s">
        <v>624</v>
      </c>
      <c r="B25" t="s">
        <v>974</v>
      </c>
      <c r="C25" t="s">
        <v>1520</v>
      </c>
      <c r="D25" s="9">
        <v>20</v>
      </c>
      <c r="E25" s="19">
        <v>0.27557870370370369</v>
      </c>
      <c r="G25"/>
    </row>
    <row r="26" spans="1:7" x14ac:dyDescent="0.25">
      <c r="A26" s="10" t="s">
        <v>2110</v>
      </c>
      <c r="B26" t="s">
        <v>1151</v>
      </c>
      <c r="C26" t="s">
        <v>1520</v>
      </c>
      <c r="D26" s="9">
        <v>21</v>
      </c>
      <c r="E26" s="19">
        <v>0.27579861111111109</v>
      </c>
      <c r="F26" s="10"/>
      <c r="G26" s="10"/>
    </row>
    <row r="27" spans="1:7" x14ac:dyDescent="0.25">
      <c r="A27" s="10" t="s">
        <v>42</v>
      </c>
      <c r="B27" t="s">
        <v>1159</v>
      </c>
      <c r="C27" t="s">
        <v>1520</v>
      </c>
      <c r="D27" s="9">
        <v>22</v>
      </c>
      <c r="E27" s="19">
        <v>0.27596064814814814</v>
      </c>
      <c r="G27"/>
    </row>
    <row r="28" spans="1:7" x14ac:dyDescent="0.25">
      <c r="A28" s="10" t="s">
        <v>2</v>
      </c>
      <c r="B28" t="s">
        <v>1552</v>
      </c>
      <c r="C28" t="s">
        <v>1520</v>
      </c>
      <c r="D28" s="9">
        <v>23</v>
      </c>
      <c r="E28" s="19">
        <v>0.27686342592592594</v>
      </c>
      <c r="F28" s="10"/>
      <c r="G28" s="10"/>
    </row>
    <row r="29" spans="1:7" x14ac:dyDescent="0.25">
      <c r="A29" s="10" t="s">
        <v>2111</v>
      </c>
      <c r="B29" t="s">
        <v>995</v>
      </c>
      <c r="C29" t="s">
        <v>1520</v>
      </c>
      <c r="D29" s="9">
        <v>24</v>
      </c>
      <c r="E29" s="19">
        <v>0.27758101851851852</v>
      </c>
      <c r="F29" s="10"/>
      <c r="G29" s="10"/>
    </row>
    <row r="30" spans="1:7" x14ac:dyDescent="0.25">
      <c r="A30" s="10" t="s">
        <v>591</v>
      </c>
      <c r="B30" t="s">
        <v>1086</v>
      </c>
      <c r="C30" t="s">
        <v>929</v>
      </c>
      <c r="D30" s="9">
        <v>25</v>
      </c>
      <c r="E30" s="19">
        <v>0.2795023148148148</v>
      </c>
      <c r="F30" s="10"/>
      <c r="G30" s="10"/>
    </row>
    <row r="31" spans="1:7" x14ac:dyDescent="0.25">
      <c r="A31" s="10" t="s">
        <v>600</v>
      </c>
      <c r="B31" t="s">
        <v>818</v>
      </c>
      <c r="C31" t="s">
        <v>603</v>
      </c>
      <c r="D31" s="9">
        <v>26</v>
      </c>
      <c r="E31" s="19">
        <v>0.28097222222222223</v>
      </c>
    </row>
    <row r="32" spans="1:7" x14ac:dyDescent="0.25">
      <c r="A32" s="10" t="s">
        <v>588</v>
      </c>
      <c r="B32" t="s">
        <v>1227</v>
      </c>
      <c r="C32" t="s">
        <v>1520</v>
      </c>
      <c r="D32" s="9">
        <v>27</v>
      </c>
      <c r="E32" s="19">
        <v>0.28692129629629631</v>
      </c>
    </row>
    <row r="33" spans="1:7" x14ac:dyDescent="0.25">
      <c r="A33" s="10" t="s">
        <v>1986</v>
      </c>
      <c r="B33" t="s">
        <v>1159</v>
      </c>
      <c r="C33" t="s">
        <v>1520</v>
      </c>
      <c r="D33" s="9">
        <v>28</v>
      </c>
      <c r="E33" s="19">
        <v>0.28850694444444447</v>
      </c>
    </row>
    <row r="34" spans="1:7" x14ac:dyDescent="0.25">
      <c r="A34" t="s">
        <v>601</v>
      </c>
      <c r="B34" t="s">
        <v>974</v>
      </c>
      <c r="C34" t="s">
        <v>1520</v>
      </c>
      <c r="D34" s="9">
        <v>29</v>
      </c>
      <c r="E34" s="19">
        <v>0.29409722222222223</v>
      </c>
    </row>
    <row r="35" spans="1:7" x14ac:dyDescent="0.25">
      <c r="A35" s="10" t="s">
        <v>2112</v>
      </c>
      <c r="B35" t="s">
        <v>1018</v>
      </c>
      <c r="C35" t="s">
        <v>1520</v>
      </c>
      <c r="D35" s="9">
        <v>30</v>
      </c>
      <c r="E35" s="19">
        <v>0.30278935185185185</v>
      </c>
      <c r="F35" s="10"/>
      <c r="G35" s="10"/>
    </row>
    <row r="36" spans="1:7" x14ac:dyDescent="0.25">
      <c r="A36" s="10" t="s">
        <v>425</v>
      </c>
      <c r="B36" t="s">
        <v>1242</v>
      </c>
      <c r="C36" t="s">
        <v>1520</v>
      </c>
      <c r="D36" s="9">
        <v>31</v>
      </c>
      <c r="E36" s="19">
        <v>0.30516203703703704</v>
      </c>
      <c r="F36" s="10"/>
      <c r="G36" s="10"/>
    </row>
    <row r="37" spans="1:7" x14ac:dyDescent="0.25">
      <c r="A37" s="10" t="s">
        <v>2113</v>
      </c>
      <c r="B37" t="s">
        <v>1159</v>
      </c>
      <c r="C37" t="s">
        <v>1520</v>
      </c>
      <c r="D37" s="9">
        <v>32</v>
      </c>
      <c r="E37" s="19">
        <v>0.30791666666666667</v>
      </c>
      <c r="F37" s="10"/>
      <c r="G37" s="10"/>
    </row>
    <row r="38" spans="1:7" x14ac:dyDescent="0.25">
      <c r="A38" s="10" t="s">
        <v>2114</v>
      </c>
      <c r="B38" t="s">
        <v>966</v>
      </c>
      <c r="C38" t="s">
        <v>610</v>
      </c>
      <c r="D38" s="9">
        <v>33</v>
      </c>
      <c r="E38" s="19">
        <v>0.30891203703703701</v>
      </c>
      <c r="F38" s="10"/>
      <c r="G38" s="10"/>
    </row>
    <row r="39" spans="1:7" x14ac:dyDescent="0.25">
      <c r="A39" t="s">
        <v>2115</v>
      </c>
      <c r="B39" t="s">
        <v>2116</v>
      </c>
      <c r="C39" t="s">
        <v>1520</v>
      </c>
      <c r="D39" s="9">
        <v>34</v>
      </c>
      <c r="E39" s="19">
        <v>0.30983796296296295</v>
      </c>
      <c r="F39" s="10"/>
      <c r="G39"/>
    </row>
  </sheetData>
  <phoneticPr fontId="4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E30"/>
  <sheetViews>
    <sheetView workbookViewId="0">
      <selection activeCell="D28" sqref="D28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style="1" bestFit="1" customWidth="1"/>
    <col min="5" max="5" width="8.1796875" style="19" bestFit="1" customWidth="1"/>
  </cols>
  <sheetData>
    <row r="1" spans="1:5" ht="13" x14ac:dyDescent="0.3">
      <c r="A1" s="3" t="s">
        <v>609</v>
      </c>
      <c r="B1" s="3"/>
      <c r="C1" s="3" t="s">
        <v>1984</v>
      </c>
      <c r="D1" s="8"/>
      <c r="E1" s="35"/>
    </row>
    <row r="2" spans="1:5" ht="13" x14ac:dyDescent="0.3">
      <c r="A2" s="3"/>
      <c r="B2" s="3"/>
      <c r="C2" s="3" t="s">
        <v>2450</v>
      </c>
      <c r="D2" s="8"/>
      <c r="E2" s="35"/>
    </row>
    <row r="3" spans="1:5" ht="13" x14ac:dyDescent="0.3">
      <c r="A3" s="3"/>
      <c r="B3" s="3"/>
      <c r="C3" s="3"/>
      <c r="D3" s="8"/>
      <c r="E3" s="35"/>
    </row>
    <row r="4" spans="1:5" ht="13" x14ac:dyDescent="0.3">
      <c r="A4" s="3"/>
      <c r="B4" s="3"/>
      <c r="C4" s="3"/>
      <c r="D4" s="8"/>
      <c r="E4" s="35"/>
    </row>
    <row r="5" spans="1:5" ht="13" x14ac:dyDescent="0.3">
      <c r="A5" s="4" t="s">
        <v>908</v>
      </c>
      <c r="B5" s="4" t="s">
        <v>909</v>
      </c>
      <c r="C5" s="4" t="s">
        <v>912</v>
      </c>
      <c r="D5" s="6" t="s">
        <v>910</v>
      </c>
      <c r="E5" s="36" t="s">
        <v>911</v>
      </c>
    </row>
    <row r="6" spans="1:5" x14ac:dyDescent="0.25">
      <c r="A6" s="10" t="s">
        <v>419</v>
      </c>
      <c r="B6" t="s">
        <v>1151</v>
      </c>
      <c r="C6" t="s">
        <v>1520</v>
      </c>
      <c r="D6" s="9">
        <v>1</v>
      </c>
      <c r="E6" s="18">
        <v>8.127314814814815E-2</v>
      </c>
    </row>
    <row r="7" spans="1:5" x14ac:dyDescent="0.25">
      <c r="A7" s="10" t="s">
        <v>39</v>
      </c>
      <c r="B7" t="s">
        <v>925</v>
      </c>
      <c r="C7" t="s">
        <v>1905</v>
      </c>
      <c r="D7" s="9">
        <v>2</v>
      </c>
      <c r="E7" s="18">
        <v>9.5034722222222229E-2</v>
      </c>
    </row>
    <row r="8" spans="1:5" x14ac:dyDescent="0.25">
      <c r="A8" s="10" t="s">
        <v>2008</v>
      </c>
      <c r="B8" t="s">
        <v>1159</v>
      </c>
      <c r="C8" t="s">
        <v>1520</v>
      </c>
      <c r="D8" s="9">
        <v>3</v>
      </c>
      <c r="E8" s="18">
        <v>0.10158564814814815</v>
      </c>
    </row>
    <row r="9" spans="1:5" x14ac:dyDescent="0.25">
      <c r="A9" s="10" t="s">
        <v>604</v>
      </c>
      <c r="B9" t="s">
        <v>1159</v>
      </c>
      <c r="C9" t="s">
        <v>1520</v>
      </c>
      <c r="D9" s="9">
        <v>4</v>
      </c>
      <c r="E9" s="18">
        <v>0.10276620370370371</v>
      </c>
    </row>
    <row r="10" spans="1:5" x14ac:dyDescent="0.25">
      <c r="A10" s="10" t="s">
        <v>22</v>
      </c>
      <c r="B10" t="s">
        <v>1757</v>
      </c>
      <c r="C10" t="s">
        <v>610</v>
      </c>
      <c r="D10" s="9">
        <v>5</v>
      </c>
      <c r="E10" s="18">
        <v>0.10906250000000001</v>
      </c>
    </row>
    <row r="11" spans="1:5" x14ac:dyDescent="0.25">
      <c r="A11" s="10" t="s">
        <v>805</v>
      </c>
      <c r="B11" t="s">
        <v>925</v>
      </c>
      <c r="C11" t="s">
        <v>1520</v>
      </c>
      <c r="D11" s="9">
        <v>6</v>
      </c>
      <c r="E11" s="18">
        <v>0.11857638888888888</v>
      </c>
    </row>
    <row r="12" spans="1:5" x14ac:dyDescent="0.25">
      <c r="A12" s="10" t="s">
        <v>605</v>
      </c>
      <c r="B12" t="s">
        <v>1189</v>
      </c>
      <c r="C12" t="s">
        <v>1520</v>
      </c>
      <c r="D12" s="9">
        <v>7</v>
      </c>
      <c r="E12" s="18">
        <v>0.12444444444444444</v>
      </c>
    </row>
    <row r="13" spans="1:5" x14ac:dyDescent="0.25">
      <c r="A13" s="10" t="s">
        <v>2445</v>
      </c>
      <c r="B13" t="s">
        <v>1151</v>
      </c>
      <c r="C13" t="s">
        <v>1520</v>
      </c>
      <c r="D13" s="9">
        <v>8</v>
      </c>
      <c r="E13" s="19">
        <v>0.12738425925925925</v>
      </c>
    </row>
    <row r="14" spans="1:5" x14ac:dyDescent="0.25">
      <c r="A14" s="10" t="s">
        <v>1822</v>
      </c>
      <c r="B14" t="s">
        <v>1151</v>
      </c>
      <c r="C14" t="s">
        <v>610</v>
      </c>
      <c r="D14" s="9">
        <v>9</v>
      </c>
      <c r="E14" s="18">
        <v>0.12925925925925927</v>
      </c>
    </row>
    <row r="15" spans="1:5" x14ac:dyDescent="0.25">
      <c r="A15" s="10" t="s">
        <v>606</v>
      </c>
      <c r="B15" t="s">
        <v>1018</v>
      </c>
      <c r="C15" t="s">
        <v>611</v>
      </c>
      <c r="D15" s="9">
        <v>10</v>
      </c>
      <c r="E15" s="18">
        <v>0.12971064814814814</v>
      </c>
    </row>
    <row r="16" spans="1:5" x14ac:dyDescent="0.25">
      <c r="A16" s="10" t="s">
        <v>624</v>
      </c>
      <c r="B16" t="s">
        <v>974</v>
      </c>
      <c r="C16" t="s">
        <v>1520</v>
      </c>
      <c r="D16" s="9">
        <v>11</v>
      </c>
      <c r="E16" s="18">
        <v>0.13002314814814814</v>
      </c>
    </row>
    <row r="17" spans="1:5" x14ac:dyDescent="0.25">
      <c r="A17" s="10" t="s">
        <v>607</v>
      </c>
      <c r="B17" t="s">
        <v>1015</v>
      </c>
      <c r="C17" t="s">
        <v>610</v>
      </c>
      <c r="D17" s="9">
        <v>12</v>
      </c>
      <c r="E17" s="18">
        <v>0.13055555555555556</v>
      </c>
    </row>
    <row r="18" spans="1:5" x14ac:dyDescent="0.25">
      <c r="A18" s="10" t="s">
        <v>1522</v>
      </c>
      <c r="B18" t="s">
        <v>1523</v>
      </c>
      <c r="C18" t="s">
        <v>610</v>
      </c>
      <c r="D18" s="9">
        <v>13</v>
      </c>
      <c r="E18" s="19">
        <v>0.13553240740740741</v>
      </c>
    </row>
    <row r="19" spans="1:5" x14ac:dyDescent="0.25">
      <c r="A19" t="s">
        <v>592</v>
      </c>
      <c r="B19" t="s">
        <v>1095</v>
      </c>
      <c r="C19" t="s">
        <v>612</v>
      </c>
      <c r="D19" s="9">
        <v>14</v>
      </c>
      <c r="E19" s="18">
        <v>0.13666666666666666</v>
      </c>
    </row>
    <row r="20" spans="1:5" x14ac:dyDescent="0.25">
      <c r="A20" t="s">
        <v>599</v>
      </c>
      <c r="B20" t="s">
        <v>2005</v>
      </c>
      <c r="D20" s="9">
        <v>15</v>
      </c>
      <c r="E20" s="18">
        <v>0.13900462962962962</v>
      </c>
    </row>
    <row r="21" spans="1:5" x14ac:dyDescent="0.25">
      <c r="A21" s="10" t="s">
        <v>608</v>
      </c>
      <c r="B21" t="s">
        <v>995</v>
      </c>
      <c r="C21" t="s">
        <v>613</v>
      </c>
      <c r="D21" s="9">
        <v>16</v>
      </c>
      <c r="E21" s="18">
        <v>0.13922453703703705</v>
      </c>
    </row>
    <row r="22" spans="1:5" x14ac:dyDescent="0.25">
      <c r="A22" s="10" t="s">
        <v>43</v>
      </c>
      <c r="B22" t="s">
        <v>1086</v>
      </c>
      <c r="C22" t="s">
        <v>1520</v>
      </c>
      <c r="D22" s="9">
        <v>17</v>
      </c>
      <c r="E22" s="18">
        <v>0.13930555555555554</v>
      </c>
    </row>
    <row r="23" spans="1:5" x14ac:dyDescent="0.25">
      <c r="A23" s="10" t="s">
        <v>596</v>
      </c>
      <c r="B23" t="s">
        <v>1159</v>
      </c>
      <c r="D23" s="9">
        <v>18</v>
      </c>
      <c r="E23" s="19">
        <v>0.14164351851851853</v>
      </c>
    </row>
    <row r="24" spans="1:5" x14ac:dyDescent="0.25">
      <c r="A24" s="10" t="s">
        <v>2446</v>
      </c>
      <c r="B24" t="s">
        <v>1018</v>
      </c>
      <c r="C24" t="s">
        <v>610</v>
      </c>
      <c r="D24" s="9">
        <v>19</v>
      </c>
      <c r="E24" s="19">
        <v>0.14667824074074073</v>
      </c>
    </row>
    <row r="25" spans="1:5" x14ac:dyDescent="0.25">
      <c r="A25" s="10" t="s">
        <v>2447</v>
      </c>
      <c r="B25" t="s">
        <v>1151</v>
      </c>
      <c r="C25" t="s">
        <v>1520</v>
      </c>
      <c r="D25" s="9">
        <v>20</v>
      </c>
      <c r="E25" s="19">
        <v>0.15090277777777777</v>
      </c>
    </row>
    <row r="26" spans="1:5" x14ac:dyDescent="0.25">
      <c r="A26" s="10" t="s">
        <v>47</v>
      </c>
      <c r="B26" t="s">
        <v>1151</v>
      </c>
      <c r="D26" s="9">
        <v>21</v>
      </c>
      <c r="E26" s="19">
        <v>0.15123842592592593</v>
      </c>
    </row>
    <row r="27" spans="1:5" x14ac:dyDescent="0.25">
      <c r="A27" s="10" t="s">
        <v>542</v>
      </c>
      <c r="B27" t="s">
        <v>928</v>
      </c>
      <c r="C27" t="s">
        <v>1520</v>
      </c>
      <c r="D27" s="9">
        <v>22</v>
      </c>
      <c r="E27" s="19">
        <v>0.15234953703703705</v>
      </c>
    </row>
    <row r="28" spans="1:5" x14ac:dyDescent="0.25">
      <c r="A28" s="10" t="s">
        <v>2448</v>
      </c>
      <c r="B28" t="s">
        <v>1151</v>
      </c>
      <c r="D28" s="9">
        <v>23</v>
      </c>
      <c r="E28" s="19">
        <v>0.16622685185185185</v>
      </c>
    </row>
    <row r="29" spans="1:5" x14ac:dyDescent="0.25">
      <c r="A29" s="10" t="s">
        <v>2449</v>
      </c>
      <c r="B29" t="s">
        <v>1151</v>
      </c>
      <c r="D29" s="9">
        <v>24</v>
      </c>
      <c r="E29" s="19">
        <v>0.17344907407407406</v>
      </c>
    </row>
    <row r="30" spans="1:5" x14ac:dyDescent="0.25">
      <c r="A30" s="10" t="s">
        <v>2452</v>
      </c>
      <c r="D30" s="9"/>
      <c r="E30" s="20" t="s">
        <v>1316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62"/>
  <sheetViews>
    <sheetView topLeftCell="A113" workbookViewId="0">
      <selection activeCell="A125" sqref="A125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style="1" bestFit="1" customWidth="1"/>
    <col min="5" max="5" width="10.81640625" style="39" customWidth="1"/>
  </cols>
  <sheetData>
    <row r="1" spans="1:5" ht="13" x14ac:dyDescent="0.3">
      <c r="A1" s="3" t="s">
        <v>2691</v>
      </c>
      <c r="B1" s="3"/>
      <c r="C1" s="3" t="s">
        <v>411</v>
      </c>
      <c r="D1" s="8"/>
      <c r="E1" s="38"/>
    </row>
    <row r="2" spans="1:5" ht="13" x14ac:dyDescent="0.3">
      <c r="A2" s="3"/>
      <c r="B2" s="3"/>
      <c r="C2" s="3" t="s">
        <v>2751</v>
      </c>
      <c r="D2" s="8"/>
      <c r="E2" s="38"/>
    </row>
    <row r="3" spans="1:5" ht="13" x14ac:dyDescent="0.3">
      <c r="A3" s="3"/>
      <c r="B3" s="3"/>
      <c r="C3" s="3"/>
      <c r="D3" s="8"/>
      <c r="E3" s="38"/>
    </row>
    <row r="4" spans="1:5" ht="13" x14ac:dyDescent="0.3">
      <c r="A4" s="4" t="s">
        <v>908</v>
      </c>
      <c r="B4" s="4" t="s">
        <v>909</v>
      </c>
      <c r="C4" s="4" t="s">
        <v>912</v>
      </c>
      <c r="D4" s="6" t="s">
        <v>910</v>
      </c>
      <c r="E4" s="5" t="s">
        <v>911</v>
      </c>
    </row>
    <row r="5" spans="1:5" x14ac:dyDescent="0.25">
      <c r="A5" t="s">
        <v>1157</v>
      </c>
      <c r="B5" t="s">
        <v>1158</v>
      </c>
      <c r="C5" t="s">
        <v>929</v>
      </c>
      <c r="D5" s="1">
        <v>1</v>
      </c>
      <c r="E5" s="47">
        <v>0.32792962962962963</v>
      </c>
    </row>
    <row r="6" spans="1:5" x14ac:dyDescent="0.25">
      <c r="A6" t="s">
        <v>228</v>
      </c>
      <c r="B6" t="s">
        <v>1158</v>
      </c>
      <c r="C6" t="s">
        <v>929</v>
      </c>
      <c r="D6" s="1">
        <v>2</v>
      </c>
      <c r="E6" s="47">
        <v>0.33755416666666666</v>
      </c>
    </row>
    <row r="7" spans="1:5" x14ac:dyDescent="0.25">
      <c r="A7" t="s">
        <v>182</v>
      </c>
      <c r="B7" t="s">
        <v>1151</v>
      </c>
      <c r="C7" t="s">
        <v>929</v>
      </c>
      <c r="D7" s="1">
        <v>3</v>
      </c>
      <c r="E7" s="48">
        <v>0.35024641203703705</v>
      </c>
    </row>
    <row r="8" spans="1:5" x14ac:dyDescent="0.25">
      <c r="A8" t="s">
        <v>444</v>
      </c>
      <c r="B8" t="s">
        <v>1503</v>
      </c>
      <c r="C8" t="s">
        <v>1520</v>
      </c>
      <c r="D8" s="1">
        <v>4</v>
      </c>
      <c r="E8" s="48">
        <v>0.35250798611111112</v>
      </c>
    </row>
    <row r="9" spans="1:5" x14ac:dyDescent="0.25">
      <c r="A9" t="s">
        <v>2347</v>
      </c>
      <c r="B9" t="s">
        <v>1151</v>
      </c>
      <c r="C9" t="s">
        <v>932</v>
      </c>
      <c r="D9" s="1">
        <v>5</v>
      </c>
      <c r="E9" s="47">
        <v>0.3629412037037037</v>
      </c>
    </row>
    <row r="10" spans="1:5" x14ac:dyDescent="0.25">
      <c r="A10" t="s">
        <v>2359</v>
      </c>
      <c r="B10" t="s">
        <v>2326</v>
      </c>
      <c r="C10" t="s">
        <v>443</v>
      </c>
      <c r="D10" s="1">
        <v>6</v>
      </c>
      <c r="E10" s="48">
        <v>0.36754641203703703</v>
      </c>
    </row>
    <row r="11" spans="1:5" x14ac:dyDescent="0.25">
      <c r="A11" t="s">
        <v>671</v>
      </c>
      <c r="B11" t="s">
        <v>955</v>
      </c>
      <c r="C11" t="s">
        <v>929</v>
      </c>
      <c r="D11" s="1">
        <v>7</v>
      </c>
      <c r="E11" s="47">
        <v>0.36776331018518521</v>
      </c>
    </row>
    <row r="12" spans="1:5" x14ac:dyDescent="0.25">
      <c r="A12" t="s">
        <v>2547</v>
      </c>
      <c r="B12" t="s">
        <v>1151</v>
      </c>
      <c r="C12" t="s">
        <v>1520</v>
      </c>
      <c r="D12" s="1">
        <v>8</v>
      </c>
      <c r="E12" s="47">
        <v>0.37256354166666666</v>
      </c>
    </row>
    <row r="13" spans="1:5" x14ac:dyDescent="0.25">
      <c r="A13" t="s">
        <v>2548</v>
      </c>
      <c r="B13" t="s">
        <v>1044</v>
      </c>
      <c r="C13" t="s">
        <v>1520</v>
      </c>
      <c r="D13" s="1">
        <v>9</v>
      </c>
      <c r="E13" s="48">
        <v>0.37628877314814813</v>
      </c>
    </row>
    <row r="14" spans="1:5" x14ac:dyDescent="0.25">
      <c r="A14" t="s">
        <v>193</v>
      </c>
      <c r="B14" t="s">
        <v>1151</v>
      </c>
      <c r="C14" t="s">
        <v>1520</v>
      </c>
      <c r="D14" s="1">
        <v>10</v>
      </c>
      <c r="E14" s="47">
        <v>0.37641493055555558</v>
      </c>
    </row>
    <row r="15" spans="1:5" x14ac:dyDescent="0.25">
      <c r="A15" t="s">
        <v>190</v>
      </c>
      <c r="B15" t="s">
        <v>1649</v>
      </c>
      <c r="C15" t="s">
        <v>1045</v>
      </c>
      <c r="D15" s="1">
        <v>11</v>
      </c>
      <c r="E15" s="47">
        <v>0.38188101851851847</v>
      </c>
    </row>
    <row r="16" spans="1:5" x14ac:dyDescent="0.25">
      <c r="A16" t="s">
        <v>103</v>
      </c>
      <c r="B16" t="s">
        <v>1151</v>
      </c>
      <c r="C16" t="s">
        <v>1520</v>
      </c>
      <c r="D16" s="1">
        <v>12</v>
      </c>
      <c r="E16" s="48">
        <v>0.38405810185185191</v>
      </c>
    </row>
    <row r="17" spans="1:5" x14ac:dyDescent="0.25">
      <c r="A17" t="s">
        <v>914</v>
      </c>
      <c r="B17" t="s">
        <v>1151</v>
      </c>
      <c r="C17" t="s">
        <v>1410</v>
      </c>
      <c r="D17" s="1">
        <v>13</v>
      </c>
      <c r="E17" s="47">
        <v>0.38578923611111116</v>
      </c>
    </row>
    <row r="18" spans="1:5" x14ac:dyDescent="0.25">
      <c r="A18" t="s">
        <v>320</v>
      </c>
      <c r="B18" t="s">
        <v>1306</v>
      </c>
      <c r="C18" t="s">
        <v>1520</v>
      </c>
      <c r="D18" s="1">
        <v>14</v>
      </c>
      <c r="E18" s="47">
        <v>0.40002824074074078</v>
      </c>
    </row>
    <row r="19" spans="1:5" x14ac:dyDescent="0.25">
      <c r="A19" t="s">
        <v>1284</v>
      </c>
      <c r="B19" t="s">
        <v>2326</v>
      </c>
      <c r="C19" t="s">
        <v>1520</v>
      </c>
      <c r="D19" s="1">
        <v>15</v>
      </c>
      <c r="E19" s="47">
        <v>0.40379212962962963</v>
      </c>
    </row>
    <row r="20" spans="1:5" x14ac:dyDescent="0.25">
      <c r="A20" t="s">
        <v>2589</v>
      </c>
      <c r="B20" t="s">
        <v>995</v>
      </c>
      <c r="C20" t="s">
        <v>1520</v>
      </c>
      <c r="D20" s="1">
        <v>16</v>
      </c>
      <c r="E20" s="48">
        <v>0.41102986111111117</v>
      </c>
    </row>
    <row r="21" spans="1:5" x14ac:dyDescent="0.25">
      <c r="A21" t="s">
        <v>2466</v>
      </c>
      <c r="B21" t="s">
        <v>2326</v>
      </c>
      <c r="C21" t="s">
        <v>929</v>
      </c>
      <c r="D21" s="1">
        <v>17</v>
      </c>
      <c r="E21" s="48">
        <v>0.41188981481481479</v>
      </c>
    </row>
    <row r="22" spans="1:5" x14ac:dyDescent="0.25">
      <c r="A22" t="s">
        <v>698</v>
      </c>
      <c r="B22" t="s">
        <v>1506</v>
      </c>
      <c r="C22" t="s">
        <v>929</v>
      </c>
      <c r="D22" s="1">
        <v>18</v>
      </c>
      <c r="E22" s="47">
        <v>0.41392974537037036</v>
      </c>
    </row>
    <row r="23" spans="1:5" x14ac:dyDescent="0.25">
      <c r="A23" t="s">
        <v>2664</v>
      </c>
      <c r="B23" t="s">
        <v>995</v>
      </c>
      <c r="C23" t="s">
        <v>929</v>
      </c>
      <c r="D23" s="1">
        <v>19</v>
      </c>
      <c r="E23" s="47">
        <v>0.41996597222222221</v>
      </c>
    </row>
    <row r="24" spans="1:5" x14ac:dyDescent="0.25">
      <c r="A24" t="s">
        <v>2692</v>
      </c>
      <c r="B24" t="s">
        <v>2205</v>
      </c>
      <c r="C24" t="s">
        <v>929</v>
      </c>
      <c r="D24" s="1">
        <v>20</v>
      </c>
      <c r="E24" s="48">
        <v>0.41997800925925927</v>
      </c>
    </row>
    <row r="25" spans="1:5" x14ac:dyDescent="0.25">
      <c r="A25" t="s">
        <v>1188</v>
      </c>
      <c r="B25" t="s">
        <v>1503</v>
      </c>
      <c r="C25" t="s">
        <v>1520</v>
      </c>
      <c r="D25" s="1">
        <v>21</v>
      </c>
      <c r="E25" s="47">
        <v>0.42618761574074077</v>
      </c>
    </row>
    <row r="26" spans="1:5" x14ac:dyDescent="0.25">
      <c r="A26" t="s">
        <v>2693</v>
      </c>
      <c r="B26" t="s">
        <v>2694</v>
      </c>
      <c r="C26" t="s">
        <v>443</v>
      </c>
      <c r="D26" s="1">
        <v>22</v>
      </c>
      <c r="E26" s="48">
        <v>0.42912453703703707</v>
      </c>
    </row>
    <row r="27" spans="1:5" x14ac:dyDescent="0.25">
      <c r="A27" t="s">
        <v>2026</v>
      </c>
      <c r="B27" t="s">
        <v>1604</v>
      </c>
      <c r="C27" t="s">
        <v>929</v>
      </c>
      <c r="D27" s="1">
        <v>23</v>
      </c>
      <c r="E27" s="48">
        <v>0.43072754629629628</v>
      </c>
    </row>
    <row r="28" spans="1:5" x14ac:dyDescent="0.25">
      <c r="A28" t="s">
        <v>188</v>
      </c>
      <c r="B28" t="s">
        <v>189</v>
      </c>
      <c r="C28" t="s">
        <v>929</v>
      </c>
      <c r="D28" s="1">
        <v>24</v>
      </c>
      <c r="E28" s="47">
        <v>0.43452916666666669</v>
      </c>
    </row>
    <row r="29" spans="1:5" x14ac:dyDescent="0.25">
      <c r="A29" t="s">
        <v>2695</v>
      </c>
      <c r="B29" t="s">
        <v>918</v>
      </c>
      <c r="C29" t="s">
        <v>929</v>
      </c>
      <c r="D29" s="1">
        <v>25</v>
      </c>
      <c r="E29" s="47">
        <v>0.4378650462962963</v>
      </c>
    </row>
    <row r="30" spans="1:5" x14ac:dyDescent="0.25">
      <c r="A30" t="s">
        <v>2603</v>
      </c>
      <c r="B30" t="s">
        <v>995</v>
      </c>
      <c r="C30" t="s">
        <v>443</v>
      </c>
      <c r="D30" s="1">
        <v>26</v>
      </c>
      <c r="E30" s="47">
        <v>0.43868113425925931</v>
      </c>
    </row>
    <row r="31" spans="1:5" x14ac:dyDescent="0.25">
      <c r="A31" t="s">
        <v>187</v>
      </c>
      <c r="B31" t="s">
        <v>1002</v>
      </c>
      <c r="C31" t="s">
        <v>929</v>
      </c>
      <c r="D31" s="1">
        <v>27</v>
      </c>
      <c r="E31" s="47">
        <v>0.43997175925925924</v>
      </c>
    </row>
    <row r="32" spans="1:5" x14ac:dyDescent="0.25">
      <c r="A32" t="s">
        <v>1171</v>
      </c>
      <c r="B32" t="s">
        <v>997</v>
      </c>
      <c r="C32" t="s">
        <v>1520</v>
      </c>
      <c r="D32" s="1">
        <v>28</v>
      </c>
      <c r="E32" s="48">
        <v>0.44106886574074072</v>
      </c>
    </row>
    <row r="33" spans="1:5" x14ac:dyDescent="0.25">
      <c r="A33" t="s">
        <v>2602</v>
      </c>
      <c r="B33" t="s">
        <v>2282</v>
      </c>
      <c r="C33" t="s">
        <v>929</v>
      </c>
      <c r="D33" s="1">
        <v>29</v>
      </c>
      <c r="E33" s="48">
        <v>0.45396805555555553</v>
      </c>
    </row>
    <row r="34" spans="1:5" x14ac:dyDescent="0.25">
      <c r="A34" t="s">
        <v>2696</v>
      </c>
      <c r="B34" t="s">
        <v>1015</v>
      </c>
      <c r="C34" t="s">
        <v>940</v>
      </c>
      <c r="D34" s="1">
        <v>30</v>
      </c>
      <c r="E34" s="48">
        <v>0.45449699074074074</v>
      </c>
    </row>
    <row r="35" spans="1:5" x14ac:dyDescent="0.25">
      <c r="A35" t="s">
        <v>2666</v>
      </c>
      <c r="B35" t="s">
        <v>1298</v>
      </c>
      <c r="C35" t="s">
        <v>443</v>
      </c>
      <c r="D35" s="1">
        <v>31</v>
      </c>
      <c r="E35" s="47">
        <v>0.45519074074074078</v>
      </c>
    </row>
    <row r="36" spans="1:5" x14ac:dyDescent="0.25">
      <c r="A36" t="s">
        <v>2697</v>
      </c>
      <c r="B36" t="s">
        <v>955</v>
      </c>
      <c r="C36" t="s">
        <v>929</v>
      </c>
      <c r="D36" s="1">
        <v>32</v>
      </c>
      <c r="E36" s="47">
        <v>0.46640370370370371</v>
      </c>
    </row>
    <row r="37" spans="1:5" x14ac:dyDescent="0.25">
      <c r="A37" t="s">
        <v>2583</v>
      </c>
      <c r="B37" t="s">
        <v>995</v>
      </c>
      <c r="C37" t="s">
        <v>929</v>
      </c>
      <c r="D37" s="1">
        <v>33</v>
      </c>
      <c r="E37" s="48">
        <v>0.4708546296296296</v>
      </c>
    </row>
    <row r="38" spans="1:5" x14ac:dyDescent="0.25">
      <c r="A38" t="s">
        <v>2278</v>
      </c>
      <c r="B38" t="s">
        <v>955</v>
      </c>
      <c r="C38" t="s">
        <v>929</v>
      </c>
      <c r="D38" s="1">
        <v>34</v>
      </c>
      <c r="E38" s="48">
        <v>0.47534108796296298</v>
      </c>
    </row>
    <row r="39" spans="1:5" x14ac:dyDescent="0.25">
      <c r="A39" t="s">
        <v>2698</v>
      </c>
      <c r="B39" t="s">
        <v>955</v>
      </c>
      <c r="C39" t="s">
        <v>929</v>
      </c>
      <c r="D39" s="1">
        <v>35</v>
      </c>
      <c r="E39" s="48">
        <v>0.48025763888888889</v>
      </c>
    </row>
    <row r="40" spans="1:5" x14ac:dyDescent="0.25">
      <c r="A40" t="s">
        <v>1160</v>
      </c>
      <c r="B40" t="s">
        <v>1116</v>
      </c>
      <c r="C40" t="s">
        <v>1410</v>
      </c>
      <c r="D40" s="1">
        <v>36</v>
      </c>
      <c r="E40" s="47">
        <v>0.48416134259259258</v>
      </c>
    </row>
    <row r="41" spans="1:5" x14ac:dyDescent="0.25">
      <c r="A41" t="s">
        <v>1438</v>
      </c>
      <c r="B41" t="s">
        <v>1009</v>
      </c>
      <c r="C41" t="s">
        <v>932</v>
      </c>
      <c r="D41" s="1">
        <v>37</v>
      </c>
      <c r="E41" s="48">
        <v>0.49533634259259257</v>
      </c>
    </row>
    <row r="42" spans="1:5" x14ac:dyDescent="0.25">
      <c r="A42" t="s">
        <v>2477</v>
      </c>
      <c r="B42" t="s">
        <v>1197</v>
      </c>
      <c r="C42" t="s">
        <v>929</v>
      </c>
      <c r="D42" s="1">
        <v>38</v>
      </c>
      <c r="E42" s="47">
        <v>0.51481759259259252</v>
      </c>
    </row>
    <row r="43" spans="1:5" x14ac:dyDescent="0.25">
      <c r="A43" t="s">
        <v>2613</v>
      </c>
      <c r="B43" t="s">
        <v>1503</v>
      </c>
      <c r="C43" t="s">
        <v>929</v>
      </c>
      <c r="D43" s="1">
        <v>39</v>
      </c>
      <c r="E43" s="48">
        <v>0.51495879629629637</v>
      </c>
    </row>
    <row r="44" spans="1:5" x14ac:dyDescent="0.25">
      <c r="A44" t="s">
        <v>2561</v>
      </c>
      <c r="B44" t="s">
        <v>1197</v>
      </c>
      <c r="C44" t="s">
        <v>1520</v>
      </c>
      <c r="D44" s="1">
        <v>40</v>
      </c>
      <c r="E44" s="47">
        <v>0.51763275462962965</v>
      </c>
    </row>
    <row r="45" spans="1:5" x14ac:dyDescent="0.25">
      <c r="A45" t="s">
        <v>2027</v>
      </c>
      <c r="B45" t="s">
        <v>2326</v>
      </c>
      <c r="C45" t="s">
        <v>932</v>
      </c>
      <c r="D45" s="1">
        <v>41</v>
      </c>
      <c r="E45" s="47">
        <v>0.52125405092592592</v>
      </c>
    </row>
    <row r="46" spans="1:5" x14ac:dyDescent="0.25">
      <c r="A46" t="s">
        <v>2699</v>
      </c>
      <c r="B46" t="s">
        <v>1083</v>
      </c>
      <c r="C46" t="s">
        <v>929</v>
      </c>
      <c r="D46" s="1">
        <v>42</v>
      </c>
      <c r="E46" s="47">
        <v>0.52537627314814817</v>
      </c>
    </row>
    <row r="47" spans="1:5" x14ac:dyDescent="0.25">
      <c r="A47" t="s">
        <v>899</v>
      </c>
      <c r="B47" t="s">
        <v>974</v>
      </c>
      <c r="C47" t="s">
        <v>1520</v>
      </c>
      <c r="D47" s="1">
        <v>43</v>
      </c>
      <c r="E47" s="47">
        <v>0.52697523148148151</v>
      </c>
    </row>
    <row r="48" spans="1:5" x14ac:dyDescent="0.25">
      <c r="A48" t="s">
        <v>963</v>
      </c>
      <c r="B48" t="s">
        <v>995</v>
      </c>
      <c r="C48" t="s">
        <v>929</v>
      </c>
      <c r="D48" s="1">
        <v>44</v>
      </c>
      <c r="E48" s="47">
        <v>0.53931597222222227</v>
      </c>
    </row>
    <row r="49" spans="1:5" x14ac:dyDescent="0.25">
      <c r="A49" t="s">
        <v>2345</v>
      </c>
      <c r="B49" t="s">
        <v>1098</v>
      </c>
      <c r="C49" t="s">
        <v>929</v>
      </c>
      <c r="D49"/>
      <c r="E49" s="39" t="s">
        <v>1316</v>
      </c>
    </row>
    <row r="50" spans="1:5" x14ac:dyDescent="0.25">
      <c r="A50" t="s">
        <v>2474</v>
      </c>
      <c r="B50" t="s">
        <v>1098</v>
      </c>
      <c r="C50" t="s">
        <v>443</v>
      </c>
      <c r="D50"/>
      <c r="E50" s="39" t="s">
        <v>1316</v>
      </c>
    </row>
    <row r="51" spans="1:5" x14ac:dyDescent="0.25">
      <c r="A51" t="s">
        <v>2700</v>
      </c>
      <c r="B51" t="s">
        <v>2326</v>
      </c>
      <c r="C51" t="s">
        <v>443</v>
      </c>
      <c r="D51"/>
      <c r="E51" s="39" t="s">
        <v>1316</v>
      </c>
    </row>
    <row r="52" spans="1:5" x14ac:dyDescent="0.25">
      <c r="A52" t="s">
        <v>2138</v>
      </c>
      <c r="B52" t="s">
        <v>980</v>
      </c>
      <c r="C52" t="s">
        <v>1520</v>
      </c>
      <c r="D52"/>
      <c r="E52" s="39" t="s">
        <v>1316</v>
      </c>
    </row>
    <row r="53" spans="1:5" x14ac:dyDescent="0.25">
      <c r="A53" t="s">
        <v>467</v>
      </c>
      <c r="B53" t="s">
        <v>977</v>
      </c>
      <c r="C53" t="s">
        <v>929</v>
      </c>
      <c r="D53"/>
      <c r="E53" s="39" t="s">
        <v>1316</v>
      </c>
    </row>
    <row r="54" spans="1:5" x14ac:dyDescent="0.25">
      <c r="A54" t="s">
        <v>2701</v>
      </c>
      <c r="B54" t="s">
        <v>928</v>
      </c>
      <c r="C54" t="s">
        <v>929</v>
      </c>
      <c r="D54"/>
      <c r="E54" s="39" t="s">
        <v>1316</v>
      </c>
    </row>
    <row r="55" spans="1:5" x14ac:dyDescent="0.25">
      <c r="A55" t="s">
        <v>2702</v>
      </c>
      <c r="B55" t="s">
        <v>1018</v>
      </c>
      <c r="C55" t="s">
        <v>929</v>
      </c>
      <c r="D55"/>
      <c r="E55" s="39" t="s">
        <v>1316</v>
      </c>
    </row>
    <row r="56" spans="1:5" x14ac:dyDescent="0.25">
      <c r="A56" t="s">
        <v>2703</v>
      </c>
      <c r="B56" t="s">
        <v>947</v>
      </c>
      <c r="C56" t="s">
        <v>1520</v>
      </c>
      <c r="D56"/>
      <c r="E56" s="39" t="s">
        <v>1316</v>
      </c>
    </row>
    <row r="57" spans="1:5" x14ac:dyDescent="0.25">
      <c r="A57" t="s">
        <v>2650</v>
      </c>
      <c r="B57" t="s">
        <v>928</v>
      </c>
      <c r="C57" t="s">
        <v>932</v>
      </c>
      <c r="D57"/>
      <c r="E57" s="39" t="s">
        <v>1316</v>
      </c>
    </row>
    <row r="58" spans="1:5" x14ac:dyDescent="0.25">
      <c r="A58" t="s">
        <v>2546</v>
      </c>
      <c r="B58" t="s">
        <v>980</v>
      </c>
      <c r="C58" t="s">
        <v>929</v>
      </c>
      <c r="D58"/>
      <c r="E58" s="39" t="s">
        <v>1316</v>
      </c>
    </row>
    <row r="59" spans="1:5" x14ac:dyDescent="0.25">
      <c r="A59" t="s">
        <v>2704</v>
      </c>
      <c r="B59" t="s">
        <v>1018</v>
      </c>
      <c r="C59" t="s">
        <v>929</v>
      </c>
      <c r="D59"/>
      <c r="E59" s="39" t="s">
        <v>1316</v>
      </c>
    </row>
    <row r="60" spans="1:5" x14ac:dyDescent="0.25">
      <c r="A60" t="s">
        <v>2705</v>
      </c>
      <c r="B60" t="s">
        <v>974</v>
      </c>
      <c r="C60" t="s">
        <v>929</v>
      </c>
      <c r="D60"/>
      <c r="E60" s="39" t="s">
        <v>1316</v>
      </c>
    </row>
    <row r="61" spans="1:5" x14ac:dyDescent="0.25">
      <c r="A61" t="s">
        <v>2520</v>
      </c>
      <c r="B61" t="s">
        <v>2293</v>
      </c>
      <c r="C61" t="s">
        <v>929</v>
      </c>
      <c r="D61"/>
      <c r="E61" s="39" t="s">
        <v>1316</v>
      </c>
    </row>
    <row r="62" spans="1:5" x14ac:dyDescent="0.25">
      <c r="A62" t="s">
        <v>2080</v>
      </c>
      <c r="B62" t="s">
        <v>1394</v>
      </c>
      <c r="C62" t="s">
        <v>932</v>
      </c>
      <c r="D62"/>
      <c r="E62" s="39" t="s">
        <v>1316</v>
      </c>
    </row>
    <row r="63" spans="1:5" x14ac:dyDescent="0.25">
      <c r="A63" t="s">
        <v>2653</v>
      </c>
      <c r="B63" t="s">
        <v>1263</v>
      </c>
      <c r="C63" t="s">
        <v>929</v>
      </c>
      <c r="D63"/>
      <c r="E63" s="39" t="s">
        <v>1316</v>
      </c>
    </row>
    <row r="64" spans="1:5" x14ac:dyDescent="0.25">
      <c r="A64" t="s">
        <v>2338</v>
      </c>
      <c r="B64" t="s">
        <v>1083</v>
      </c>
      <c r="C64" t="s">
        <v>929</v>
      </c>
      <c r="D64"/>
      <c r="E64" s="39" t="s">
        <v>1316</v>
      </c>
    </row>
    <row r="65" spans="1:5" x14ac:dyDescent="0.25">
      <c r="A65" t="s">
        <v>1430</v>
      </c>
      <c r="B65" t="s">
        <v>1112</v>
      </c>
      <c r="C65" t="s">
        <v>1520</v>
      </c>
      <c r="D65"/>
      <c r="E65" s="39" t="s">
        <v>1316</v>
      </c>
    </row>
    <row r="66" spans="1:5" x14ac:dyDescent="0.25">
      <c r="A66" t="s">
        <v>933</v>
      </c>
      <c r="B66" t="s">
        <v>934</v>
      </c>
      <c r="C66" t="s">
        <v>929</v>
      </c>
      <c r="D66"/>
      <c r="E66" s="39" t="s">
        <v>1316</v>
      </c>
    </row>
    <row r="67" spans="1:5" x14ac:dyDescent="0.25">
      <c r="A67" t="s">
        <v>1187</v>
      </c>
      <c r="B67" t="s">
        <v>960</v>
      </c>
      <c r="C67" t="s">
        <v>443</v>
      </c>
      <c r="D67"/>
      <c r="E67" s="39" t="s">
        <v>1316</v>
      </c>
    </row>
    <row r="68" spans="1:5" x14ac:dyDescent="0.25">
      <c r="A68" t="s">
        <v>2680</v>
      </c>
      <c r="B68" t="s">
        <v>2326</v>
      </c>
      <c r="C68" t="s">
        <v>1520</v>
      </c>
      <c r="D68"/>
      <c r="E68" s="39" t="s">
        <v>1316</v>
      </c>
    </row>
    <row r="69" spans="1:5" x14ac:dyDescent="0.25">
      <c r="A69" t="s">
        <v>2706</v>
      </c>
      <c r="B69" t="s">
        <v>2707</v>
      </c>
      <c r="C69" t="s">
        <v>929</v>
      </c>
      <c r="D69"/>
      <c r="E69" s="39" t="s">
        <v>1316</v>
      </c>
    </row>
    <row r="70" spans="1:5" x14ac:dyDescent="0.25">
      <c r="A70" t="s">
        <v>1160</v>
      </c>
      <c r="B70" t="s">
        <v>1042</v>
      </c>
      <c r="C70" t="s">
        <v>443</v>
      </c>
      <c r="D70"/>
      <c r="E70" s="39" t="s">
        <v>1316</v>
      </c>
    </row>
    <row r="71" spans="1:5" x14ac:dyDescent="0.25">
      <c r="A71" t="s">
        <v>2462</v>
      </c>
      <c r="B71" t="s">
        <v>1098</v>
      </c>
      <c r="C71" t="s">
        <v>929</v>
      </c>
      <c r="D71"/>
      <c r="E71" s="39" t="s">
        <v>1316</v>
      </c>
    </row>
    <row r="72" spans="1:5" x14ac:dyDescent="0.25">
      <c r="A72" t="s">
        <v>320</v>
      </c>
      <c r="B72" t="s">
        <v>2422</v>
      </c>
      <c r="C72" t="s">
        <v>929</v>
      </c>
      <c r="D72"/>
      <c r="E72" s="39" t="s">
        <v>1316</v>
      </c>
    </row>
    <row r="73" spans="1:5" x14ac:dyDescent="0.25">
      <c r="A73" t="s">
        <v>2708</v>
      </c>
      <c r="B73" t="s">
        <v>1364</v>
      </c>
      <c r="C73" t="s">
        <v>929</v>
      </c>
      <c r="D73"/>
      <c r="E73" s="39" t="s">
        <v>1316</v>
      </c>
    </row>
    <row r="74" spans="1:5" x14ac:dyDescent="0.25">
      <c r="A74" t="s">
        <v>2709</v>
      </c>
      <c r="B74" t="s">
        <v>2326</v>
      </c>
      <c r="C74" t="s">
        <v>929</v>
      </c>
      <c r="D74"/>
      <c r="E74" s="39" t="s">
        <v>1316</v>
      </c>
    </row>
    <row r="75" spans="1:5" x14ac:dyDescent="0.25">
      <c r="A75" t="s">
        <v>2710</v>
      </c>
      <c r="B75" t="s">
        <v>1009</v>
      </c>
      <c r="C75" t="s">
        <v>929</v>
      </c>
      <c r="D75"/>
      <c r="E75" s="39" t="s">
        <v>1316</v>
      </c>
    </row>
    <row r="76" spans="1:5" x14ac:dyDescent="0.25">
      <c r="A76" t="s">
        <v>2711</v>
      </c>
      <c r="B76" t="s">
        <v>506</v>
      </c>
      <c r="C76" t="s">
        <v>1520</v>
      </c>
      <c r="D76"/>
      <c r="E76" s="39" t="s">
        <v>1316</v>
      </c>
    </row>
    <row r="77" spans="1:5" x14ac:dyDescent="0.25">
      <c r="A77" t="s">
        <v>2557</v>
      </c>
      <c r="B77" t="s">
        <v>2326</v>
      </c>
      <c r="C77" t="s">
        <v>1045</v>
      </c>
      <c r="D77"/>
      <c r="E77" s="39" t="s">
        <v>1316</v>
      </c>
    </row>
    <row r="78" spans="1:5" x14ac:dyDescent="0.25">
      <c r="A78" t="s">
        <v>2712</v>
      </c>
      <c r="B78" t="s">
        <v>2326</v>
      </c>
      <c r="C78" t="s">
        <v>929</v>
      </c>
      <c r="D78"/>
      <c r="E78" s="39" t="s">
        <v>1316</v>
      </c>
    </row>
    <row r="79" spans="1:5" x14ac:dyDescent="0.25">
      <c r="A79" t="s">
        <v>2676</v>
      </c>
      <c r="B79" t="s">
        <v>995</v>
      </c>
      <c r="C79" t="s">
        <v>929</v>
      </c>
      <c r="D79"/>
      <c r="E79" s="39" t="s">
        <v>1316</v>
      </c>
    </row>
    <row r="80" spans="1:5" x14ac:dyDescent="0.25">
      <c r="A80" t="s">
        <v>2713</v>
      </c>
      <c r="B80" t="s">
        <v>1503</v>
      </c>
      <c r="C80" t="s">
        <v>929</v>
      </c>
      <c r="D80"/>
      <c r="E80" s="39" t="s">
        <v>1316</v>
      </c>
    </row>
    <row r="81" spans="1:5" x14ac:dyDescent="0.25">
      <c r="A81" t="s">
        <v>2714</v>
      </c>
      <c r="B81" t="s">
        <v>1002</v>
      </c>
      <c r="C81" t="s">
        <v>929</v>
      </c>
      <c r="D81"/>
      <c r="E81" s="39" t="s">
        <v>1316</v>
      </c>
    </row>
    <row r="82" spans="1:5" x14ac:dyDescent="0.25">
      <c r="A82" t="s">
        <v>2663</v>
      </c>
      <c r="B82" t="s">
        <v>1083</v>
      </c>
      <c r="C82" t="s">
        <v>932</v>
      </c>
      <c r="D82"/>
      <c r="E82" s="39" t="s">
        <v>1316</v>
      </c>
    </row>
    <row r="83" spans="1:5" x14ac:dyDescent="0.25">
      <c r="A83" t="s">
        <v>2715</v>
      </c>
      <c r="B83" t="s">
        <v>1503</v>
      </c>
      <c r="C83" t="s">
        <v>929</v>
      </c>
      <c r="D83"/>
      <c r="E83" s="39" t="s">
        <v>1316</v>
      </c>
    </row>
    <row r="84" spans="1:5" x14ac:dyDescent="0.25">
      <c r="A84" t="s">
        <v>2716</v>
      </c>
      <c r="B84" t="s">
        <v>1044</v>
      </c>
      <c r="C84" t="s">
        <v>1520</v>
      </c>
      <c r="D84"/>
      <c r="E84" s="39" t="s">
        <v>1316</v>
      </c>
    </row>
    <row r="85" spans="1:5" x14ac:dyDescent="0.25">
      <c r="A85" t="s">
        <v>2540</v>
      </c>
      <c r="B85" t="s">
        <v>960</v>
      </c>
      <c r="C85" t="s">
        <v>1520</v>
      </c>
      <c r="D85"/>
      <c r="E85" s="39" t="s">
        <v>1316</v>
      </c>
    </row>
    <row r="86" spans="1:5" x14ac:dyDescent="0.25">
      <c r="A86" t="s">
        <v>2717</v>
      </c>
      <c r="B86" t="s">
        <v>1123</v>
      </c>
      <c r="C86" t="s">
        <v>1520</v>
      </c>
      <c r="D86"/>
      <c r="E86" s="39" t="s">
        <v>1316</v>
      </c>
    </row>
    <row r="87" spans="1:5" x14ac:dyDescent="0.25">
      <c r="A87" t="s">
        <v>2718</v>
      </c>
      <c r="B87" t="s">
        <v>1018</v>
      </c>
      <c r="C87" t="s">
        <v>1520</v>
      </c>
      <c r="D87"/>
      <c r="E87" s="39" t="s">
        <v>1316</v>
      </c>
    </row>
    <row r="88" spans="1:5" x14ac:dyDescent="0.25">
      <c r="A88" t="s">
        <v>1864</v>
      </c>
      <c r="B88" t="s">
        <v>1256</v>
      </c>
      <c r="D88"/>
      <c r="E88" s="39" t="s">
        <v>1316</v>
      </c>
    </row>
    <row r="89" spans="1:5" x14ac:dyDescent="0.25">
      <c r="A89" t="s">
        <v>2719</v>
      </c>
      <c r="B89" t="s">
        <v>1052</v>
      </c>
      <c r="C89" t="s">
        <v>929</v>
      </c>
      <c r="D89"/>
      <c r="E89" s="39" t="s">
        <v>1316</v>
      </c>
    </row>
    <row r="90" spans="1:5" x14ac:dyDescent="0.25">
      <c r="A90" t="s">
        <v>871</v>
      </c>
      <c r="B90" t="s">
        <v>960</v>
      </c>
      <c r="C90" t="s">
        <v>929</v>
      </c>
      <c r="D90"/>
      <c r="E90" s="39" t="s">
        <v>1316</v>
      </c>
    </row>
    <row r="91" spans="1:5" x14ac:dyDescent="0.25">
      <c r="A91" t="s">
        <v>2297</v>
      </c>
      <c r="B91" t="s">
        <v>1002</v>
      </c>
      <c r="C91" t="s">
        <v>929</v>
      </c>
      <c r="D91"/>
      <c r="E91" s="39" t="s">
        <v>1316</v>
      </c>
    </row>
    <row r="92" spans="1:5" x14ac:dyDescent="0.25">
      <c r="A92" t="s">
        <v>462</v>
      </c>
      <c r="B92" t="s">
        <v>348</v>
      </c>
      <c r="C92" t="s">
        <v>929</v>
      </c>
      <c r="D92"/>
      <c r="E92" s="39" t="s">
        <v>1316</v>
      </c>
    </row>
    <row r="93" spans="1:5" x14ac:dyDescent="0.25">
      <c r="A93" t="s">
        <v>2485</v>
      </c>
      <c r="B93" t="s">
        <v>1256</v>
      </c>
      <c r="C93" t="s">
        <v>929</v>
      </c>
      <c r="D93"/>
      <c r="E93" s="39" t="s">
        <v>1316</v>
      </c>
    </row>
    <row r="94" spans="1:5" x14ac:dyDescent="0.25">
      <c r="A94" t="s">
        <v>2720</v>
      </c>
      <c r="B94" t="s">
        <v>1002</v>
      </c>
      <c r="C94" t="s">
        <v>929</v>
      </c>
      <c r="D94"/>
      <c r="E94" s="39" t="s">
        <v>1316</v>
      </c>
    </row>
    <row r="95" spans="1:5" x14ac:dyDescent="0.25">
      <c r="A95" t="s">
        <v>2679</v>
      </c>
      <c r="B95" t="s">
        <v>1263</v>
      </c>
      <c r="C95" t="s">
        <v>929</v>
      </c>
      <c r="D95"/>
      <c r="E95" s="39" t="s">
        <v>1316</v>
      </c>
    </row>
    <row r="96" spans="1:5" x14ac:dyDescent="0.25">
      <c r="A96" t="s">
        <v>2528</v>
      </c>
      <c r="B96" t="s">
        <v>1373</v>
      </c>
      <c r="C96" t="s">
        <v>929</v>
      </c>
      <c r="D96"/>
      <c r="E96" s="39" t="s">
        <v>1316</v>
      </c>
    </row>
    <row r="97" spans="1:5" x14ac:dyDescent="0.25">
      <c r="A97" t="s">
        <v>2415</v>
      </c>
      <c r="B97" t="s">
        <v>1042</v>
      </c>
      <c r="C97" t="s">
        <v>929</v>
      </c>
      <c r="D97"/>
      <c r="E97" s="39" t="s">
        <v>1316</v>
      </c>
    </row>
    <row r="98" spans="1:5" x14ac:dyDescent="0.25">
      <c r="A98" t="s">
        <v>2414</v>
      </c>
      <c r="B98" t="s">
        <v>947</v>
      </c>
      <c r="C98" t="s">
        <v>929</v>
      </c>
      <c r="D98"/>
      <c r="E98" s="39" t="s">
        <v>1316</v>
      </c>
    </row>
    <row r="99" spans="1:5" x14ac:dyDescent="0.25">
      <c r="A99" t="s">
        <v>1344</v>
      </c>
      <c r="B99" t="s">
        <v>1182</v>
      </c>
      <c r="C99" t="s">
        <v>1410</v>
      </c>
      <c r="D99"/>
      <c r="E99" s="39" t="s">
        <v>1316</v>
      </c>
    </row>
    <row r="100" spans="1:5" x14ac:dyDescent="0.25">
      <c r="A100" t="s">
        <v>2721</v>
      </c>
      <c r="B100" t="s">
        <v>2530</v>
      </c>
      <c r="C100" t="s">
        <v>929</v>
      </c>
      <c r="D100"/>
      <c r="E100" s="39" t="s">
        <v>1316</v>
      </c>
    </row>
    <row r="101" spans="1:5" x14ac:dyDescent="0.25">
      <c r="A101" t="s">
        <v>1228</v>
      </c>
      <c r="B101" t="s">
        <v>2233</v>
      </c>
      <c r="C101" t="s">
        <v>1520</v>
      </c>
      <c r="D101"/>
      <c r="E101" s="39" t="s">
        <v>1316</v>
      </c>
    </row>
    <row r="102" spans="1:5" x14ac:dyDescent="0.25">
      <c r="A102" t="s">
        <v>1459</v>
      </c>
      <c r="B102" t="s">
        <v>928</v>
      </c>
      <c r="C102" t="s">
        <v>1410</v>
      </c>
      <c r="D102"/>
      <c r="E102" s="39" t="s">
        <v>1316</v>
      </c>
    </row>
    <row r="103" spans="1:5" x14ac:dyDescent="0.25">
      <c r="A103" t="s">
        <v>2722</v>
      </c>
      <c r="B103" t="s">
        <v>2309</v>
      </c>
      <c r="C103" t="s">
        <v>1520</v>
      </c>
      <c r="D103"/>
      <c r="E103" s="39" t="s">
        <v>1316</v>
      </c>
    </row>
    <row r="104" spans="1:5" x14ac:dyDescent="0.25">
      <c r="A104" t="s">
        <v>2476</v>
      </c>
      <c r="B104" t="s">
        <v>2326</v>
      </c>
      <c r="C104" t="s">
        <v>443</v>
      </c>
      <c r="D104"/>
      <c r="E104" s="39" t="s">
        <v>1316</v>
      </c>
    </row>
    <row r="105" spans="1:5" x14ac:dyDescent="0.25">
      <c r="A105" t="s">
        <v>2723</v>
      </c>
      <c r="B105" t="s">
        <v>2724</v>
      </c>
      <c r="C105" t="s">
        <v>1520</v>
      </c>
      <c r="D105"/>
      <c r="E105" s="39" t="s">
        <v>1316</v>
      </c>
    </row>
    <row r="106" spans="1:5" x14ac:dyDescent="0.25">
      <c r="A106" t="s">
        <v>2659</v>
      </c>
      <c r="B106" t="s">
        <v>1062</v>
      </c>
      <c r="C106" t="s">
        <v>1520</v>
      </c>
      <c r="D106"/>
      <c r="E106" s="39" t="s">
        <v>1316</v>
      </c>
    </row>
    <row r="107" spans="1:5" x14ac:dyDescent="0.25">
      <c r="A107" t="s">
        <v>2725</v>
      </c>
      <c r="B107" t="s">
        <v>2326</v>
      </c>
      <c r="C107" t="s">
        <v>932</v>
      </c>
      <c r="D107"/>
      <c r="E107" s="39" t="s">
        <v>1316</v>
      </c>
    </row>
    <row r="108" spans="1:5" x14ac:dyDescent="0.25">
      <c r="A108" t="s">
        <v>371</v>
      </c>
      <c r="B108" t="s">
        <v>220</v>
      </c>
      <c r="C108" t="s">
        <v>929</v>
      </c>
      <c r="D108"/>
      <c r="E108" s="39" t="s">
        <v>1316</v>
      </c>
    </row>
    <row r="109" spans="1:5" x14ac:dyDescent="0.25">
      <c r="A109" t="s">
        <v>2726</v>
      </c>
      <c r="B109" t="s">
        <v>925</v>
      </c>
      <c r="C109" t="s">
        <v>929</v>
      </c>
      <c r="D109"/>
      <c r="E109" s="39" t="s">
        <v>1316</v>
      </c>
    </row>
    <row r="110" spans="1:5" x14ac:dyDescent="0.25">
      <c r="A110" t="s">
        <v>2727</v>
      </c>
      <c r="B110" t="s">
        <v>955</v>
      </c>
      <c r="C110" t="s">
        <v>1520</v>
      </c>
      <c r="D110"/>
      <c r="E110" s="39" t="s">
        <v>1316</v>
      </c>
    </row>
    <row r="111" spans="1:5" x14ac:dyDescent="0.25">
      <c r="A111" t="s">
        <v>969</v>
      </c>
      <c r="B111" t="s">
        <v>918</v>
      </c>
      <c r="C111" t="s">
        <v>1520</v>
      </c>
      <c r="D111"/>
      <c r="E111" s="39" t="s">
        <v>1316</v>
      </c>
    </row>
    <row r="112" spans="1:5" x14ac:dyDescent="0.25">
      <c r="A112" t="s">
        <v>2728</v>
      </c>
      <c r="B112" t="s">
        <v>2326</v>
      </c>
      <c r="C112" t="s">
        <v>929</v>
      </c>
      <c r="D112"/>
      <c r="E112" s="39" t="s">
        <v>1316</v>
      </c>
    </row>
    <row r="113" spans="1:5" x14ac:dyDescent="0.25">
      <c r="A113" t="s">
        <v>2099</v>
      </c>
      <c r="B113" t="s">
        <v>2326</v>
      </c>
      <c r="C113" t="s">
        <v>1045</v>
      </c>
      <c r="D113"/>
      <c r="E113" s="39" t="s">
        <v>1316</v>
      </c>
    </row>
    <row r="114" spans="1:5" x14ac:dyDescent="0.25">
      <c r="A114" t="s">
        <v>2729</v>
      </c>
      <c r="B114" t="s">
        <v>2730</v>
      </c>
      <c r="C114" t="s">
        <v>443</v>
      </c>
      <c r="D114"/>
      <c r="E114" s="39" t="s">
        <v>1316</v>
      </c>
    </row>
    <row r="115" spans="1:5" x14ac:dyDescent="0.25">
      <c r="A115" t="s">
        <v>2731</v>
      </c>
      <c r="B115" t="s">
        <v>995</v>
      </c>
      <c r="C115" t="s">
        <v>1520</v>
      </c>
      <c r="D115"/>
      <c r="E115" s="39" t="s">
        <v>1316</v>
      </c>
    </row>
    <row r="116" spans="1:5" x14ac:dyDescent="0.25">
      <c r="A116" t="s">
        <v>2732</v>
      </c>
      <c r="B116" t="s">
        <v>1098</v>
      </c>
      <c r="C116" t="s">
        <v>929</v>
      </c>
      <c r="D116"/>
      <c r="E116" s="39" t="s">
        <v>1316</v>
      </c>
    </row>
    <row r="117" spans="1:5" x14ac:dyDescent="0.25">
      <c r="A117" t="s">
        <v>2585</v>
      </c>
      <c r="B117" t="s">
        <v>2326</v>
      </c>
      <c r="C117" t="s">
        <v>443</v>
      </c>
      <c r="D117"/>
      <c r="E117" s="39" t="s">
        <v>1316</v>
      </c>
    </row>
    <row r="118" spans="1:5" x14ac:dyDescent="0.25">
      <c r="A118" t="s">
        <v>2733</v>
      </c>
      <c r="B118" t="s">
        <v>1402</v>
      </c>
      <c r="C118" t="s">
        <v>1410</v>
      </c>
      <c r="D118"/>
      <c r="E118" s="39" t="s">
        <v>1316</v>
      </c>
    </row>
    <row r="119" spans="1:5" x14ac:dyDescent="0.25">
      <c r="A119" t="s">
        <v>2066</v>
      </c>
      <c r="B119" t="s">
        <v>54</v>
      </c>
      <c r="C119" t="s">
        <v>929</v>
      </c>
      <c r="D119"/>
      <c r="E119" s="39" t="s">
        <v>1316</v>
      </c>
    </row>
    <row r="120" spans="1:5" x14ac:dyDescent="0.25">
      <c r="A120" t="s">
        <v>2586</v>
      </c>
      <c r="B120" t="s">
        <v>1002</v>
      </c>
      <c r="C120" t="s">
        <v>929</v>
      </c>
      <c r="D120"/>
      <c r="E120" s="39" t="s">
        <v>1316</v>
      </c>
    </row>
    <row r="121" spans="1:5" x14ac:dyDescent="0.25">
      <c r="A121" t="s">
        <v>2515</v>
      </c>
      <c r="B121" t="s">
        <v>117</v>
      </c>
      <c r="C121" t="s">
        <v>1520</v>
      </c>
      <c r="D121"/>
      <c r="E121" s="39" t="s">
        <v>1316</v>
      </c>
    </row>
    <row r="122" spans="1:5" x14ac:dyDescent="0.25">
      <c r="A122" t="s">
        <v>495</v>
      </c>
      <c r="B122" t="s">
        <v>496</v>
      </c>
      <c r="C122" t="s">
        <v>929</v>
      </c>
      <c r="D122"/>
      <c r="E122" s="39" t="s">
        <v>1316</v>
      </c>
    </row>
    <row r="123" spans="1:5" x14ac:dyDescent="0.25">
      <c r="A123" t="s">
        <v>1712</v>
      </c>
      <c r="B123" t="s">
        <v>1018</v>
      </c>
      <c r="C123" t="s">
        <v>932</v>
      </c>
      <c r="D123"/>
      <c r="E123" s="39" t="s">
        <v>1316</v>
      </c>
    </row>
    <row r="124" spans="1:5" x14ac:dyDescent="0.25">
      <c r="A124" t="s">
        <v>2629</v>
      </c>
      <c r="B124" t="s">
        <v>1112</v>
      </c>
      <c r="C124" t="s">
        <v>929</v>
      </c>
      <c r="D124"/>
      <c r="E124" s="39" t="s">
        <v>1316</v>
      </c>
    </row>
    <row r="125" spans="1:5" x14ac:dyDescent="0.25">
      <c r="A125" t="s">
        <v>1881</v>
      </c>
      <c r="B125" t="s">
        <v>1116</v>
      </c>
      <c r="C125" t="s">
        <v>1410</v>
      </c>
      <c r="D125"/>
      <c r="E125" s="39" t="s">
        <v>1316</v>
      </c>
    </row>
    <row r="126" spans="1:5" x14ac:dyDescent="0.25">
      <c r="A126" t="s">
        <v>2426</v>
      </c>
      <c r="B126" t="s">
        <v>1402</v>
      </c>
      <c r="C126" t="s">
        <v>929</v>
      </c>
      <c r="D126"/>
      <c r="E126" s="39" t="s">
        <v>1316</v>
      </c>
    </row>
    <row r="127" spans="1:5" x14ac:dyDescent="0.25">
      <c r="A127" t="s">
        <v>2734</v>
      </c>
      <c r="B127" t="s">
        <v>995</v>
      </c>
      <c r="C127" t="s">
        <v>1520</v>
      </c>
      <c r="D127"/>
      <c r="E127" s="39" t="s">
        <v>1316</v>
      </c>
    </row>
    <row r="128" spans="1:5" x14ac:dyDescent="0.25">
      <c r="A128" t="s">
        <v>2735</v>
      </c>
      <c r="B128" t="s">
        <v>1083</v>
      </c>
      <c r="C128" t="s">
        <v>929</v>
      </c>
      <c r="D128"/>
      <c r="E128" s="39" t="s">
        <v>1316</v>
      </c>
    </row>
    <row r="129" spans="1:5" x14ac:dyDescent="0.25">
      <c r="A129" t="s">
        <v>2588</v>
      </c>
      <c r="B129" t="s">
        <v>1151</v>
      </c>
      <c r="C129" t="s">
        <v>1520</v>
      </c>
      <c r="D129"/>
      <c r="E129" s="39" t="s">
        <v>1316</v>
      </c>
    </row>
    <row r="130" spans="1:5" x14ac:dyDescent="0.25">
      <c r="A130" t="s">
        <v>2337</v>
      </c>
      <c r="B130" t="s">
        <v>195</v>
      </c>
      <c r="C130" t="s">
        <v>929</v>
      </c>
      <c r="D130"/>
      <c r="E130" s="39" t="s">
        <v>1316</v>
      </c>
    </row>
    <row r="131" spans="1:5" x14ac:dyDescent="0.25">
      <c r="A131" t="s">
        <v>2641</v>
      </c>
      <c r="B131" t="s">
        <v>928</v>
      </c>
      <c r="C131" t="s">
        <v>929</v>
      </c>
      <c r="D131"/>
      <c r="E131" s="39" t="s">
        <v>1316</v>
      </c>
    </row>
    <row r="132" spans="1:5" x14ac:dyDescent="0.25">
      <c r="A132" t="s">
        <v>2177</v>
      </c>
      <c r="B132" t="s">
        <v>2736</v>
      </c>
      <c r="C132" t="s">
        <v>929</v>
      </c>
      <c r="D132"/>
      <c r="E132" s="39" t="s">
        <v>1316</v>
      </c>
    </row>
    <row r="133" spans="1:5" x14ac:dyDescent="0.25">
      <c r="A133" t="s">
        <v>2737</v>
      </c>
      <c r="B133" t="s">
        <v>300</v>
      </c>
      <c r="C133" t="s">
        <v>1520</v>
      </c>
      <c r="D133"/>
      <c r="E133" s="39" t="s">
        <v>1316</v>
      </c>
    </row>
    <row r="134" spans="1:5" x14ac:dyDescent="0.25">
      <c r="A134" t="s">
        <v>239</v>
      </c>
      <c r="B134" t="s">
        <v>1002</v>
      </c>
      <c r="C134" t="s">
        <v>929</v>
      </c>
      <c r="D134"/>
      <c r="E134" s="39" t="s">
        <v>1316</v>
      </c>
    </row>
    <row r="135" spans="1:5" x14ac:dyDescent="0.25">
      <c r="A135" t="s">
        <v>2738</v>
      </c>
      <c r="B135" t="s">
        <v>2530</v>
      </c>
      <c r="D135"/>
      <c r="E135" s="39" t="s">
        <v>1316</v>
      </c>
    </row>
    <row r="136" spans="1:5" x14ac:dyDescent="0.25">
      <c r="A136" t="s">
        <v>241</v>
      </c>
      <c r="B136" t="s">
        <v>947</v>
      </c>
      <c r="C136" t="s">
        <v>929</v>
      </c>
      <c r="D136"/>
      <c r="E136" s="39" t="s">
        <v>1316</v>
      </c>
    </row>
    <row r="137" spans="1:5" x14ac:dyDescent="0.25">
      <c r="A137" t="s">
        <v>2739</v>
      </c>
      <c r="B137" t="s">
        <v>2740</v>
      </c>
      <c r="D137"/>
      <c r="E137" s="39" t="s">
        <v>1316</v>
      </c>
    </row>
    <row r="138" spans="1:5" x14ac:dyDescent="0.25">
      <c r="A138" t="s">
        <v>1028</v>
      </c>
      <c r="B138" t="s">
        <v>1432</v>
      </c>
      <c r="C138" t="s">
        <v>1520</v>
      </c>
      <c r="D138"/>
      <c r="E138" s="39" t="s">
        <v>1316</v>
      </c>
    </row>
    <row r="139" spans="1:5" x14ac:dyDescent="0.25">
      <c r="A139" t="s">
        <v>2685</v>
      </c>
      <c r="B139" t="s">
        <v>2741</v>
      </c>
      <c r="C139" t="s">
        <v>1520</v>
      </c>
      <c r="D139"/>
      <c r="E139" s="39" t="s">
        <v>1316</v>
      </c>
    </row>
    <row r="140" spans="1:5" x14ac:dyDescent="0.25">
      <c r="A140" t="s">
        <v>2591</v>
      </c>
      <c r="B140" t="s">
        <v>1098</v>
      </c>
      <c r="C140" t="s">
        <v>929</v>
      </c>
      <c r="D140"/>
      <c r="E140" s="39" t="s">
        <v>1316</v>
      </c>
    </row>
    <row r="141" spans="1:5" x14ac:dyDescent="0.25">
      <c r="A141" t="s">
        <v>2742</v>
      </c>
      <c r="B141" t="s">
        <v>1083</v>
      </c>
      <c r="C141" t="s">
        <v>1520</v>
      </c>
      <c r="D141"/>
      <c r="E141" s="39" t="s">
        <v>1316</v>
      </c>
    </row>
    <row r="142" spans="1:5" x14ac:dyDescent="0.25">
      <c r="A142" t="s">
        <v>2743</v>
      </c>
      <c r="B142" t="s">
        <v>960</v>
      </c>
      <c r="C142" t="s">
        <v>929</v>
      </c>
      <c r="D142"/>
      <c r="E142" s="39" t="s">
        <v>1316</v>
      </c>
    </row>
    <row r="143" spans="1:5" x14ac:dyDescent="0.25">
      <c r="A143" t="s">
        <v>983</v>
      </c>
      <c r="B143" t="s">
        <v>1002</v>
      </c>
      <c r="C143" t="s">
        <v>929</v>
      </c>
      <c r="D143"/>
      <c r="E143" s="39" t="s">
        <v>1316</v>
      </c>
    </row>
    <row r="144" spans="1:5" x14ac:dyDescent="0.25">
      <c r="A144" t="s">
        <v>1290</v>
      </c>
      <c r="B144" t="s">
        <v>962</v>
      </c>
      <c r="C144" t="s">
        <v>443</v>
      </c>
      <c r="D144"/>
      <c r="E144" s="39" t="s">
        <v>1316</v>
      </c>
    </row>
    <row r="145" spans="1:5" x14ac:dyDescent="0.25">
      <c r="A145" t="s">
        <v>2744</v>
      </c>
      <c r="B145" t="s">
        <v>1369</v>
      </c>
      <c r="C145" t="s">
        <v>919</v>
      </c>
      <c r="D145"/>
      <c r="E145" s="39" t="s">
        <v>1316</v>
      </c>
    </row>
    <row r="146" spans="1:5" x14ac:dyDescent="0.25">
      <c r="A146" t="s">
        <v>248</v>
      </c>
      <c r="B146" t="s">
        <v>2326</v>
      </c>
      <c r="C146" t="s">
        <v>929</v>
      </c>
      <c r="D146"/>
      <c r="E146" s="39" t="s">
        <v>1316</v>
      </c>
    </row>
    <row r="147" spans="1:5" x14ac:dyDescent="0.25">
      <c r="A147" t="s">
        <v>2470</v>
      </c>
      <c r="B147" t="s">
        <v>1256</v>
      </c>
      <c r="C147" t="s">
        <v>929</v>
      </c>
      <c r="D147"/>
      <c r="E147" s="39" t="s">
        <v>1316</v>
      </c>
    </row>
    <row r="148" spans="1:5" x14ac:dyDescent="0.25">
      <c r="A148" t="s">
        <v>480</v>
      </c>
      <c r="B148" t="s">
        <v>2205</v>
      </c>
      <c r="C148" t="s">
        <v>929</v>
      </c>
      <c r="D148"/>
      <c r="E148" s="39" t="s">
        <v>1316</v>
      </c>
    </row>
    <row r="149" spans="1:5" x14ac:dyDescent="0.25">
      <c r="A149" t="s">
        <v>2745</v>
      </c>
      <c r="B149" t="s">
        <v>995</v>
      </c>
      <c r="C149" t="s">
        <v>929</v>
      </c>
      <c r="D149"/>
      <c r="E149" s="39" t="s">
        <v>1316</v>
      </c>
    </row>
    <row r="150" spans="1:5" x14ac:dyDescent="0.25">
      <c r="A150" t="s">
        <v>2661</v>
      </c>
      <c r="B150" t="s">
        <v>1257</v>
      </c>
      <c r="C150" t="s">
        <v>443</v>
      </c>
      <c r="D150"/>
      <c r="E150" s="39" t="s">
        <v>1316</v>
      </c>
    </row>
    <row r="151" spans="1:5" x14ac:dyDescent="0.25">
      <c r="A151" t="s">
        <v>2746</v>
      </c>
      <c r="B151" t="s">
        <v>1257</v>
      </c>
      <c r="C151" t="s">
        <v>443</v>
      </c>
      <c r="D151"/>
      <c r="E151" s="39" t="s">
        <v>1316</v>
      </c>
    </row>
    <row r="152" spans="1:5" x14ac:dyDescent="0.25">
      <c r="A152" t="s">
        <v>2747</v>
      </c>
      <c r="B152" t="s">
        <v>300</v>
      </c>
      <c r="C152" t="s">
        <v>929</v>
      </c>
      <c r="D152"/>
      <c r="E152" s="39" t="s">
        <v>1316</v>
      </c>
    </row>
    <row r="153" spans="1:5" x14ac:dyDescent="0.25">
      <c r="A153" t="s">
        <v>2098</v>
      </c>
      <c r="B153" t="s">
        <v>2326</v>
      </c>
      <c r="C153" t="s">
        <v>443</v>
      </c>
      <c r="D153"/>
      <c r="E153" s="39" t="s">
        <v>1316</v>
      </c>
    </row>
    <row r="154" spans="1:5" x14ac:dyDescent="0.25">
      <c r="A154" t="s">
        <v>886</v>
      </c>
      <c r="B154" t="s">
        <v>1362</v>
      </c>
      <c r="C154" t="s">
        <v>923</v>
      </c>
      <c r="D154"/>
      <c r="E154" s="39" t="s">
        <v>1316</v>
      </c>
    </row>
    <row r="155" spans="1:5" x14ac:dyDescent="0.25">
      <c r="A155" t="s">
        <v>2431</v>
      </c>
      <c r="B155" t="s">
        <v>939</v>
      </c>
      <c r="C155" t="s">
        <v>932</v>
      </c>
      <c r="D155"/>
      <c r="E155" s="39" t="s">
        <v>1316</v>
      </c>
    </row>
    <row r="156" spans="1:5" x14ac:dyDescent="0.25">
      <c r="A156" t="s">
        <v>2677</v>
      </c>
      <c r="B156" t="s">
        <v>2678</v>
      </c>
      <c r="C156" t="s">
        <v>929</v>
      </c>
      <c r="D156"/>
      <c r="E156" s="39" t="s">
        <v>1316</v>
      </c>
    </row>
    <row r="157" spans="1:5" x14ac:dyDescent="0.25">
      <c r="A157" t="s">
        <v>2748</v>
      </c>
      <c r="B157" t="s">
        <v>2270</v>
      </c>
      <c r="C157" t="s">
        <v>443</v>
      </c>
      <c r="D157"/>
      <c r="E157" s="39" t="s">
        <v>1316</v>
      </c>
    </row>
    <row r="158" spans="1:5" x14ac:dyDescent="0.25">
      <c r="A158" t="s">
        <v>2523</v>
      </c>
      <c r="B158" t="s">
        <v>939</v>
      </c>
      <c r="C158" t="s">
        <v>929</v>
      </c>
      <c r="D158"/>
      <c r="E158" s="39" t="s">
        <v>1316</v>
      </c>
    </row>
    <row r="159" spans="1:5" x14ac:dyDescent="0.25">
      <c r="A159" t="s">
        <v>2749</v>
      </c>
      <c r="B159" t="s">
        <v>957</v>
      </c>
      <c r="C159" t="s">
        <v>929</v>
      </c>
      <c r="D159"/>
      <c r="E159" s="39" t="s">
        <v>1316</v>
      </c>
    </row>
    <row r="160" spans="1:5" x14ac:dyDescent="0.25">
      <c r="A160" t="s">
        <v>2750</v>
      </c>
      <c r="B160" t="s">
        <v>957</v>
      </c>
      <c r="C160" t="s">
        <v>929</v>
      </c>
      <c r="D160"/>
      <c r="E160" s="39" t="s">
        <v>1316</v>
      </c>
    </row>
    <row r="162" spans="5:5" x14ac:dyDescent="0.25">
      <c r="E162" s="49"/>
    </row>
  </sheetData>
  <sheetProtection sheet="1" objects="1" scenarios="1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9"/>
  <sheetViews>
    <sheetView topLeftCell="A167" workbookViewId="0">
      <selection activeCell="A169" sqref="A169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style="1" bestFit="1" customWidth="1"/>
    <col min="5" max="5" width="10.81640625" style="39" customWidth="1"/>
  </cols>
  <sheetData>
    <row r="1" spans="1:5" ht="13" x14ac:dyDescent="0.3">
      <c r="A1" s="3" t="s">
        <v>2599</v>
      </c>
      <c r="B1" s="3"/>
      <c r="C1" s="3" t="s">
        <v>2598</v>
      </c>
      <c r="D1" s="8"/>
      <c r="E1" s="38"/>
    </row>
    <row r="2" spans="1:5" ht="13" x14ac:dyDescent="0.3">
      <c r="A2" s="3"/>
      <c r="B2" s="3"/>
      <c r="C2" s="3" t="s">
        <v>2688</v>
      </c>
      <c r="D2" s="8"/>
      <c r="E2" s="38"/>
    </row>
    <row r="3" spans="1:5" ht="13" x14ac:dyDescent="0.3">
      <c r="A3" s="3"/>
      <c r="B3" s="3"/>
      <c r="C3" s="3"/>
      <c r="D3" s="8"/>
      <c r="E3" s="38"/>
    </row>
    <row r="4" spans="1:5" ht="13" x14ac:dyDescent="0.3">
      <c r="A4" s="4" t="s">
        <v>908</v>
      </c>
      <c r="B4" s="4" t="s">
        <v>909</v>
      </c>
      <c r="C4" s="4" t="s">
        <v>912</v>
      </c>
      <c r="D4" s="6" t="s">
        <v>910</v>
      </c>
      <c r="E4" s="5" t="s">
        <v>911</v>
      </c>
    </row>
    <row r="5" spans="1:5" x14ac:dyDescent="0.25">
      <c r="A5" t="s">
        <v>2138</v>
      </c>
      <c r="B5" t="s">
        <v>980</v>
      </c>
      <c r="C5" t="s">
        <v>1520</v>
      </c>
      <c r="D5" s="1">
        <v>1</v>
      </c>
      <c r="E5" s="47">
        <v>0.29161736111111114</v>
      </c>
    </row>
    <row r="6" spans="1:5" x14ac:dyDescent="0.25">
      <c r="A6" t="s">
        <v>1157</v>
      </c>
      <c r="B6" t="s">
        <v>1158</v>
      </c>
      <c r="C6" t="s">
        <v>929</v>
      </c>
      <c r="D6" s="1">
        <v>2</v>
      </c>
      <c r="E6" s="47">
        <v>0.29571620370370372</v>
      </c>
    </row>
    <row r="7" spans="1:5" x14ac:dyDescent="0.25">
      <c r="A7" t="s">
        <v>2347</v>
      </c>
      <c r="B7" t="s">
        <v>1151</v>
      </c>
      <c r="C7" t="s">
        <v>932</v>
      </c>
      <c r="D7" s="1">
        <v>3</v>
      </c>
      <c r="E7" s="48">
        <v>0.29988576388888888</v>
      </c>
    </row>
    <row r="8" spans="1:5" x14ac:dyDescent="0.25">
      <c r="A8" t="s">
        <v>193</v>
      </c>
      <c r="B8" t="s">
        <v>1151</v>
      </c>
      <c r="C8" t="s">
        <v>1520</v>
      </c>
      <c r="D8" s="1">
        <v>4</v>
      </c>
      <c r="E8" s="48">
        <v>0.30279687500000002</v>
      </c>
    </row>
    <row r="9" spans="1:5" x14ac:dyDescent="0.25">
      <c r="A9" t="s">
        <v>1274</v>
      </c>
      <c r="B9" t="s">
        <v>1257</v>
      </c>
      <c r="C9" t="s">
        <v>932</v>
      </c>
      <c r="D9" s="1">
        <v>5</v>
      </c>
      <c r="E9" s="47">
        <v>0.30325787037037039</v>
      </c>
    </row>
    <row r="10" spans="1:5" x14ac:dyDescent="0.25">
      <c r="A10" t="s">
        <v>2371</v>
      </c>
      <c r="B10" t="s">
        <v>995</v>
      </c>
      <c r="C10" t="s">
        <v>932</v>
      </c>
      <c r="D10" s="1">
        <v>6</v>
      </c>
      <c r="E10" s="48">
        <v>0.30331307870370372</v>
      </c>
    </row>
    <row r="11" spans="1:5" x14ac:dyDescent="0.25">
      <c r="A11" t="s">
        <v>438</v>
      </c>
      <c r="B11" t="s">
        <v>974</v>
      </c>
      <c r="C11" t="s">
        <v>1520</v>
      </c>
      <c r="D11" s="1">
        <v>7</v>
      </c>
      <c r="E11" s="47">
        <v>0.30435081018518517</v>
      </c>
    </row>
    <row r="12" spans="1:5" x14ac:dyDescent="0.25">
      <c r="A12" t="s">
        <v>2546</v>
      </c>
      <c r="B12" t="s">
        <v>980</v>
      </c>
      <c r="C12" t="s">
        <v>929</v>
      </c>
      <c r="D12" s="1">
        <v>8</v>
      </c>
      <c r="E12" s="47">
        <v>0.31239178240740745</v>
      </c>
    </row>
    <row r="13" spans="1:5" x14ac:dyDescent="0.25">
      <c r="A13" t="s">
        <v>2346</v>
      </c>
      <c r="B13" t="s">
        <v>995</v>
      </c>
      <c r="C13" t="s">
        <v>929</v>
      </c>
      <c r="D13" s="1">
        <v>9</v>
      </c>
      <c r="E13" s="48">
        <v>0.31252337962962962</v>
      </c>
    </row>
    <row r="14" spans="1:5" x14ac:dyDescent="0.25">
      <c r="A14" t="s">
        <v>2547</v>
      </c>
      <c r="B14" t="s">
        <v>1151</v>
      </c>
      <c r="C14" t="s">
        <v>1520</v>
      </c>
      <c r="D14" s="1">
        <v>10</v>
      </c>
      <c r="E14" s="47">
        <v>0.31560474537037037</v>
      </c>
    </row>
    <row r="15" spans="1:5" x14ac:dyDescent="0.25">
      <c r="A15" t="s">
        <v>103</v>
      </c>
      <c r="B15" t="s">
        <v>1151</v>
      </c>
      <c r="C15" t="s">
        <v>1520</v>
      </c>
      <c r="D15" s="1">
        <v>11</v>
      </c>
      <c r="E15" s="47">
        <v>0.31699479166666666</v>
      </c>
    </row>
    <row r="16" spans="1:5" x14ac:dyDescent="0.25">
      <c r="A16" t="s">
        <v>2349</v>
      </c>
      <c r="B16" t="s">
        <v>980</v>
      </c>
      <c r="C16" t="s">
        <v>1410</v>
      </c>
      <c r="D16" s="1">
        <v>12</v>
      </c>
      <c r="E16" s="48">
        <v>0.31800289351851851</v>
      </c>
    </row>
    <row r="17" spans="1:5" x14ac:dyDescent="0.25">
      <c r="A17" t="s">
        <v>893</v>
      </c>
      <c r="B17" t="s">
        <v>1158</v>
      </c>
      <c r="C17" t="s">
        <v>932</v>
      </c>
      <c r="D17" s="1">
        <v>13</v>
      </c>
      <c r="E17" s="47">
        <v>0.31896956018518519</v>
      </c>
    </row>
    <row r="18" spans="1:5" x14ac:dyDescent="0.25">
      <c r="A18" t="s">
        <v>671</v>
      </c>
      <c r="B18" t="s">
        <v>955</v>
      </c>
      <c r="C18" t="s">
        <v>929</v>
      </c>
      <c r="D18" s="1">
        <v>14</v>
      </c>
      <c r="E18" s="47">
        <v>0.31985486111111111</v>
      </c>
    </row>
    <row r="19" spans="1:5" x14ac:dyDescent="0.25">
      <c r="A19" t="s">
        <v>320</v>
      </c>
      <c r="B19" t="s">
        <v>1306</v>
      </c>
      <c r="C19" t="s">
        <v>1520</v>
      </c>
      <c r="D19" s="1">
        <v>15</v>
      </c>
      <c r="E19" s="47">
        <v>0.32392013888888888</v>
      </c>
    </row>
    <row r="20" spans="1:5" x14ac:dyDescent="0.25">
      <c r="A20" t="s">
        <v>2659</v>
      </c>
      <c r="B20" t="s">
        <v>1062</v>
      </c>
      <c r="C20" t="s">
        <v>929</v>
      </c>
      <c r="D20" s="1">
        <v>16</v>
      </c>
      <c r="E20" s="48">
        <v>0.32419606481481483</v>
      </c>
    </row>
    <row r="21" spans="1:5" x14ac:dyDescent="0.25">
      <c r="A21" t="s">
        <v>2660</v>
      </c>
      <c r="B21" t="s">
        <v>1257</v>
      </c>
      <c r="C21" t="s">
        <v>1520</v>
      </c>
      <c r="D21" s="1">
        <v>17</v>
      </c>
      <c r="E21" s="48">
        <v>0.32543599537037032</v>
      </c>
    </row>
    <row r="22" spans="1:5" x14ac:dyDescent="0.25">
      <c r="A22" t="s">
        <v>190</v>
      </c>
      <c r="B22" t="s">
        <v>1649</v>
      </c>
      <c r="C22" t="s">
        <v>1045</v>
      </c>
      <c r="D22" s="1">
        <v>18</v>
      </c>
      <c r="E22" s="47">
        <v>0.32583333333333331</v>
      </c>
    </row>
    <row r="23" spans="1:5" x14ac:dyDescent="0.25">
      <c r="A23" t="s">
        <v>2600</v>
      </c>
      <c r="B23" t="s">
        <v>1176</v>
      </c>
      <c r="C23" t="s">
        <v>932</v>
      </c>
      <c r="D23" s="1">
        <v>19</v>
      </c>
      <c r="E23" s="47">
        <v>0.33070335648148147</v>
      </c>
    </row>
    <row r="24" spans="1:5" x14ac:dyDescent="0.25">
      <c r="A24" t="s">
        <v>2661</v>
      </c>
      <c r="B24" t="s">
        <v>1257</v>
      </c>
      <c r="C24" t="s">
        <v>443</v>
      </c>
      <c r="D24" s="1">
        <v>20</v>
      </c>
      <c r="E24" s="48">
        <v>0.33577465277777779</v>
      </c>
    </row>
    <row r="25" spans="1:5" x14ac:dyDescent="0.25">
      <c r="A25" t="s">
        <v>2026</v>
      </c>
      <c r="B25" t="s">
        <v>1604</v>
      </c>
      <c r="C25" t="s">
        <v>929</v>
      </c>
      <c r="D25" s="1">
        <v>21</v>
      </c>
      <c r="E25" s="47">
        <v>0.33615497685185186</v>
      </c>
    </row>
    <row r="26" spans="1:5" x14ac:dyDescent="0.25">
      <c r="A26" t="s">
        <v>2662</v>
      </c>
      <c r="B26" t="s">
        <v>1257</v>
      </c>
      <c r="C26" t="s">
        <v>1520</v>
      </c>
      <c r="D26" s="1">
        <v>22</v>
      </c>
      <c r="E26" s="48">
        <v>0.33755937499999999</v>
      </c>
    </row>
    <row r="27" spans="1:5" x14ac:dyDescent="0.25">
      <c r="A27" t="s">
        <v>2663</v>
      </c>
      <c r="B27" t="s">
        <v>1083</v>
      </c>
      <c r="C27" t="s">
        <v>932</v>
      </c>
      <c r="D27" s="1">
        <v>23</v>
      </c>
      <c r="E27" s="48">
        <v>0.33840949074074078</v>
      </c>
    </row>
    <row r="28" spans="1:5" x14ac:dyDescent="0.25">
      <c r="A28" t="s">
        <v>449</v>
      </c>
      <c r="B28" t="s">
        <v>1197</v>
      </c>
      <c r="C28" t="s">
        <v>1520</v>
      </c>
      <c r="D28" s="1">
        <v>24</v>
      </c>
      <c r="E28" s="47">
        <v>0.3417686342592593</v>
      </c>
    </row>
    <row r="29" spans="1:5" x14ac:dyDescent="0.25">
      <c r="A29" t="s">
        <v>148</v>
      </c>
      <c r="B29" t="s">
        <v>1394</v>
      </c>
      <c r="C29" t="s">
        <v>1410</v>
      </c>
      <c r="D29" s="1">
        <v>25</v>
      </c>
      <c r="E29" s="47">
        <v>0.34252581018518519</v>
      </c>
    </row>
    <row r="30" spans="1:5" x14ac:dyDescent="0.25">
      <c r="A30" t="s">
        <v>89</v>
      </c>
      <c r="B30" t="s">
        <v>2601</v>
      </c>
      <c r="C30" t="s">
        <v>929</v>
      </c>
      <c r="D30" s="1">
        <v>26</v>
      </c>
      <c r="E30" s="47">
        <v>0.348047337962963</v>
      </c>
    </row>
    <row r="31" spans="1:5" x14ac:dyDescent="0.25">
      <c r="A31" t="s">
        <v>2602</v>
      </c>
      <c r="B31" t="s">
        <v>2282</v>
      </c>
      <c r="C31" t="s">
        <v>929</v>
      </c>
      <c r="D31" s="1">
        <v>27</v>
      </c>
      <c r="E31" s="47">
        <v>0.34842685185185185</v>
      </c>
    </row>
    <row r="32" spans="1:5" x14ac:dyDescent="0.25">
      <c r="A32" t="s">
        <v>2664</v>
      </c>
      <c r="B32" t="s">
        <v>995</v>
      </c>
      <c r="C32" t="s">
        <v>929</v>
      </c>
      <c r="D32" s="1">
        <v>28</v>
      </c>
      <c r="E32" s="48">
        <v>0.34952453703703701</v>
      </c>
    </row>
    <row r="33" spans="1:5" x14ac:dyDescent="0.25">
      <c r="A33" t="s">
        <v>2665</v>
      </c>
      <c r="B33" t="s">
        <v>980</v>
      </c>
      <c r="C33" t="s">
        <v>1520</v>
      </c>
      <c r="D33" s="1">
        <v>29</v>
      </c>
      <c r="E33" s="48">
        <v>0.34980451388888889</v>
      </c>
    </row>
    <row r="34" spans="1:5" x14ac:dyDescent="0.25">
      <c r="A34" t="s">
        <v>2578</v>
      </c>
      <c r="B34" t="s">
        <v>980</v>
      </c>
      <c r="C34" t="s">
        <v>929</v>
      </c>
      <c r="D34" s="1">
        <v>30</v>
      </c>
      <c r="E34" s="48">
        <v>0.35004212962962961</v>
      </c>
    </row>
    <row r="35" spans="1:5" x14ac:dyDescent="0.25">
      <c r="A35" t="s">
        <v>2603</v>
      </c>
      <c r="B35" t="s">
        <v>995</v>
      </c>
      <c r="C35" t="s">
        <v>443</v>
      </c>
      <c r="D35" s="1">
        <v>31</v>
      </c>
      <c r="E35" s="47">
        <v>0.35013194444444445</v>
      </c>
    </row>
    <row r="36" spans="1:5" x14ac:dyDescent="0.25">
      <c r="A36" t="s">
        <v>2466</v>
      </c>
      <c r="B36" t="s">
        <v>1254</v>
      </c>
      <c r="C36" t="s">
        <v>929</v>
      </c>
      <c r="D36" s="1">
        <v>32</v>
      </c>
      <c r="E36" s="47">
        <v>0.35194849537037037</v>
      </c>
    </row>
    <row r="37" spans="1:5" x14ac:dyDescent="0.25">
      <c r="A37" t="s">
        <v>2666</v>
      </c>
      <c r="B37" t="s">
        <v>1298</v>
      </c>
      <c r="C37" t="s">
        <v>1520</v>
      </c>
      <c r="D37" s="1">
        <v>33</v>
      </c>
      <c r="E37" s="48">
        <v>0.35257037037037037</v>
      </c>
    </row>
    <row r="38" spans="1:5" x14ac:dyDescent="0.25">
      <c r="A38" t="s">
        <v>2667</v>
      </c>
      <c r="B38" t="s">
        <v>980</v>
      </c>
      <c r="C38" t="s">
        <v>1520</v>
      </c>
      <c r="D38" s="1">
        <v>34</v>
      </c>
      <c r="E38" s="48">
        <v>0.35274282407407409</v>
      </c>
    </row>
    <row r="39" spans="1:5" x14ac:dyDescent="0.25">
      <c r="A39" t="s">
        <v>2668</v>
      </c>
      <c r="B39" t="s">
        <v>974</v>
      </c>
      <c r="C39" t="s">
        <v>1520</v>
      </c>
      <c r="D39" s="1">
        <v>35</v>
      </c>
      <c r="E39" s="48">
        <v>0.35397280092592592</v>
      </c>
    </row>
    <row r="40" spans="1:5" x14ac:dyDescent="0.25">
      <c r="A40" t="s">
        <v>2604</v>
      </c>
      <c r="B40" t="s">
        <v>164</v>
      </c>
      <c r="C40" t="s">
        <v>932</v>
      </c>
      <c r="D40" s="1">
        <v>36</v>
      </c>
      <c r="E40" s="47">
        <v>0.35461666666666669</v>
      </c>
    </row>
    <row r="41" spans="1:5" x14ac:dyDescent="0.25">
      <c r="A41" t="s">
        <v>2575</v>
      </c>
      <c r="B41" t="s">
        <v>1158</v>
      </c>
      <c r="C41" t="s">
        <v>929</v>
      </c>
      <c r="D41" s="1">
        <v>37</v>
      </c>
      <c r="E41" s="48">
        <v>0.35532731481481478</v>
      </c>
    </row>
    <row r="42" spans="1:5" x14ac:dyDescent="0.25">
      <c r="A42" t="s">
        <v>2275</v>
      </c>
      <c r="B42" t="s">
        <v>838</v>
      </c>
      <c r="C42" t="s">
        <v>929</v>
      </c>
      <c r="D42" s="1">
        <v>38</v>
      </c>
      <c r="E42" s="47">
        <v>0.35536215277777777</v>
      </c>
    </row>
    <row r="43" spans="1:5" x14ac:dyDescent="0.25">
      <c r="A43" t="s">
        <v>2520</v>
      </c>
      <c r="B43" t="s">
        <v>2293</v>
      </c>
      <c r="C43" t="s">
        <v>929</v>
      </c>
      <c r="D43" s="1">
        <v>39</v>
      </c>
      <c r="E43" s="48">
        <v>0.35835937499999998</v>
      </c>
    </row>
    <row r="44" spans="1:5" x14ac:dyDescent="0.25">
      <c r="A44" t="s">
        <v>933</v>
      </c>
      <c r="B44" t="s">
        <v>934</v>
      </c>
      <c r="C44" t="s">
        <v>929</v>
      </c>
      <c r="D44" s="1">
        <v>40</v>
      </c>
      <c r="E44" s="47">
        <v>0.35896388888888886</v>
      </c>
    </row>
    <row r="45" spans="1:5" x14ac:dyDescent="0.25">
      <c r="A45" t="s">
        <v>1188</v>
      </c>
      <c r="B45" t="s">
        <v>974</v>
      </c>
      <c r="C45" t="s">
        <v>929</v>
      </c>
      <c r="D45" s="1">
        <v>41</v>
      </c>
      <c r="E45" s="47">
        <v>0.3591449074074074</v>
      </c>
    </row>
    <row r="46" spans="1:5" x14ac:dyDescent="0.25">
      <c r="A46" t="s">
        <v>2605</v>
      </c>
      <c r="B46" t="s">
        <v>1257</v>
      </c>
      <c r="C46" t="s">
        <v>929</v>
      </c>
      <c r="D46" s="1">
        <v>42</v>
      </c>
      <c r="E46" s="47">
        <v>0.3596988425925926</v>
      </c>
    </row>
    <row r="47" spans="1:5" x14ac:dyDescent="0.25">
      <c r="A47" t="s">
        <v>897</v>
      </c>
      <c r="B47" t="s">
        <v>1503</v>
      </c>
      <c r="C47" t="s">
        <v>1520</v>
      </c>
      <c r="D47" s="1">
        <v>43</v>
      </c>
      <c r="E47" s="47">
        <v>0.36034502314814815</v>
      </c>
    </row>
    <row r="48" spans="1:5" x14ac:dyDescent="0.25">
      <c r="A48" t="s">
        <v>380</v>
      </c>
      <c r="B48" t="s">
        <v>1015</v>
      </c>
      <c r="C48" t="s">
        <v>940</v>
      </c>
      <c r="D48" s="1">
        <v>44</v>
      </c>
      <c r="E48" s="47">
        <v>0.36131863425925925</v>
      </c>
    </row>
    <row r="49" spans="1:5" x14ac:dyDescent="0.25">
      <c r="A49" t="s">
        <v>2595</v>
      </c>
      <c r="B49" t="s">
        <v>1093</v>
      </c>
      <c r="C49" t="s">
        <v>443</v>
      </c>
      <c r="D49" s="1">
        <v>45</v>
      </c>
      <c r="E49" s="48">
        <v>0.36177349537037035</v>
      </c>
    </row>
    <row r="50" spans="1:5" x14ac:dyDescent="0.25">
      <c r="A50" t="s">
        <v>2606</v>
      </c>
      <c r="B50" t="s">
        <v>1402</v>
      </c>
      <c r="C50" t="s">
        <v>929</v>
      </c>
      <c r="D50" s="1">
        <v>46</v>
      </c>
      <c r="E50" s="47">
        <v>0.36304571759259263</v>
      </c>
    </row>
    <row r="51" spans="1:5" x14ac:dyDescent="0.25">
      <c r="A51" t="s">
        <v>2032</v>
      </c>
      <c r="B51" t="s">
        <v>1506</v>
      </c>
      <c r="C51" t="s">
        <v>929</v>
      </c>
      <c r="D51" s="1">
        <v>47</v>
      </c>
      <c r="E51" s="48">
        <v>0.36405949074074073</v>
      </c>
    </row>
    <row r="52" spans="1:5" x14ac:dyDescent="0.25">
      <c r="A52" t="s">
        <v>2607</v>
      </c>
      <c r="B52" t="s">
        <v>974</v>
      </c>
      <c r="C52" t="s">
        <v>1520</v>
      </c>
      <c r="D52" s="1">
        <v>48</v>
      </c>
      <c r="E52" s="47">
        <v>0.36525243055555556</v>
      </c>
    </row>
    <row r="53" spans="1:5" x14ac:dyDescent="0.25">
      <c r="A53" t="s">
        <v>2608</v>
      </c>
      <c r="B53" t="s">
        <v>1227</v>
      </c>
      <c r="C53" t="s">
        <v>929</v>
      </c>
      <c r="D53" s="1">
        <v>49</v>
      </c>
      <c r="E53" s="47">
        <v>0.36648703703703706</v>
      </c>
    </row>
    <row r="54" spans="1:5" x14ac:dyDescent="0.25">
      <c r="A54" t="s">
        <v>2669</v>
      </c>
      <c r="B54" t="s">
        <v>1497</v>
      </c>
      <c r="C54" t="s">
        <v>929</v>
      </c>
      <c r="D54" s="1">
        <v>50</v>
      </c>
      <c r="E54" s="48">
        <v>0.36656446759259259</v>
      </c>
    </row>
    <row r="55" spans="1:5" x14ac:dyDescent="0.25">
      <c r="A55" t="s">
        <v>2670</v>
      </c>
      <c r="B55" t="s">
        <v>1506</v>
      </c>
      <c r="C55" t="s">
        <v>1520</v>
      </c>
      <c r="D55" s="1">
        <v>51</v>
      </c>
      <c r="E55" s="48">
        <v>0.36656875</v>
      </c>
    </row>
    <row r="56" spans="1:5" x14ac:dyDescent="0.25">
      <c r="A56" t="s">
        <v>1290</v>
      </c>
      <c r="B56" t="s">
        <v>962</v>
      </c>
      <c r="C56" t="s">
        <v>443</v>
      </c>
      <c r="D56" s="1">
        <v>52</v>
      </c>
      <c r="E56" s="47">
        <v>0.36901550925925924</v>
      </c>
    </row>
    <row r="57" spans="1:5" x14ac:dyDescent="0.25">
      <c r="A57" t="s">
        <v>2609</v>
      </c>
      <c r="B57" t="s">
        <v>2610</v>
      </c>
      <c r="C57" t="s">
        <v>1045</v>
      </c>
      <c r="D57" s="1">
        <v>53</v>
      </c>
      <c r="E57" s="47">
        <v>0.3691142361111111</v>
      </c>
    </row>
    <row r="58" spans="1:5" x14ac:dyDescent="0.25">
      <c r="A58" t="s">
        <v>187</v>
      </c>
      <c r="B58" t="s">
        <v>1002</v>
      </c>
      <c r="C58" t="s">
        <v>929</v>
      </c>
      <c r="D58" s="1">
        <v>54</v>
      </c>
      <c r="E58" s="47">
        <v>0.36952268518518516</v>
      </c>
    </row>
    <row r="59" spans="1:5" x14ac:dyDescent="0.25">
      <c r="A59" t="s">
        <v>2557</v>
      </c>
      <c r="B59" t="s">
        <v>1254</v>
      </c>
      <c r="C59" t="s">
        <v>929</v>
      </c>
      <c r="D59" s="1">
        <v>55</v>
      </c>
      <c r="E59" s="47">
        <v>0.3703798611111111</v>
      </c>
    </row>
    <row r="60" spans="1:5" x14ac:dyDescent="0.25">
      <c r="A60" t="s">
        <v>2360</v>
      </c>
      <c r="B60" t="s">
        <v>2422</v>
      </c>
      <c r="C60" t="s">
        <v>1045</v>
      </c>
      <c r="D60" s="1">
        <v>56</v>
      </c>
      <c r="E60" s="47">
        <v>0.37051099537037041</v>
      </c>
    </row>
    <row r="61" spans="1:5" x14ac:dyDescent="0.25">
      <c r="A61" t="s">
        <v>32</v>
      </c>
      <c r="B61" t="s">
        <v>955</v>
      </c>
      <c r="C61" t="s">
        <v>929</v>
      </c>
      <c r="D61" s="1">
        <v>57</v>
      </c>
      <c r="E61" s="47">
        <v>0.37165694444444447</v>
      </c>
    </row>
    <row r="62" spans="1:5" x14ac:dyDescent="0.25">
      <c r="A62" t="s">
        <v>2561</v>
      </c>
      <c r="B62" t="s">
        <v>1197</v>
      </c>
      <c r="C62" t="s">
        <v>1520</v>
      </c>
      <c r="D62" s="1">
        <v>58</v>
      </c>
      <c r="E62" s="48">
        <v>0.37343206018518516</v>
      </c>
    </row>
    <row r="63" spans="1:5" x14ac:dyDescent="0.25">
      <c r="A63" t="s">
        <v>2464</v>
      </c>
      <c r="B63" t="s">
        <v>1503</v>
      </c>
      <c r="C63" t="s">
        <v>1520</v>
      </c>
      <c r="D63" s="1">
        <v>59</v>
      </c>
      <c r="E63" s="47">
        <v>0.37681400462962961</v>
      </c>
    </row>
    <row r="64" spans="1:5" x14ac:dyDescent="0.25">
      <c r="A64" t="s">
        <v>2611</v>
      </c>
      <c r="B64" t="s">
        <v>1197</v>
      </c>
      <c r="C64" t="s">
        <v>929</v>
      </c>
      <c r="D64" s="1">
        <v>60</v>
      </c>
      <c r="E64" s="47">
        <v>0.37885601851851852</v>
      </c>
    </row>
    <row r="65" spans="1:5" x14ac:dyDescent="0.25">
      <c r="A65" t="s">
        <v>2612</v>
      </c>
      <c r="B65" t="s">
        <v>974</v>
      </c>
      <c r="C65" t="s">
        <v>1520</v>
      </c>
      <c r="D65" s="1">
        <v>61</v>
      </c>
      <c r="E65" s="47">
        <v>0.37950694444444444</v>
      </c>
    </row>
    <row r="66" spans="1:5" x14ac:dyDescent="0.25">
      <c r="A66" t="s">
        <v>2613</v>
      </c>
      <c r="B66" t="s">
        <v>1503</v>
      </c>
      <c r="C66" t="s">
        <v>929</v>
      </c>
      <c r="D66" s="1">
        <v>62</v>
      </c>
      <c r="E66" s="47">
        <v>0.37963680555555557</v>
      </c>
    </row>
    <row r="67" spans="1:5" x14ac:dyDescent="0.25">
      <c r="A67" t="s">
        <v>2671</v>
      </c>
      <c r="B67" t="s">
        <v>1158</v>
      </c>
      <c r="C67" t="s">
        <v>929</v>
      </c>
      <c r="D67" s="1">
        <v>63</v>
      </c>
      <c r="E67" s="48">
        <v>0.37972361111111114</v>
      </c>
    </row>
    <row r="68" spans="1:5" x14ac:dyDescent="0.25">
      <c r="A68" t="s">
        <v>2614</v>
      </c>
      <c r="B68" t="s">
        <v>2615</v>
      </c>
      <c r="C68" t="s">
        <v>929</v>
      </c>
      <c r="D68" s="1">
        <v>64</v>
      </c>
      <c r="E68" s="47">
        <v>0.37995023148148144</v>
      </c>
    </row>
    <row r="69" spans="1:5" x14ac:dyDescent="0.25">
      <c r="A69" t="s">
        <v>391</v>
      </c>
      <c r="B69" t="s">
        <v>1503</v>
      </c>
      <c r="C69" t="s">
        <v>919</v>
      </c>
      <c r="D69" s="1">
        <v>65</v>
      </c>
      <c r="E69" s="47">
        <v>0.38046215277777778</v>
      </c>
    </row>
    <row r="70" spans="1:5" x14ac:dyDescent="0.25">
      <c r="A70" t="s">
        <v>2672</v>
      </c>
      <c r="B70" t="s">
        <v>974</v>
      </c>
      <c r="C70" t="s">
        <v>929</v>
      </c>
      <c r="D70" s="1">
        <v>66</v>
      </c>
      <c r="E70" s="48">
        <v>0.38059189814814814</v>
      </c>
    </row>
    <row r="71" spans="1:5" x14ac:dyDescent="0.25">
      <c r="A71" t="s">
        <v>2673</v>
      </c>
      <c r="B71" t="s">
        <v>1304</v>
      </c>
      <c r="C71" t="s">
        <v>1520</v>
      </c>
      <c r="D71" s="1">
        <v>67</v>
      </c>
      <c r="E71" s="48">
        <v>0.38238958333333334</v>
      </c>
    </row>
    <row r="72" spans="1:5" x14ac:dyDescent="0.25">
      <c r="A72" t="s">
        <v>2674</v>
      </c>
      <c r="B72" t="s">
        <v>955</v>
      </c>
      <c r="C72" t="s">
        <v>929</v>
      </c>
      <c r="D72" s="1">
        <v>68</v>
      </c>
      <c r="E72" s="48">
        <v>0.38268935185185188</v>
      </c>
    </row>
    <row r="73" spans="1:5" x14ac:dyDescent="0.25">
      <c r="A73" t="s">
        <v>2573</v>
      </c>
      <c r="B73" t="s">
        <v>995</v>
      </c>
      <c r="C73" t="s">
        <v>929</v>
      </c>
      <c r="D73" s="1">
        <v>69</v>
      </c>
      <c r="E73" s="47">
        <v>0.38413263888888888</v>
      </c>
    </row>
    <row r="74" spans="1:5" x14ac:dyDescent="0.25">
      <c r="A74" t="s">
        <v>2180</v>
      </c>
      <c r="B74" t="s">
        <v>1345</v>
      </c>
      <c r="C74" t="s">
        <v>1520</v>
      </c>
      <c r="D74" s="1">
        <v>70</v>
      </c>
      <c r="E74" s="47">
        <v>0.38585949074074077</v>
      </c>
    </row>
    <row r="75" spans="1:5" x14ac:dyDescent="0.25">
      <c r="A75" t="s">
        <v>2616</v>
      </c>
      <c r="B75" t="s">
        <v>2617</v>
      </c>
      <c r="C75" t="s">
        <v>1520</v>
      </c>
      <c r="D75" s="1">
        <v>71</v>
      </c>
      <c r="E75" s="47">
        <v>0.38755497685185186</v>
      </c>
    </row>
    <row r="76" spans="1:5" x14ac:dyDescent="0.25">
      <c r="A76" t="s">
        <v>239</v>
      </c>
      <c r="B76" t="s">
        <v>1002</v>
      </c>
      <c r="C76" t="s">
        <v>929</v>
      </c>
      <c r="D76" s="1">
        <v>72</v>
      </c>
      <c r="E76" s="47">
        <v>0.38952881944444445</v>
      </c>
    </row>
    <row r="77" spans="1:5" x14ac:dyDescent="0.25">
      <c r="A77" t="s">
        <v>2618</v>
      </c>
      <c r="B77" t="s">
        <v>2619</v>
      </c>
      <c r="C77" t="s">
        <v>919</v>
      </c>
      <c r="D77" s="1">
        <v>73</v>
      </c>
      <c r="E77" s="48">
        <v>0.39163402777777778</v>
      </c>
    </row>
    <row r="78" spans="1:5" x14ac:dyDescent="0.25">
      <c r="A78" t="s">
        <v>2474</v>
      </c>
      <c r="B78" t="s">
        <v>1098</v>
      </c>
      <c r="C78" t="s">
        <v>443</v>
      </c>
      <c r="D78" s="1">
        <v>74</v>
      </c>
      <c r="E78" s="48">
        <v>0.39180115740740745</v>
      </c>
    </row>
    <row r="79" spans="1:5" x14ac:dyDescent="0.25">
      <c r="A79" t="s">
        <v>2620</v>
      </c>
      <c r="B79" t="s">
        <v>1758</v>
      </c>
      <c r="C79" t="s">
        <v>1520</v>
      </c>
      <c r="D79" s="1">
        <v>75</v>
      </c>
      <c r="E79" s="48">
        <v>0.39383078703703706</v>
      </c>
    </row>
    <row r="80" spans="1:5" x14ac:dyDescent="0.25">
      <c r="A80" t="s">
        <v>2154</v>
      </c>
      <c r="B80" t="s">
        <v>1257</v>
      </c>
      <c r="C80" t="s">
        <v>929</v>
      </c>
      <c r="D80" s="1">
        <v>76</v>
      </c>
      <c r="E80" s="48">
        <v>0.39543738425925928</v>
      </c>
    </row>
    <row r="81" spans="1:5" x14ac:dyDescent="0.25">
      <c r="A81" t="s">
        <v>2621</v>
      </c>
      <c r="B81" t="s">
        <v>894</v>
      </c>
      <c r="C81" t="s">
        <v>929</v>
      </c>
      <c r="D81" s="1">
        <v>77</v>
      </c>
      <c r="E81" s="48">
        <v>0.39649942129629634</v>
      </c>
    </row>
    <row r="82" spans="1:5" x14ac:dyDescent="0.25">
      <c r="A82" t="s">
        <v>1284</v>
      </c>
      <c r="B82" t="s">
        <v>506</v>
      </c>
      <c r="C82" t="s">
        <v>1520</v>
      </c>
      <c r="D82" s="1">
        <v>78</v>
      </c>
      <c r="E82" s="48">
        <v>0.39750775462962962</v>
      </c>
    </row>
    <row r="83" spans="1:5" x14ac:dyDescent="0.25">
      <c r="A83" t="s">
        <v>2301</v>
      </c>
      <c r="B83" t="s">
        <v>974</v>
      </c>
      <c r="C83" t="s">
        <v>1520</v>
      </c>
      <c r="D83" s="1">
        <v>79</v>
      </c>
      <c r="E83" s="48">
        <v>0.39853217592592594</v>
      </c>
    </row>
    <row r="84" spans="1:5" x14ac:dyDescent="0.25">
      <c r="A84" t="s">
        <v>2675</v>
      </c>
      <c r="B84" t="s">
        <v>1653</v>
      </c>
      <c r="C84" t="s">
        <v>1520</v>
      </c>
      <c r="D84" s="1">
        <v>80</v>
      </c>
      <c r="E84" s="48">
        <v>0.4012412037037037</v>
      </c>
    </row>
    <row r="85" spans="1:5" x14ac:dyDescent="0.25">
      <c r="A85" t="s">
        <v>474</v>
      </c>
      <c r="B85" t="s">
        <v>2622</v>
      </c>
      <c r="C85" t="s">
        <v>929</v>
      </c>
      <c r="D85" s="1">
        <v>81</v>
      </c>
      <c r="E85" s="48">
        <v>0.40131435185185182</v>
      </c>
    </row>
    <row r="86" spans="1:5" x14ac:dyDescent="0.25">
      <c r="A86" t="s">
        <v>2477</v>
      </c>
      <c r="B86" t="s">
        <v>1197</v>
      </c>
      <c r="C86" t="s">
        <v>1520</v>
      </c>
      <c r="D86" s="1">
        <v>82</v>
      </c>
      <c r="E86" s="48">
        <v>0.4019413194444445</v>
      </c>
    </row>
    <row r="87" spans="1:5" x14ac:dyDescent="0.25">
      <c r="A87" t="s">
        <v>2676</v>
      </c>
      <c r="B87" t="s">
        <v>995</v>
      </c>
      <c r="C87" t="s">
        <v>929</v>
      </c>
      <c r="D87" s="1">
        <v>83</v>
      </c>
      <c r="E87" s="48">
        <v>0.40301192129629632</v>
      </c>
    </row>
    <row r="88" spans="1:5" x14ac:dyDescent="0.25">
      <c r="A88" t="s">
        <v>2623</v>
      </c>
      <c r="B88" t="s">
        <v>1523</v>
      </c>
      <c r="C88" t="s">
        <v>1520</v>
      </c>
      <c r="D88" s="1">
        <v>84</v>
      </c>
      <c r="E88" s="48">
        <v>0.40738263888888887</v>
      </c>
    </row>
    <row r="89" spans="1:5" x14ac:dyDescent="0.25">
      <c r="A89" t="s">
        <v>2624</v>
      </c>
      <c r="B89" t="s">
        <v>1257</v>
      </c>
      <c r="C89" t="s">
        <v>929</v>
      </c>
      <c r="D89" s="1">
        <v>85</v>
      </c>
      <c r="E89" s="48">
        <v>0.40767835648148154</v>
      </c>
    </row>
    <row r="90" spans="1:5" x14ac:dyDescent="0.25">
      <c r="A90" t="s">
        <v>2414</v>
      </c>
      <c r="B90" t="s">
        <v>947</v>
      </c>
      <c r="C90" t="s">
        <v>929</v>
      </c>
      <c r="D90" s="1">
        <v>86</v>
      </c>
      <c r="E90" s="48">
        <v>0.40849386574074076</v>
      </c>
    </row>
    <row r="91" spans="1:5" x14ac:dyDescent="0.25">
      <c r="A91" t="s">
        <v>2591</v>
      </c>
      <c r="B91" t="s">
        <v>1098</v>
      </c>
      <c r="C91" t="s">
        <v>929</v>
      </c>
      <c r="D91" s="1">
        <v>87</v>
      </c>
      <c r="E91" s="48">
        <v>0.4092207175925926</v>
      </c>
    </row>
    <row r="92" spans="1:5" x14ac:dyDescent="0.25">
      <c r="A92" t="s">
        <v>2337</v>
      </c>
      <c r="B92" t="s">
        <v>195</v>
      </c>
      <c r="C92" t="s">
        <v>929</v>
      </c>
      <c r="D92" s="1">
        <v>88</v>
      </c>
      <c r="E92" s="48">
        <v>0.40931226851851854</v>
      </c>
    </row>
    <row r="93" spans="1:5" x14ac:dyDescent="0.25">
      <c r="A93" t="s">
        <v>2625</v>
      </c>
      <c r="B93" t="s">
        <v>1002</v>
      </c>
      <c r="C93" t="s">
        <v>929</v>
      </c>
      <c r="D93" s="1">
        <v>89</v>
      </c>
      <c r="E93" s="48">
        <v>0.41039224537037039</v>
      </c>
    </row>
    <row r="94" spans="1:5" x14ac:dyDescent="0.25">
      <c r="A94" t="s">
        <v>2677</v>
      </c>
      <c r="B94" t="s">
        <v>2678</v>
      </c>
      <c r="C94" t="s">
        <v>929</v>
      </c>
      <c r="D94" s="1">
        <v>90</v>
      </c>
      <c r="E94" s="48">
        <v>0.41117962962962962</v>
      </c>
    </row>
    <row r="95" spans="1:5" x14ac:dyDescent="0.25">
      <c r="A95" t="s">
        <v>2581</v>
      </c>
      <c r="B95" t="s">
        <v>1394</v>
      </c>
      <c r="C95" t="s">
        <v>1410</v>
      </c>
      <c r="D95" s="1">
        <v>91</v>
      </c>
      <c r="E95" s="48">
        <v>0.41133356481481481</v>
      </c>
    </row>
    <row r="96" spans="1:5" x14ac:dyDescent="0.25">
      <c r="A96" t="s">
        <v>2679</v>
      </c>
      <c r="B96" t="s">
        <v>1263</v>
      </c>
      <c r="C96" t="s">
        <v>929</v>
      </c>
      <c r="D96" s="1">
        <v>92</v>
      </c>
      <c r="E96" s="48">
        <v>0.41217673611111111</v>
      </c>
    </row>
    <row r="97" spans="1:5" x14ac:dyDescent="0.25">
      <c r="A97" t="s">
        <v>899</v>
      </c>
      <c r="B97" t="s">
        <v>974</v>
      </c>
      <c r="C97" t="s">
        <v>1520</v>
      </c>
      <c r="D97" s="1">
        <v>93</v>
      </c>
      <c r="E97" s="48">
        <v>0.41623032407407412</v>
      </c>
    </row>
    <row r="98" spans="1:5" x14ac:dyDescent="0.25">
      <c r="A98" t="s">
        <v>386</v>
      </c>
      <c r="B98" t="s">
        <v>1176</v>
      </c>
      <c r="C98" t="s">
        <v>929</v>
      </c>
      <c r="D98" s="1">
        <v>94</v>
      </c>
      <c r="E98" s="48">
        <v>0.41628981481481486</v>
      </c>
    </row>
    <row r="99" spans="1:5" x14ac:dyDescent="0.25">
      <c r="A99" t="s">
        <v>2416</v>
      </c>
      <c r="B99" t="s">
        <v>1054</v>
      </c>
      <c r="C99" t="s">
        <v>1520</v>
      </c>
      <c r="D99" s="1">
        <v>95</v>
      </c>
      <c r="E99" s="48">
        <v>0.41652233796296295</v>
      </c>
    </row>
    <row r="100" spans="1:5" x14ac:dyDescent="0.25">
      <c r="A100" t="s">
        <v>241</v>
      </c>
      <c r="B100" t="s">
        <v>947</v>
      </c>
      <c r="C100" t="s">
        <v>929</v>
      </c>
      <c r="D100" s="1">
        <v>96</v>
      </c>
      <c r="E100" s="48">
        <v>0.41663090277777781</v>
      </c>
    </row>
    <row r="101" spans="1:5" x14ac:dyDescent="0.25">
      <c r="A101" t="s">
        <v>2541</v>
      </c>
      <c r="B101" t="s">
        <v>1054</v>
      </c>
      <c r="C101" t="s">
        <v>1520</v>
      </c>
      <c r="D101" s="1">
        <v>97</v>
      </c>
      <c r="E101" s="48">
        <v>0.42117106481481481</v>
      </c>
    </row>
    <row r="102" spans="1:5" x14ac:dyDescent="0.25">
      <c r="A102" t="s">
        <v>2626</v>
      </c>
      <c r="B102" t="s">
        <v>1197</v>
      </c>
      <c r="D102" s="1">
        <v>98</v>
      </c>
      <c r="E102" s="48">
        <v>0.42431956018518519</v>
      </c>
    </row>
    <row r="103" spans="1:5" x14ac:dyDescent="0.25">
      <c r="A103" t="s">
        <v>2627</v>
      </c>
      <c r="B103" t="s">
        <v>1345</v>
      </c>
      <c r="C103" t="s">
        <v>932</v>
      </c>
      <c r="D103" s="1">
        <v>99</v>
      </c>
      <c r="E103" s="48">
        <v>0.42509780092592592</v>
      </c>
    </row>
    <row r="104" spans="1:5" x14ac:dyDescent="0.25">
      <c r="A104" t="s">
        <v>2392</v>
      </c>
      <c r="B104" t="s">
        <v>1062</v>
      </c>
      <c r="C104" t="s">
        <v>452</v>
      </c>
      <c r="D104" s="1">
        <v>100</v>
      </c>
      <c r="E104" s="48">
        <v>0.42542106481481479</v>
      </c>
    </row>
    <row r="105" spans="1:5" x14ac:dyDescent="0.25">
      <c r="A105" t="s">
        <v>497</v>
      </c>
      <c r="B105" t="s">
        <v>974</v>
      </c>
      <c r="C105" t="s">
        <v>929</v>
      </c>
      <c r="D105" s="1">
        <v>101</v>
      </c>
      <c r="E105" s="48">
        <v>0.42770601851851853</v>
      </c>
    </row>
    <row r="106" spans="1:5" x14ac:dyDescent="0.25">
      <c r="A106" t="s">
        <v>2628</v>
      </c>
      <c r="B106" t="s">
        <v>1112</v>
      </c>
      <c r="C106" t="s">
        <v>1520</v>
      </c>
      <c r="D106" s="1">
        <v>102</v>
      </c>
      <c r="E106" s="48">
        <v>0.42905532407407404</v>
      </c>
    </row>
    <row r="107" spans="1:5" x14ac:dyDescent="0.25">
      <c r="A107" t="s">
        <v>2687</v>
      </c>
      <c r="B107" t="s">
        <v>1496</v>
      </c>
      <c r="C107" t="s">
        <v>929</v>
      </c>
      <c r="D107" s="1">
        <v>103</v>
      </c>
      <c r="E107" s="48">
        <v>0.4304175925925926</v>
      </c>
    </row>
    <row r="108" spans="1:5" x14ac:dyDescent="0.25">
      <c r="A108" t="s">
        <v>2629</v>
      </c>
      <c r="B108" t="s">
        <v>1112</v>
      </c>
      <c r="C108" t="s">
        <v>929</v>
      </c>
      <c r="D108" s="1">
        <v>104</v>
      </c>
      <c r="E108" s="48">
        <v>0.43162812499999997</v>
      </c>
    </row>
    <row r="109" spans="1:5" x14ac:dyDescent="0.25">
      <c r="A109" t="s">
        <v>2630</v>
      </c>
      <c r="B109" t="s">
        <v>1158</v>
      </c>
      <c r="C109" t="s">
        <v>929</v>
      </c>
      <c r="D109" s="1">
        <v>105</v>
      </c>
      <c r="E109" s="48">
        <v>0.43425416666666666</v>
      </c>
    </row>
    <row r="110" spans="1:5" x14ac:dyDescent="0.25">
      <c r="A110" t="s">
        <v>2631</v>
      </c>
      <c r="B110" t="s">
        <v>839</v>
      </c>
      <c r="C110" t="s">
        <v>929</v>
      </c>
      <c r="D110" s="1">
        <v>106</v>
      </c>
      <c r="E110" s="48">
        <v>0.43565590277777777</v>
      </c>
    </row>
    <row r="111" spans="1:5" x14ac:dyDescent="0.25">
      <c r="A111" t="s">
        <v>2632</v>
      </c>
      <c r="B111" t="s">
        <v>1257</v>
      </c>
      <c r="C111" t="s">
        <v>929</v>
      </c>
      <c r="D111" s="1">
        <v>107</v>
      </c>
      <c r="E111" s="48">
        <v>0.43727604166666667</v>
      </c>
    </row>
    <row r="112" spans="1:5" x14ac:dyDescent="0.25">
      <c r="A112" t="s">
        <v>2584</v>
      </c>
      <c r="B112" t="s">
        <v>1321</v>
      </c>
      <c r="C112" t="s">
        <v>940</v>
      </c>
      <c r="D112" s="1">
        <v>108</v>
      </c>
      <c r="E112" s="48">
        <v>0.44227152777777778</v>
      </c>
    </row>
    <row r="113" spans="1:5" x14ac:dyDescent="0.25">
      <c r="A113" t="s">
        <v>2633</v>
      </c>
      <c r="B113" t="s">
        <v>974</v>
      </c>
      <c r="C113" t="s">
        <v>932</v>
      </c>
      <c r="D113" s="1">
        <v>109</v>
      </c>
      <c r="E113" s="48">
        <v>0.44426793981481483</v>
      </c>
    </row>
    <row r="114" spans="1:5" x14ac:dyDescent="0.25">
      <c r="A114" t="s">
        <v>2634</v>
      </c>
      <c r="B114" t="s">
        <v>1758</v>
      </c>
      <c r="C114" t="s">
        <v>929</v>
      </c>
      <c r="D114" s="1">
        <v>110</v>
      </c>
      <c r="E114" s="48">
        <v>0.44769201388888885</v>
      </c>
    </row>
    <row r="115" spans="1:5" x14ac:dyDescent="0.25">
      <c r="A115" t="s">
        <v>2426</v>
      </c>
      <c r="B115" t="s">
        <v>1402</v>
      </c>
      <c r="C115" t="s">
        <v>929</v>
      </c>
      <c r="D115" s="1">
        <v>111</v>
      </c>
      <c r="E115" s="48">
        <v>0.45120138888888894</v>
      </c>
    </row>
    <row r="116" spans="1:5" x14ac:dyDescent="0.25">
      <c r="A116" t="s">
        <v>2354</v>
      </c>
      <c r="B116" t="s">
        <v>1345</v>
      </c>
      <c r="C116" t="s">
        <v>929</v>
      </c>
      <c r="D116" s="1">
        <v>112</v>
      </c>
      <c r="E116" s="48">
        <v>0.45316261574074074</v>
      </c>
    </row>
    <row r="117" spans="1:5" x14ac:dyDescent="0.25">
      <c r="A117" t="s">
        <v>2680</v>
      </c>
      <c r="B117" t="s">
        <v>1254</v>
      </c>
      <c r="C117" t="s">
        <v>1520</v>
      </c>
      <c r="D117" s="1">
        <v>113</v>
      </c>
      <c r="E117" s="48">
        <v>0.45531655092592593</v>
      </c>
    </row>
    <row r="118" spans="1:5" x14ac:dyDescent="0.25">
      <c r="A118" t="s">
        <v>2635</v>
      </c>
      <c r="B118" t="s">
        <v>1257</v>
      </c>
      <c r="C118" t="s">
        <v>1520</v>
      </c>
      <c r="D118" s="1">
        <v>114</v>
      </c>
      <c r="E118" s="48">
        <v>0.45946099537037038</v>
      </c>
    </row>
    <row r="119" spans="1:5" x14ac:dyDescent="0.25">
      <c r="A119" t="s">
        <v>2299</v>
      </c>
      <c r="B119" t="s">
        <v>1197</v>
      </c>
      <c r="C119" t="s">
        <v>929</v>
      </c>
      <c r="D119" s="1">
        <v>115</v>
      </c>
      <c r="E119" s="48">
        <v>0.46648541666666665</v>
      </c>
    </row>
    <row r="120" spans="1:5" x14ac:dyDescent="0.25">
      <c r="A120" t="s">
        <v>1619</v>
      </c>
      <c r="B120" t="s">
        <v>1197</v>
      </c>
      <c r="C120" t="s">
        <v>929</v>
      </c>
      <c r="D120" s="1">
        <v>116</v>
      </c>
      <c r="E120" s="48">
        <v>0.46927569444444445</v>
      </c>
    </row>
    <row r="121" spans="1:5" x14ac:dyDescent="0.25">
      <c r="A121" t="s">
        <v>2062</v>
      </c>
      <c r="B121" t="s">
        <v>2063</v>
      </c>
      <c r="C121" t="s">
        <v>1520</v>
      </c>
      <c r="D121" s="1">
        <v>117</v>
      </c>
      <c r="E121" s="48">
        <v>0.47407719907407403</v>
      </c>
    </row>
    <row r="122" spans="1:5" x14ac:dyDescent="0.25">
      <c r="A122" t="s">
        <v>268</v>
      </c>
      <c r="B122" t="s">
        <v>1394</v>
      </c>
      <c r="C122" t="s">
        <v>1410</v>
      </c>
      <c r="D122" s="1">
        <v>118</v>
      </c>
      <c r="E122" s="48">
        <v>0.48227881944444445</v>
      </c>
    </row>
    <row r="123" spans="1:5" x14ac:dyDescent="0.25">
      <c r="A123" t="s">
        <v>2345</v>
      </c>
      <c r="B123" t="s">
        <v>1098</v>
      </c>
      <c r="C123" t="s">
        <v>929</v>
      </c>
      <c r="E123" s="39" t="s">
        <v>1316</v>
      </c>
    </row>
    <row r="124" spans="1:5" x14ac:dyDescent="0.25">
      <c r="A124" t="s">
        <v>467</v>
      </c>
      <c r="B124" t="s">
        <v>977</v>
      </c>
      <c r="C124" t="s">
        <v>929</v>
      </c>
      <c r="E124" s="39" t="s">
        <v>1316</v>
      </c>
    </row>
    <row r="125" spans="1:5" x14ac:dyDescent="0.25">
      <c r="A125" t="s">
        <v>2643</v>
      </c>
      <c r="B125" t="s">
        <v>1304</v>
      </c>
      <c r="C125" t="s">
        <v>929</v>
      </c>
      <c r="E125" s="39" t="s">
        <v>1316</v>
      </c>
    </row>
    <row r="126" spans="1:5" x14ac:dyDescent="0.25">
      <c r="A126" t="s">
        <v>2640</v>
      </c>
      <c r="B126" t="s">
        <v>1394</v>
      </c>
      <c r="C126" t="s">
        <v>1520</v>
      </c>
      <c r="E126" s="39" t="s">
        <v>1316</v>
      </c>
    </row>
    <row r="127" spans="1:5" x14ac:dyDescent="0.25">
      <c r="A127" t="s">
        <v>2650</v>
      </c>
      <c r="B127" t="s">
        <v>928</v>
      </c>
      <c r="C127" t="s">
        <v>932</v>
      </c>
      <c r="E127" s="39" t="s">
        <v>1316</v>
      </c>
    </row>
    <row r="128" spans="1:5" x14ac:dyDescent="0.25">
      <c r="A128" t="s">
        <v>2636</v>
      </c>
      <c r="B128" t="s">
        <v>2637</v>
      </c>
      <c r="C128" t="s">
        <v>929</v>
      </c>
      <c r="E128" s="39" t="s">
        <v>1317</v>
      </c>
    </row>
    <row r="129" spans="1:5" x14ac:dyDescent="0.25">
      <c r="A129" t="s">
        <v>2080</v>
      </c>
      <c r="B129" t="s">
        <v>1394</v>
      </c>
      <c r="C129" t="s">
        <v>932</v>
      </c>
      <c r="E129" s="39" t="s">
        <v>1316</v>
      </c>
    </row>
    <row r="130" spans="1:5" x14ac:dyDescent="0.25">
      <c r="A130" t="s">
        <v>2527</v>
      </c>
      <c r="B130" t="s">
        <v>1083</v>
      </c>
      <c r="C130" t="s">
        <v>929</v>
      </c>
      <c r="E130" s="39" t="s">
        <v>1316</v>
      </c>
    </row>
    <row r="131" spans="1:5" x14ac:dyDescent="0.25">
      <c r="A131" t="s">
        <v>2653</v>
      </c>
      <c r="B131" t="s">
        <v>1263</v>
      </c>
      <c r="C131" t="s">
        <v>929</v>
      </c>
      <c r="E131" s="39" t="s">
        <v>1316</v>
      </c>
    </row>
    <row r="132" spans="1:5" x14ac:dyDescent="0.25">
      <c r="A132" t="s">
        <v>2456</v>
      </c>
      <c r="B132" t="s">
        <v>1009</v>
      </c>
      <c r="C132" t="s">
        <v>929</v>
      </c>
      <c r="E132" s="39" t="s">
        <v>1316</v>
      </c>
    </row>
    <row r="133" spans="1:5" x14ac:dyDescent="0.25">
      <c r="A133" t="s">
        <v>2384</v>
      </c>
      <c r="B133" t="s">
        <v>1112</v>
      </c>
      <c r="C133" t="s">
        <v>1520</v>
      </c>
      <c r="E133" s="39" t="s">
        <v>1316</v>
      </c>
    </row>
    <row r="134" spans="1:5" x14ac:dyDescent="0.25">
      <c r="A134" t="s">
        <v>2141</v>
      </c>
      <c r="B134" t="s">
        <v>2068</v>
      </c>
      <c r="C134" t="s">
        <v>929</v>
      </c>
      <c r="E134" s="39" t="s">
        <v>1316</v>
      </c>
    </row>
    <row r="135" spans="1:5" x14ac:dyDescent="0.25">
      <c r="A135" t="s">
        <v>2378</v>
      </c>
      <c r="B135" t="s">
        <v>1506</v>
      </c>
      <c r="C135" t="s">
        <v>443</v>
      </c>
      <c r="E135" s="39" t="s">
        <v>1316</v>
      </c>
    </row>
    <row r="136" spans="1:5" x14ac:dyDescent="0.25">
      <c r="A136" t="s">
        <v>2311</v>
      </c>
      <c r="B136" t="s">
        <v>2312</v>
      </c>
      <c r="C136" t="s">
        <v>929</v>
      </c>
      <c r="E136" s="39" t="s">
        <v>1316</v>
      </c>
    </row>
    <row r="137" spans="1:5" x14ac:dyDescent="0.25">
      <c r="A137" t="s">
        <v>2552</v>
      </c>
      <c r="B137" t="s">
        <v>918</v>
      </c>
      <c r="C137" t="s">
        <v>932</v>
      </c>
      <c r="E137" s="39" t="s">
        <v>1316</v>
      </c>
    </row>
    <row r="138" spans="1:5" x14ac:dyDescent="0.25">
      <c r="A138" t="s">
        <v>2644</v>
      </c>
      <c r="B138" t="s">
        <v>1197</v>
      </c>
      <c r="C138" t="s">
        <v>929</v>
      </c>
      <c r="E138" s="39" t="s">
        <v>1316</v>
      </c>
    </row>
    <row r="139" spans="1:5" x14ac:dyDescent="0.25">
      <c r="A139" t="s">
        <v>2649</v>
      </c>
      <c r="B139" t="s">
        <v>1034</v>
      </c>
      <c r="C139" t="s">
        <v>929</v>
      </c>
      <c r="E139" s="39" t="s">
        <v>1316</v>
      </c>
    </row>
    <row r="140" spans="1:5" x14ac:dyDescent="0.25">
      <c r="A140" t="s">
        <v>2462</v>
      </c>
      <c r="B140" t="s">
        <v>1098</v>
      </c>
      <c r="C140" t="s">
        <v>929</v>
      </c>
      <c r="E140" s="39" t="s">
        <v>1316</v>
      </c>
    </row>
    <row r="141" spans="1:5" x14ac:dyDescent="0.25">
      <c r="A141" t="s">
        <v>2147</v>
      </c>
      <c r="B141" t="s">
        <v>974</v>
      </c>
      <c r="C141" t="s">
        <v>929</v>
      </c>
      <c r="E141" s="39" t="s">
        <v>1316</v>
      </c>
    </row>
    <row r="142" spans="1:5" x14ac:dyDescent="0.25">
      <c r="A142" t="s">
        <v>2654</v>
      </c>
      <c r="B142" t="s">
        <v>1256</v>
      </c>
      <c r="C142" t="s">
        <v>929</v>
      </c>
      <c r="E142" s="39" t="s">
        <v>1316</v>
      </c>
    </row>
    <row r="143" spans="1:5" x14ac:dyDescent="0.25">
      <c r="A143" t="s">
        <v>2639</v>
      </c>
      <c r="B143" t="s">
        <v>957</v>
      </c>
      <c r="C143" t="s">
        <v>929</v>
      </c>
      <c r="E143" s="39" t="s">
        <v>1317</v>
      </c>
    </row>
    <row r="144" spans="1:5" x14ac:dyDescent="0.25">
      <c r="A144" t="s">
        <v>2648</v>
      </c>
      <c r="B144" t="s">
        <v>1042</v>
      </c>
      <c r="C144" t="s">
        <v>1520</v>
      </c>
      <c r="E144" s="39" t="s">
        <v>1316</v>
      </c>
    </row>
    <row r="145" spans="1:5" x14ac:dyDescent="0.25">
      <c r="A145" t="s">
        <v>2684</v>
      </c>
      <c r="B145" t="s">
        <v>1197</v>
      </c>
      <c r="C145" t="s">
        <v>1520</v>
      </c>
      <c r="E145" s="39" t="s">
        <v>1316</v>
      </c>
    </row>
    <row r="146" spans="1:5" x14ac:dyDescent="0.25">
      <c r="A146" t="s">
        <v>2656</v>
      </c>
      <c r="B146" t="s">
        <v>117</v>
      </c>
      <c r="C146" t="s">
        <v>943</v>
      </c>
      <c r="E146" s="39" t="s">
        <v>1316</v>
      </c>
    </row>
    <row r="147" spans="1:5" x14ac:dyDescent="0.25">
      <c r="A147" t="s">
        <v>2681</v>
      </c>
      <c r="B147" t="s">
        <v>1364</v>
      </c>
      <c r="C147" t="s">
        <v>929</v>
      </c>
      <c r="E147" s="39" t="s">
        <v>1316</v>
      </c>
    </row>
    <row r="148" spans="1:5" x14ac:dyDescent="0.25">
      <c r="A148" t="s">
        <v>2433</v>
      </c>
      <c r="B148" t="s">
        <v>195</v>
      </c>
      <c r="C148" t="s">
        <v>929</v>
      </c>
      <c r="E148" s="39" t="s">
        <v>1316</v>
      </c>
    </row>
    <row r="149" spans="1:5" x14ac:dyDescent="0.25">
      <c r="A149" t="s">
        <v>2647</v>
      </c>
      <c r="B149" t="s">
        <v>2619</v>
      </c>
      <c r="C149" t="s">
        <v>1410</v>
      </c>
      <c r="E149" s="39" t="s">
        <v>1316</v>
      </c>
    </row>
    <row r="150" spans="1:5" x14ac:dyDescent="0.25">
      <c r="A150" t="s">
        <v>2340</v>
      </c>
      <c r="B150" t="s">
        <v>974</v>
      </c>
      <c r="C150" t="s">
        <v>923</v>
      </c>
      <c r="E150" s="39" t="s">
        <v>1316</v>
      </c>
    </row>
    <row r="151" spans="1:5" x14ac:dyDescent="0.25">
      <c r="A151" t="s">
        <v>736</v>
      </c>
      <c r="B151" t="s">
        <v>2417</v>
      </c>
      <c r="C151" t="s">
        <v>929</v>
      </c>
      <c r="E151" s="39" t="s">
        <v>1316</v>
      </c>
    </row>
    <row r="152" spans="1:5" x14ac:dyDescent="0.25">
      <c r="A152" t="s">
        <v>2642</v>
      </c>
      <c r="B152" t="s">
        <v>974</v>
      </c>
      <c r="C152" t="s">
        <v>929</v>
      </c>
      <c r="E152" s="39" t="s">
        <v>1316</v>
      </c>
    </row>
    <row r="153" spans="1:5" x14ac:dyDescent="0.25">
      <c r="A153" t="s">
        <v>2638</v>
      </c>
      <c r="B153" t="s">
        <v>1345</v>
      </c>
      <c r="C153" t="s">
        <v>1045</v>
      </c>
      <c r="E153" s="39" t="s">
        <v>1317</v>
      </c>
    </row>
    <row r="154" spans="1:5" x14ac:dyDescent="0.25">
      <c r="A154" t="s">
        <v>2657</v>
      </c>
      <c r="B154" t="s">
        <v>1600</v>
      </c>
      <c r="C154" t="s">
        <v>929</v>
      </c>
      <c r="E154" s="39" t="s">
        <v>1316</v>
      </c>
    </row>
    <row r="155" spans="1:5" x14ac:dyDescent="0.25">
      <c r="A155" t="s">
        <v>967</v>
      </c>
      <c r="B155" t="s">
        <v>995</v>
      </c>
      <c r="C155" t="s">
        <v>1520</v>
      </c>
      <c r="E155" s="39" t="s">
        <v>1316</v>
      </c>
    </row>
    <row r="156" spans="1:5" x14ac:dyDescent="0.25">
      <c r="A156" t="s">
        <v>2652</v>
      </c>
      <c r="B156" t="s">
        <v>1298</v>
      </c>
      <c r="C156" t="s">
        <v>1520</v>
      </c>
      <c r="E156" s="39" t="s">
        <v>1316</v>
      </c>
    </row>
    <row r="157" spans="1:5" x14ac:dyDescent="0.25">
      <c r="A157" t="s">
        <v>211</v>
      </c>
      <c r="B157" t="s">
        <v>995</v>
      </c>
      <c r="C157" t="s">
        <v>929</v>
      </c>
      <c r="E157" s="39" t="s">
        <v>1317</v>
      </c>
    </row>
    <row r="158" spans="1:5" x14ac:dyDescent="0.25">
      <c r="A158" t="s">
        <v>513</v>
      </c>
      <c r="B158" t="s">
        <v>974</v>
      </c>
      <c r="C158" t="s">
        <v>1520</v>
      </c>
      <c r="E158" s="39" t="s">
        <v>1317</v>
      </c>
    </row>
    <row r="159" spans="1:5" x14ac:dyDescent="0.25">
      <c r="A159" t="s">
        <v>2192</v>
      </c>
      <c r="B159" t="s">
        <v>974</v>
      </c>
      <c r="C159" t="s">
        <v>1520</v>
      </c>
      <c r="E159" s="39" t="s">
        <v>1316</v>
      </c>
    </row>
    <row r="160" spans="1:5" x14ac:dyDescent="0.25">
      <c r="A160" t="s">
        <v>2651</v>
      </c>
      <c r="B160" t="s">
        <v>974</v>
      </c>
      <c r="C160" t="s">
        <v>1520</v>
      </c>
      <c r="E160" s="39" t="s">
        <v>1316</v>
      </c>
    </row>
    <row r="161" spans="1:5" x14ac:dyDescent="0.25">
      <c r="A161" t="s">
        <v>767</v>
      </c>
      <c r="B161" t="s">
        <v>220</v>
      </c>
      <c r="C161" t="s">
        <v>929</v>
      </c>
      <c r="E161" s="39" t="s">
        <v>1316</v>
      </c>
    </row>
    <row r="162" spans="1:5" x14ac:dyDescent="0.25">
      <c r="A162" t="s">
        <v>2682</v>
      </c>
      <c r="B162" t="s">
        <v>1503</v>
      </c>
      <c r="C162" t="s">
        <v>932</v>
      </c>
      <c r="E162" s="39" t="s">
        <v>1316</v>
      </c>
    </row>
    <row r="163" spans="1:5" x14ac:dyDescent="0.25">
      <c r="A163" t="s">
        <v>1476</v>
      </c>
      <c r="B163" t="s">
        <v>939</v>
      </c>
      <c r="C163" t="s">
        <v>929</v>
      </c>
      <c r="E163" s="49" t="s">
        <v>1317</v>
      </c>
    </row>
    <row r="164" spans="1:5" x14ac:dyDescent="0.25">
      <c r="A164" t="s">
        <v>482</v>
      </c>
      <c r="B164" t="s">
        <v>1503</v>
      </c>
      <c r="E164" s="39" t="s">
        <v>1316</v>
      </c>
    </row>
    <row r="165" spans="1:5" x14ac:dyDescent="0.25">
      <c r="A165" t="s">
        <v>2168</v>
      </c>
      <c r="B165" t="s">
        <v>974</v>
      </c>
      <c r="C165" t="s">
        <v>1520</v>
      </c>
      <c r="E165" s="39" t="s">
        <v>1316</v>
      </c>
    </row>
    <row r="166" spans="1:5" x14ac:dyDescent="0.25">
      <c r="A166" t="s">
        <v>2476</v>
      </c>
      <c r="B166" t="s">
        <v>1254</v>
      </c>
      <c r="C166" t="s">
        <v>443</v>
      </c>
      <c r="E166" s="39" t="s">
        <v>1316</v>
      </c>
    </row>
    <row r="167" spans="1:5" x14ac:dyDescent="0.25">
      <c r="A167" t="s">
        <v>2296</v>
      </c>
      <c r="B167" t="s">
        <v>1499</v>
      </c>
      <c r="C167" t="s">
        <v>929</v>
      </c>
      <c r="E167" s="39" t="s">
        <v>1316</v>
      </c>
    </row>
    <row r="168" spans="1:5" x14ac:dyDescent="0.25">
      <c r="A168" t="s">
        <v>371</v>
      </c>
      <c r="B168" t="s">
        <v>220</v>
      </c>
      <c r="C168" t="s">
        <v>929</v>
      </c>
      <c r="E168" s="39" t="s">
        <v>1316</v>
      </c>
    </row>
    <row r="169" spans="1:5" x14ac:dyDescent="0.25">
      <c r="A169" t="s">
        <v>2455</v>
      </c>
      <c r="B169" t="s">
        <v>1158</v>
      </c>
      <c r="C169" t="s">
        <v>929</v>
      </c>
      <c r="E169" s="39" t="s">
        <v>1316</v>
      </c>
    </row>
    <row r="170" spans="1:5" x14ac:dyDescent="0.25">
      <c r="A170" t="s">
        <v>2645</v>
      </c>
      <c r="B170" t="s">
        <v>2646</v>
      </c>
      <c r="C170" t="s">
        <v>1520</v>
      </c>
      <c r="E170" s="39" t="s">
        <v>1316</v>
      </c>
    </row>
    <row r="171" spans="1:5" x14ac:dyDescent="0.25">
      <c r="A171" t="s">
        <v>486</v>
      </c>
      <c r="B171" t="s">
        <v>974</v>
      </c>
      <c r="C171" t="s">
        <v>1520</v>
      </c>
      <c r="E171" s="39" t="s">
        <v>1316</v>
      </c>
    </row>
    <row r="172" spans="1:5" x14ac:dyDescent="0.25">
      <c r="A172" t="s">
        <v>2582</v>
      </c>
      <c r="B172" t="s">
        <v>1456</v>
      </c>
      <c r="C172" t="s">
        <v>932</v>
      </c>
      <c r="E172" s="39" t="s">
        <v>1316</v>
      </c>
    </row>
    <row r="173" spans="1:5" x14ac:dyDescent="0.25">
      <c r="A173" t="s">
        <v>2172</v>
      </c>
      <c r="B173" t="s">
        <v>974</v>
      </c>
      <c r="C173" t="s">
        <v>1520</v>
      </c>
      <c r="E173" s="39" t="s">
        <v>1316</v>
      </c>
    </row>
    <row r="174" spans="1:5" x14ac:dyDescent="0.25">
      <c r="A174" t="s">
        <v>2585</v>
      </c>
      <c r="B174" t="s">
        <v>1254</v>
      </c>
      <c r="C174" t="s">
        <v>929</v>
      </c>
      <c r="E174" s="39" t="s">
        <v>1316</v>
      </c>
    </row>
    <row r="175" spans="1:5" x14ac:dyDescent="0.25">
      <c r="A175" t="s">
        <v>2655</v>
      </c>
      <c r="B175" t="s">
        <v>117</v>
      </c>
      <c r="C175" t="s">
        <v>932</v>
      </c>
      <c r="E175" s="39" t="s">
        <v>1316</v>
      </c>
    </row>
    <row r="176" spans="1:5" x14ac:dyDescent="0.25">
      <c r="A176" t="s">
        <v>188</v>
      </c>
      <c r="B176" t="s">
        <v>189</v>
      </c>
      <c r="C176" t="s">
        <v>929</v>
      </c>
      <c r="E176" s="39" t="s">
        <v>1316</v>
      </c>
    </row>
    <row r="177" spans="1:5" x14ac:dyDescent="0.25">
      <c r="A177" t="s">
        <v>1310</v>
      </c>
      <c r="B177" t="s">
        <v>974</v>
      </c>
      <c r="C177" t="s">
        <v>929</v>
      </c>
      <c r="E177" s="39" t="s">
        <v>1316</v>
      </c>
    </row>
    <row r="178" spans="1:5" x14ac:dyDescent="0.25">
      <c r="A178" t="s">
        <v>2515</v>
      </c>
      <c r="B178" t="s">
        <v>117</v>
      </c>
      <c r="C178" t="s">
        <v>1520</v>
      </c>
      <c r="E178" s="39" t="s">
        <v>1316</v>
      </c>
    </row>
    <row r="179" spans="1:5" x14ac:dyDescent="0.25">
      <c r="A179" t="s">
        <v>1881</v>
      </c>
      <c r="B179" t="s">
        <v>974</v>
      </c>
      <c r="C179" t="s">
        <v>90</v>
      </c>
      <c r="E179" s="39" t="s">
        <v>1316</v>
      </c>
    </row>
    <row r="180" spans="1:5" x14ac:dyDescent="0.25">
      <c r="A180" t="s">
        <v>2359</v>
      </c>
      <c r="B180" t="s">
        <v>1254</v>
      </c>
      <c r="C180" t="s">
        <v>443</v>
      </c>
      <c r="E180" s="39" t="s">
        <v>1316</v>
      </c>
    </row>
    <row r="181" spans="1:5" x14ac:dyDescent="0.25">
      <c r="A181" t="s">
        <v>2641</v>
      </c>
      <c r="B181" t="s">
        <v>928</v>
      </c>
      <c r="C181" t="s">
        <v>929</v>
      </c>
      <c r="E181" s="39" t="s">
        <v>1316</v>
      </c>
    </row>
    <row r="182" spans="1:5" x14ac:dyDescent="0.25">
      <c r="A182" t="s">
        <v>2683</v>
      </c>
      <c r="B182" t="s">
        <v>974</v>
      </c>
      <c r="C182" t="s">
        <v>929</v>
      </c>
      <c r="E182" s="39" t="s">
        <v>1316</v>
      </c>
    </row>
    <row r="183" spans="1:5" x14ac:dyDescent="0.25">
      <c r="A183" t="s">
        <v>2685</v>
      </c>
      <c r="B183" t="s">
        <v>2686</v>
      </c>
      <c r="C183" t="s">
        <v>1520</v>
      </c>
      <c r="E183" s="39" t="s">
        <v>1316</v>
      </c>
    </row>
    <row r="184" spans="1:5" x14ac:dyDescent="0.25">
      <c r="A184" t="s">
        <v>2592</v>
      </c>
      <c r="B184" t="s">
        <v>2266</v>
      </c>
      <c r="C184" t="s">
        <v>1520</v>
      </c>
      <c r="E184" s="39" t="s">
        <v>1316</v>
      </c>
    </row>
    <row r="185" spans="1:5" x14ac:dyDescent="0.25">
      <c r="A185" t="s">
        <v>2513</v>
      </c>
      <c r="B185" t="s">
        <v>2658</v>
      </c>
      <c r="C185" t="s">
        <v>929</v>
      </c>
      <c r="E185" s="39" t="s">
        <v>1316</v>
      </c>
    </row>
    <row r="186" spans="1:5" x14ac:dyDescent="0.25">
      <c r="A186" t="s">
        <v>2394</v>
      </c>
      <c r="B186" t="s">
        <v>2395</v>
      </c>
      <c r="C186" t="s">
        <v>929</v>
      </c>
      <c r="E186" s="39" t="s">
        <v>1316</v>
      </c>
    </row>
    <row r="187" spans="1:5" x14ac:dyDescent="0.25">
      <c r="A187" t="s">
        <v>2332</v>
      </c>
      <c r="B187" t="s">
        <v>2348</v>
      </c>
      <c r="C187" t="s">
        <v>1410</v>
      </c>
      <c r="E187" s="39" t="s">
        <v>1316</v>
      </c>
    </row>
    <row r="188" spans="1:5" x14ac:dyDescent="0.25">
      <c r="A188" t="s">
        <v>2431</v>
      </c>
      <c r="B188" t="s">
        <v>939</v>
      </c>
      <c r="C188" t="s">
        <v>1520</v>
      </c>
      <c r="E188" s="39" t="s">
        <v>1316</v>
      </c>
    </row>
    <row r="189" spans="1:5" x14ac:dyDescent="0.25">
      <c r="A189" t="s">
        <v>2523</v>
      </c>
      <c r="B189" t="s">
        <v>939</v>
      </c>
      <c r="C189" t="s">
        <v>1520</v>
      </c>
      <c r="E189" s="39" t="s">
        <v>1316</v>
      </c>
    </row>
  </sheetData>
  <sheetProtection sheet="1" objects="1" scenarios="1"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06"/>
  <sheetViews>
    <sheetView topLeftCell="A82" workbookViewId="0">
      <selection activeCell="A94" sqref="A94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style="39" bestFit="1" customWidth="1"/>
    <col min="5" max="5" width="10.81640625" style="39" customWidth="1"/>
  </cols>
  <sheetData>
    <row r="1" spans="1:5" ht="13" x14ac:dyDescent="0.3">
      <c r="A1" s="3" t="s">
        <v>2543</v>
      </c>
      <c r="B1" s="3"/>
      <c r="C1" s="3" t="s">
        <v>2544</v>
      </c>
      <c r="D1" s="38"/>
      <c r="E1" s="38"/>
    </row>
    <row r="2" spans="1:5" ht="13" x14ac:dyDescent="0.3">
      <c r="A2" s="3"/>
      <c r="B2" s="3"/>
      <c r="C2" s="3" t="s">
        <v>2545</v>
      </c>
      <c r="D2" s="38"/>
      <c r="E2" s="38"/>
    </row>
    <row r="3" spans="1:5" ht="13" x14ac:dyDescent="0.3">
      <c r="A3" s="3"/>
      <c r="B3" s="3"/>
      <c r="C3" s="3"/>
      <c r="D3" s="38"/>
      <c r="E3" s="38"/>
    </row>
    <row r="4" spans="1:5" ht="13" x14ac:dyDescent="0.3">
      <c r="A4" s="4" t="s">
        <v>908</v>
      </c>
      <c r="B4" s="4" t="s">
        <v>909</v>
      </c>
      <c r="C4" s="4" t="s">
        <v>912</v>
      </c>
      <c r="D4" s="5" t="s">
        <v>910</v>
      </c>
      <c r="E4" s="5" t="s">
        <v>911</v>
      </c>
    </row>
    <row r="5" spans="1:5" x14ac:dyDescent="0.25">
      <c r="A5" t="s">
        <v>2138</v>
      </c>
      <c r="B5" t="s">
        <v>980</v>
      </c>
      <c r="C5" t="s">
        <v>1520</v>
      </c>
      <c r="D5" s="1">
        <v>1</v>
      </c>
      <c r="E5" s="47">
        <v>0.38202233796296298</v>
      </c>
    </row>
    <row r="6" spans="1:5" x14ac:dyDescent="0.25">
      <c r="A6" t="s">
        <v>2546</v>
      </c>
      <c r="B6" t="s">
        <v>980</v>
      </c>
      <c r="C6" t="s">
        <v>929</v>
      </c>
      <c r="D6" s="1">
        <v>2</v>
      </c>
      <c r="E6" s="47">
        <v>0.4130416666666667</v>
      </c>
    </row>
    <row r="7" spans="1:5" x14ac:dyDescent="0.25">
      <c r="A7" t="s">
        <v>2166</v>
      </c>
      <c r="B7" t="s">
        <v>957</v>
      </c>
      <c r="C7" t="s">
        <v>929</v>
      </c>
      <c r="D7" s="1">
        <v>3</v>
      </c>
      <c r="E7" s="47">
        <v>0.41699687499999999</v>
      </c>
    </row>
    <row r="8" spans="1:5" x14ac:dyDescent="0.25">
      <c r="A8" t="s">
        <v>2359</v>
      </c>
      <c r="B8" t="s">
        <v>995</v>
      </c>
      <c r="C8" t="s">
        <v>1520</v>
      </c>
      <c r="D8" s="1">
        <v>4</v>
      </c>
      <c r="E8" s="47">
        <v>0.42166585648148147</v>
      </c>
    </row>
    <row r="9" spans="1:5" x14ac:dyDescent="0.25">
      <c r="A9" t="s">
        <v>2547</v>
      </c>
      <c r="B9" t="s">
        <v>1151</v>
      </c>
      <c r="C9" t="s">
        <v>1520</v>
      </c>
      <c r="D9" s="1">
        <v>5</v>
      </c>
      <c r="E9" s="47">
        <v>0.43588333333333334</v>
      </c>
    </row>
    <row r="10" spans="1:5" x14ac:dyDescent="0.25">
      <c r="A10" t="s">
        <v>193</v>
      </c>
      <c r="B10" t="s">
        <v>1151</v>
      </c>
      <c r="C10" t="s">
        <v>1520</v>
      </c>
      <c r="D10" s="1">
        <v>6</v>
      </c>
      <c r="E10" s="47">
        <v>0.43791192129629625</v>
      </c>
    </row>
    <row r="11" spans="1:5" x14ac:dyDescent="0.25">
      <c r="A11" t="s">
        <v>320</v>
      </c>
      <c r="B11" t="s">
        <v>1112</v>
      </c>
      <c r="C11" t="s">
        <v>1520</v>
      </c>
      <c r="D11" s="1">
        <v>7</v>
      </c>
      <c r="E11" s="47">
        <v>0.45025196759259256</v>
      </c>
    </row>
    <row r="12" spans="1:5" x14ac:dyDescent="0.25">
      <c r="A12" t="s">
        <v>2379</v>
      </c>
      <c r="B12" t="s">
        <v>1158</v>
      </c>
      <c r="C12" t="s">
        <v>929</v>
      </c>
      <c r="D12" s="1">
        <v>8</v>
      </c>
      <c r="E12" s="47">
        <v>0.45360625000000004</v>
      </c>
    </row>
    <row r="13" spans="1:5" x14ac:dyDescent="0.25">
      <c r="A13" t="s">
        <v>151</v>
      </c>
      <c r="B13" t="s">
        <v>934</v>
      </c>
      <c r="C13" t="s">
        <v>929</v>
      </c>
      <c r="D13" s="1">
        <v>9</v>
      </c>
      <c r="E13" s="47">
        <v>0.45510219907407412</v>
      </c>
    </row>
    <row r="14" spans="1:5" x14ac:dyDescent="0.25">
      <c r="A14" t="s">
        <v>2026</v>
      </c>
      <c r="B14" t="s">
        <v>1604</v>
      </c>
      <c r="C14" t="s">
        <v>929</v>
      </c>
      <c r="D14" s="1">
        <v>10</v>
      </c>
      <c r="E14" s="47">
        <v>0.45774768518518522</v>
      </c>
    </row>
    <row r="15" spans="1:5" x14ac:dyDescent="0.25">
      <c r="A15" t="s">
        <v>671</v>
      </c>
      <c r="B15" t="s">
        <v>2348</v>
      </c>
      <c r="C15" t="s">
        <v>929</v>
      </c>
      <c r="D15" s="1">
        <v>11</v>
      </c>
      <c r="E15" s="47">
        <v>0.46533599537037035</v>
      </c>
    </row>
    <row r="16" spans="1:5" x14ac:dyDescent="0.25">
      <c r="A16" t="s">
        <v>2347</v>
      </c>
      <c r="B16" t="s">
        <v>1151</v>
      </c>
      <c r="C16" t="s">
        <v>1520</v>
      </c>
      <c r="D16" s="1">
        <v>12</v>
      </c>
      <c r="E16" s="47">
        <v>0.4700829861111111</v>
      </c>
    </row>
    <row r="17" spans="1:5" x14ac:dyDescent="0.25">
      <c r="A17" t="s">
        <v>2548</v>
      </c>
      <c r="B17" t="s">
        <v>1044</v>
      </c>
      <c r="C17" t="s">
        <v>1520</v>
      </c>
      <c r="D17" s="1">
        <v>13</v>
      </c>
      <c r="E17" s="47">
        <v>0.47569560185185183</v>
      </c>
    </row>
    <row r="18" spans="1:5" x14ac:dyDescent="0.25">
      <c r="A18" t="s">
        <v>188</v>
      </c>
      <c r="B18" t="s">
        <v>189</v>
      </c>
      <c r="C18" t="s">
        <v>929</v>
      </c>
      <c r="D18" s="1">
        <v>14</v>
      </c>
      <c r="E18" s="47">
        <v>0.48192870370370372</v>
      </c>
    </row>
    <row r="19" spans="1:5" x14ac:dyDescent="0.25">
      <c r="A19" t="s">
        <v>150</v>
      </c>
      <c r="B19" t="s">
        <v>1093</v>
      </c>
      <c r="C19" t="s">
        <v>1520</v>
      </c>
      <c r="D19" s="1">
        <v>15</v>
      </c>
      <c r="E19" s="47">
        <v>0.48760960648148149</v>
      </c>
    </row>
    <row r="20" spans="1:5" x14ac:dyDescent="0.25">
      <c r="A20" t="s">
        <v>768</v>
      </c>
      <c r="B20" t="s">
        <v>995</v>
      </c>
      <c r="C20" t="s">
        <v>932</v>
      </c>
      <c r="D20" s="1">
        <v>16</v>
      </c>
      <c r="E20" s="47">
        <v>0.48995509259259262</v>
      </c>
    </row>
    <row r="21" spans="1:5" x14ac:dyDescent="0.25">
      <c r="A21" t="s">
        <v>1290</v>
      </c>
      <c r="B21" t="s">
        <v>962</v>
      </c>
      <c r="C21" t="s">
        <v>1520</v>
      </c>
      <c r="D21" s="1">
        <v>17</v>
      </c>
      <c r="E21" s="47">
        <v>0.49044537037037039</v>
      </c>
    </row>
    <row r="22" spans="1:5" x14ac:dyDescent="0.25">
      <c r="A22" t="s">
        <v>2459</v>
      </c>
      <c r="B22" t="s">
        <v>1757</v>
      </c>
      <c r="C22" t="s">
        <v>1520</v>
      </c>
      <c r="D22" s="1">
        <v>18</v>
      </c>
      <c r="E22" s="47">
        <v>0.49414189814814813</v>
      </c>
    </row>
    <row r="23" spans="1:5" x14ac:dyDescent="0.25">
      <c r="A23" t="s">
        <v>190</v>
      </c>
      <c r="B23" t="s">
        <v>1649</v>
      </c>
      <c r="C23" t="s">
        <v>385</v>
      </c>
      <c r="E23" s="39" t="s">
        <v>1316</v>
      </c>
    </row>
    <row r="24" spans="1:5" x14ac:dyDescent="0.25">
      <c r="A24" t="s">
        <v>2371</v>
      </c>
      <c r="B24" t="s">
        <v>995</v>
      </c>
      <c r="C24" t="s">
        <v>929</v>
      </c>
      <c r="E24" s="39" t="s">
        <v>1316</v>
      </c>
    </row>
    <row r="25" spans="1:5" x14ac:dyDescent="0.25">
      <c r="A25" t="s">
        <v>2377</v>
      </c>
      <c r="B25" t="s">
        <v>1503</v>
      </c>
      <c r="C25" t="s">
        <v>1520</v>
      </c>
      <c r="E25" s="39" t="s">
        <v>1316</v>
      </c>
    </row>
    <row r="26" spans="1:5" x14ac:dyDescent="0.25">
      <c r="A26" t="s">
        <v>1703</v>
      </c>
      <c r="B26" t="s">
        <v>2549</v>
      </c>
      <c r="C26" t="s">
        <v>943</v>
      </c>
      <c r="E26" s="39" t="s">
        <v>1316</v>
      </c>
    </row>
    <row r="27" spans="1:5" x14ac:dyDescent="0.25">
      <c r="A27" t="s">
        <v>2520</v>
      </c>
      <c r="B27" t="s">
        <v>2293</v>
      </c>
      <c r="C27" t="s">
        <v>929</v>
      </c>
      <c r="E27" s="39" t="s">
        <v>1316</v>
      </c>
    </row>
    <row r="28" spans="1:5" x14ac:dyDescent="0.25">
      <c r="A28" t="s">
        <v>2503</v>
      </c>
      <c r="B28" t="s">
        <v>995</v>
      </c>
      <c r="C28" t="s">
        <v>1410</v>
      </c>
      <c r="E28" s="39" t="s">
        <v>1316</v>
      </c>
    </row>
    <row r="29" spans="1:5" x14ac:dyDescent="0.25">
      <c r="A29" t="s">
        <v>1180</v>
      </c>
      <c r="B29" t="s">
        <v>1083</v>
      </c>
      <c r="C29" t="s">
        <v>929</v>
      </c>
      <c r="E29" s="39" t="s">
        <v>1317</v>
      </c>
    </row>
    <row r="30" spans="1:5" x14ac:dyDescent="0.25">
      <c r="A30" t="s">
        <v>438</v>
      </c>
      <c r="B30" t="s">
        <v>974</v>
      </c>
      <c r="C30" t="s">
        <v>1520</v>
      </c>
      <c r="E30" s="39" t="s">
        <v>1316</v>
      </c>
    </row>
    <row r="31" spans="1:5" x14ac:dyDescent="0.25">
      <c r="A31" t="s">
        <v>933</v>
      </c>
      <c r="B31" t="s">
        <v>934</v>
      </c>
      <c r="C31" t="s">
        <v>929</v>
      </c>
      <c r="E31" s="39" t="s">
        <v>1317</v>
      </c>
    </row>
    <row r="32" spans="1:5" x14ac:dyDescent="0.25">
      <c r="A32" t="s">
        <v>2550</v>
      </c>
      <c r="B32" t="s">
        <v>1098</v>
      </c>
      <c r="C32" t="s">
        <v>929</v>
      </c>
      <c r="E32" s="39" t="s">
        <v>1316</v>
      </c>
    </row>
    <row r="33" spans="1:5" x14ac:dyDescent="0.25">
      <c r="A33" t="s">
        <v>2551</v>
      </c>
      <c r="B33" t="s">
        <v>1201</v>
      </c>
      <c r="C33" t="s">
        <v>929</v>
      </c>
      <c r="E33" s="39" t="s">
        <v>1316</v>
      </c>
    </row>
    <row r="34" spans="1:5" x14ac:dyDescent="0.25">
      <c r="A34" t="s">
        <v>2378</v>
      </c>
      <c r="B34" t="s">
        <v>1506</v>
      </c>
      <c r="C34" t="s">
        <v>932</v>
      </c>
      <c r="E34" s="39" t="s">
        <v>1316</v>
      </c>
    </row>
    <row r="35" spans="1:5" x14ac:dyDescent="0.25">
      <c r="A35" t="s">
        <v>2311</v>
      </c>
      <c r="B35" t="s">
        <v>2312</v>
      </c>
      <c r="C35" t="s">
        <v>929</v>
      </c>
      <c r="E35" s="39" t="s">
        <v>1316</v>
      </c>
    </row>
    <row r="36" spans="1:5" x14ac:dyDescent="0.25">
      <c r="A36" t="s">
        <v>1160</v>
      </c>
      <c r="B36" t="s">
        <v>1197</v>
      </c>
      <c r="C36" t="s">
        <v>1410</v>
      </c>
      <c r="E36" s="39" t="s">
        <v>1316</v>
      </c>
    </row>
    <row r="37" spans="1:5" x14ac:dyDescent="0.25">
      <c r="A37" t="s">
        <v>1160</v>
      </c>
      <c r="B37" t="s">
        <v>1042</v>
      </c>
      <c r="C37" t="s">
        <v>923</v>
      </c>
      <c r="E37" s="39" t="s">
        <v>1317</v>
      </c>
    </row>
    <row r="38" spans="1:5" x14ac:dyDescent="0.25">
      <c r="A38" t="s">
        <v>334</v>
      </c>
      <c r="B38" t="s">
        <v>2233</v>
      </c>
      <c r="C38" t="s">
        <v>932</v>
      </c>
      <c r="E38" s="39" t="s">
        <v>1316</v>
      </c>
    </row>
    <row r="39" spans="1:5" x14ac:dyDescent="0.25">
      <c r="A39" t="s">
        <v>2552</v>
      </c>
      <c r="B39" t="s">
        <v>918</v>
      </c>
      <c r="C39" t="s">
        <v>932</v>
      </c>
      <c r="E39" s="39" t="s">
        <v>1316</v>
      </c>
    </row>
    <row r="40" spans="1:5" x14ac:dyDescent="0.25">
      <c r="A40" t="s">
        <v>2146</v>
      </c>
      <c r="B40" t="s">
        <v>1009</v>
      </c>
      <c r="C40" t="s">
        <v>443</v>
      </c>
      <c r="E40" s="39" t="s">
        <v>1316</v>
      </c>
    </row>
    <row r="41" spans="1:5" x14ac:dyDescent="0.25">
      <c r="A41" t="s">
        <v>2147</v>
      </c>
      <c r="B41" t="s">
        <v>974</v>
      </c>
      <c r="C41" t="s">
        <v>929</v>
      </c>
      <c r="E41" s="39" t="s">
        <v>1316</v>
      </c>
    </row>
    <row r="42" spans="1:5" x14ac:dyDescent="0.25">
      <c r="A42" t="s">
        <v>2553</v>
      </c>
      <c r="B42" t="s">
        <v>1197</v>
      </c>
      <c r="C42" t="s">
        <v>1520</v>
      </c>
      <c r="E42" s="39" t="s">
        <v>1316</v>
      </c>
    </row>
    <row r="43" spans="1:5" x14ac:dyDescent="0.25">
      <c r="A43" t="s">
        <v>2554</v>
      </c>
      <c r="B43" t="s">
        <v>1503</v>
      </c>
      <c r="C43" t="s">
        <v>929</v>
      </c>
      <c r="E43" s="39" t="s">
        <v>1316</v>
      </c>
    </row>
    <row r="44" spans="1:5" x14ac:dyDescent="0.25">
      <c r="A44" t="s">
        <v>698</v>
      </c>
      <c r="B44" t="s">
        <v>1506</v>
      </c>
      <c r="C44" t="s">
        <v>929</v>
      </c>
      <c r="E44" s="39" t="s">
        <v>1317</v>
      </c>
    </row>
    <row r="45" spans="1:5" x14ac:dyDescent="0.25">
      <c r="A45" t="s">
        <v>2278</v>
      </c>
      <c r="B45" t="s">
        <v>1304</v>
      </c>
      <c r="C45" t="s">
        <v>929</v>
      </c>
      <c r="E45" s="39" t="s">
        <v>1316</v>
      </c>
    </row>
    <row r="46" spans="1:5" x14ac:dyDescent="0.25">
      <c r="A46" t="s">
        <v>2555</v>
      </c>
      <c r="B46" t="s">
        <v>995</v>
      </c>
      <c r="C46" t="s">
        <v>932</v>
      </c>
      <c r="E46" s="39" t="s">
        <v>1316</v>
      </c>
    </row>
    <row r="47" spans="1:5" x14ac:dyDescent="0.25">
      <c r="A47" t="s">
        <v>2556</v>
      </c>
      <c r="B47" t="s">
        <v>1002</v>
      </c>
      <c r="C47" t="s">
        <v>929</v>
      </c>
      <c r="E47" s="39" t="s">
        <v>1317</v>
      </c>
    </row>
    <row r="48" spans="1:5" x14ac:dyDescent="0.25">
      <c r="A48" t="s">
        <v>2557</v>
      </c>
      <c r="B48" t="s">
        <v>2326</v>
      </c>
      <c r="C48" t="s">
        <v>929</v>
      </c>
      <c r="E48" s="39" t="s">
        <v>1316</v>
      </c>
    </row>
    <row r="49" spans="1:5" x14ac:dyDescent="0.25">
      <c r="A49" t="s">
        <v>2558</v>
      </c>
      <c r="B49" t="s">
        <v>1506</v>
      </c>
      <c r="C49" t="s">
        <v>1520</v>
      </c>
      <c r="E49" s="39" t="s">
        <v>1316</v>
      </c>
    </row>
    <row r="50" spans="1:5" x14ac:dyDescent="0.25">
      <c r="A50" t="s">
        <v>2559</v>
      </c>
      <c r="B50" t="s">
        <v>1176</v>
      </c>
      <c r="C50" t="s">
        <v>1520</v>
      </c>
      <c r="E50" s="39" t="s">
        <v>1316</v>
      </c>
    </row>
    <row r="51" spans="1:5" x14ac:dyDescent="0.25">
      <c r="A51" t="s">
        <v>2560</v>
      </c>
      <c r="B51" t="s">
        <v>2496</v>
      </c>
      <c r="C51" t="s">
        <v>1520</v>
      </c>
      <c r="E51" s="39" t="s">
        <v>1316</v>
      </c>
    </row>
    <row r="52" spans="1:5" x14ac:dyDescent="0.25">
      <c r="A52" t="s">
        <v>2561</v>
      </c>
      <c r="B52" t="s">
        <v>1197</v>
      </c>
      <c r="C52" t="s">
        <v>1520</v>
      </c>
      <c r="E52" s="39" t="s">
        <v>1316</v>
      </c>
    </row>
    <row r="53" spans="1:5" x14ac:dyDescent="0.25">
      <c r="A53" t="s">
        <v>2562</v>
      </c>
      <c r="B53" t="s">
        <v>2422</v>
      </c>
      <c r="C53" t="s">
        <v>932</v>
      </c>
      <c r="E53" s="39" t="s">
        <v>1317</v>
      </c>
    </row>
    <row r="54" spans="1:5" x14ac:dyDescent="0.25">
      <c r="A54" t="s">
        <v>1380</v>
      </c>
      <c r="B54" t="s">
        <v>1263</v>
      </c>
      <c r="C54" t="s">
        <v>1520</v>
      </c>
      <c r="E54" s="39" t="s">
        <v>1316</v>
      </c>
    </row>
    <row r="55" spans="1:5" x14ac:dyDescent="0.25">
      <c r="A55" t="s">
        <v>2433</v>
      </c>
      <c r="B55" t="s">
        <v>195</v>
      </c>
      <c r="C55" t="s">
        <v>929</v>
      </c>
      <c r="E55" s="39" t="s">
        <v>1316</v>
      </c>
    </row>
    <row r="56" spans="1:5" x14ac:dyDescent="0.25">
      <c r="A56" t="s">
        <v>2563</v>
      </c>
      <c r="B56" t="s">
        <v>2564</v>
      </c>
      <c r="C56" t="s">
        <v>929</v>
      </c>
      <c r="E56" s="39" t="s">
        <v>1316</v>
      </c>
    </row>
    <row r="57" spans="1:5" x14ac:dyDescent="0.25">
      <c r="A57" t="s">
        <v>2565</v>
      </c>
      <c r="B57" t="s">
        <v>2566</v>
      </c>
      <c r="C57" t="s">
        <v>929</v>
      </c>
      <c r="E57" s="39" t="s">
        <v>1316</v>
      </c>
    </row>
    <row r="58" spans="1:5" x14ac:dyDescent="0.25">
      <c r="A58" t="s">
        <v>2567</v>
      </c>
      <c r="B58" t="s">
        <v>300</v>
      </c>
      <c r="C58" t="s">
        <v>929</v>
      </c>
      <c r="E58" s="39" t="s">
        <v>1316</v>
      </c>
    </row>
    <row r="59" spans="1:5" x14ac:dyDescent="0.25">
      <c r="A59" t="s">
        <v>2540</v>
      </c>
      <c r="B59" t="s">
        <v>1083</v>
      </c>
      <c r="C59" t="s">
        <v>1520</v>
      </c>
      <c r="E59" s="39" t="s">
        <v>1316</v>
      </c>
    </row>
    <row r="60" spans="1:5" x14ac:dyDescent="0.25">
      <c r="A60" t="s">
        <v>1157</v>
      </c>
      <c r="B60" t="s">
        <v>1158</v>
      </c>
      <c r="C60" t="s">
        <v>929</v>
      </c>
      <c r="E60" s="39" t="s">
        <v>1316</v>
      </c>
    </row>
    <row r="61" spans="1:5" x14ac:dyDescent="0.25">
      <c r="A61" t="s">
        <v>2568</v>
      </c>
      <c r="B61" t="s">
        <v>1044</v>
      </c>
      <c r="E61" s="39" t="s">
        <v>1316</v>
      </c>
    </row>
    <row r="62" spans="1:5" x14ac:dyDescent="0.25">
      <c r="A62" t="s">
        <v>2569</v>
      </c>
      <c r="B62" t="s">
        <v>1506</v>
      </c>
      <c r="C62" t="s">
        <v>929</v>
      </c>
      <c r="E62" s="39" t="s">
        <v>1317</v>
      </c>
    </row>
    <row r="63" spans="1:5" x14ac:dyDescent="0.25">
      <c r="A63" t="s">
        <v>148</v>
      </c>
      <c r="B63" t="s">
        <v>1394</v>
      </c>
      <c r="C63" t="s">
        <v>1410</v>
      </c>
      <c r="E63" s="39" t="s">
        <v>1317</v>
      </c>
    </row>
    <row r="64" spans="1:5" x14ac:dyDescent="0.25">
      <c r="A64" t="s">
        <v>211</v>
      </c>
      <c r="B64" t="s">
        <v>995</v>
      </c>
      <c r="C64" t="s">
        <v>929</v>
      </c>
      <c r="E64" s="39" t="s">
        <v>1316</v>
      </c>
    </row>
    <row r="65" spans="1:5" x14ac:dyDescent="0.25">
      <c r="A65" t="s">
        <v>1963</v>
      </c>
      <c r="B65" t="s">
        <v>2422</v>
      </c>
      <c r="C65" t="s">
        <v>1520</v>
      </c>
      <c r="E65" s="39" t="s">
        <v>1316</v>
      </c>
    </row>
    <row r="66" spans="1:5" x14ac:dyDescent="0.25">
      <c r="A66" t="s">
        <v>2521</v>
      </c>
      <c r="B66" t="s">
        <v>2522</v>
      </c>
      <c r="C66" t="s">
        <v>885</v>
      </c>
      <c r="E66" s="39" t="s">
        <v>1316</v>
      </c>
    </row>
    <row r="67" spans="1:5" x14ac:dyDescent="0.25">
      <c r="A67" t="s">
        <v>462</v>
      </c>
      <c r="B67" t="s">
        <v>2570</v>
      </c>
      <c r="C67" t="s">
        <v>929</v>
      </c>
      <c r="E67" s="39" t="s">
        <v>1317</v>
      </c>
    </row>
    <row r="68" spans="1:5" x14ac:dyDescent="0.25">
      <c r="A68" t="s">
        <v>1821</v>
      </c>
      <c r="B68" t="s">
        <v>974</v>
      </c>
      <c r="C68" t="s">
        <v>1520</v>
      </c>
      <c r="E68" s="39" t="s">
        <v>1316</v>
      </c>
    </row>
    <row r="69" spans="1:5" x14ac:dyDescent="0.25">
      <c r="A69" t="s">
        <v>2571</v>
      </c>
      <c r="B69" t="s">
        <v>995</v>
      </c>
      <c r="C69" t="s">
        <v>929</v>
      </c>
      <c r="E69" s="39" t="s">
        <v>1316</v>
      </c>
    </row>
    <row r="70" spans="1:5" x14ac:dyDescent="0.25">
      <c r="A70" t="s">
        <v>427</v>
      </c>
      <c r="B70" t="s">
        <v>1506</v>
      </c>
      <c r="C70" t="s">
        <v>929</v>
      </c>
      <c r="E70" s="39" t="s">
        <v>1316</v>
      </c>
    </row>
    <row r="71" spans="1:5" x14ac:dyDescent="0.25">
      <c r="A71" t="s">
        <v>2467</v>
      </c>
      <c r="B71" t="s">
        <v>1263</v>
      </c>
      <c r="C71" t="s">
        <v>929</v>
      </c>
      <c r="E71" s="39" t="s">
        <v>1316</v>
      </c>
    </row>
    <row r="72" spans="1:5" x14ac:dyDescent="0.25">
      <c r="A72" t="s">
        <v>2432</v>
      </c>
      <c r="B72" t="s">
        <v>293</v>
      </c>
      <c r="C72" t="s">
        <v>929</v>
      </c>
      <c r="E72" s="39" t="s">
        <v>1316</v>
      </c>
    </row>
    <row r="73" spans="1:5" x14ac:dyDescent="0.25">
      <c r="A73" t="s">
        <v>2488</v>
      </c>
      <c r="B73" t="s">
        <v>2489</v>
      </c>
      <c r="C73" t="s">
        <v>921</v>
      </c>
      <c r="E73" s="39" t="s">
        <v>1316</v>
      </c>
    </row>
    <row r="74" spans="1:5" x14ac:dyDescent="0.25">
      <c r="A74" t="s">
        <v>2483</v>
      </c>
      <c r="B74" t="s">
        <v>1083</v>
      </c>
      <c r="C74" t="s">
        <v>929</v>
      </c>
      <c r="E74" s="39" t="s">
        <v>1316</v>
      </c>
    </row>
    <row r="75" spans="1:5" x14ac:dyDescent="0.25">
      <c r="A75" t="s">
        <v>2572</v>
      </c>
      <c r="B75" t="s">
        <v>2566</v>
      </c>
      <c r="C75" t="s">
        <v>932</v>
      </c>
      <c r="E75" s="39" t="s">
        <v>1316</v>
      </c>
    </row>
    <row r="76" spans="1:5" x14ac:dyDescent="0.25">
      <c r="A76" t="s">
        <v>767</v>
      </c>
      <c r="B76" t="s">
        <v>220</v>
      </c>
      <c r="C76" t="s">
        <v>929</v>
      </c>
      <c r="E76" s="39" t="s">
        <v>1316</v>
      </c>
    </row>
    <row r="77" spans="1:5" x14ac:dyDescent="0.25">
      <c r="A77" t="s">
        <v>2541</v>
      </c>
      <c r="B77" t="s">
        <v>1054</v>
      </c>
      <c r="C77" t="s">
        <v>1520</v>
      </c>
      <c r="E77" s="39" t="s">
        <v>1316</v>
      </c>
    </row>
    <row r="78" spans="1:5" x14ac:dyDescent="0.25">
      <c r="A78" t="s">
        <v>2573</v>
      </c>
      <c r="B78" t="s">
        <v>1649</v>
      </c>
      <c r="C78" t="s">
        <v>929</v>
      </c>
      <c r="E78" s="39" t="s">
        <v>1316</v>
      </c>
    </row>
    <row r="79" spans="1:5" x14ac:dyDescent="0.25">
      <c r="A79" t="s">
        <v>1311</v>
      </c>
      <c r="B79" t="s">
        <v>1036</v>
      </c>
      <c r="C79" t="s">
        <v>919</v>
      </c>
      <c r="E79" s="39" t="s">
        <v>1316</v>
      </c>
    </row>
    <row r="80" spans="1:5" x14ac:dyDescent="0.25">
      <c r="A80" t="s">
        <v>2475</v>
      </c>
      <c r="B80" t="s">
        <v>54</v>
      </c>
      <c r="C80" t="s">
        <v>443</v>
      </c>
      <c r="E80" s="39" t="s">
        <v>1316</v>
      </c>
    </row>
    <row r="81" spans="1:5" x14ac:dyDescent="0.25">
      <c r="A81" t="s">
        <v>2574</v>
      </c>
      <c r="B81" t="s">
        <v>1298</v>
      </c>
      <c r="C81" t="s">
        <v>443</v>
      </c>
      <c r="E81" s="39" t="s">
        <v>1316</v>
      </c>
    </row>
    <row r="82" spans="1:5" x14ac:dyDescent="0.25">
      <c r="A82" t="s">
        <v>2415</v>
      </c>
      <c r="B82" t="s">
        <v>1042</v>
      </c>
      <c r="C82" t="s">
        <v>929</v>
      </c>
      <c r="E82" s="39" t="s">
        <v>1316</v>
      </c>
    </row>
    <row r="83" spans="1:5" x14ac:dyDescent="0.25">
      <c r="A83" t="s">
        <v>449</v>
      </c>
      <c r="B83" t="s">
        <v>1197</v>
      </c>
      <c r="C83" t="s">
        <v>1520</v>
      </c>
      <c r="E83" s="39" t="s">
        <v>1316</v>
      </c>
    </row>
    <row r="84" spans="1:5" x14ac:dyDescent="0.25">
      <c r="A84" t="s">
        <v>2575</v>
      </c>
      <c r="B84" t="s">
        <v>1158</v>
      </c>
      <c r="C84" t="s">
        <v>929</v>
      </c>
      <c r="E84" s="39" t="s">
        <v>1316</v>
      </c>
    </row>
    <row r="85" spans="1:5" x14ac:dyDescent="0.25">
      <c r="A85" t="s">
        <v>2414</v>
      </c>
      <c r="B85" t="s">
        <v>947</v>
      </c>
      <c r="C85" t="s">
        <v>929</v>
      </c>
      <c r="E85" s="39" t="s">
        <v>1316</v>
      </c>
    </row>
    <row r="86" spans="1:5" x14ac:dyDescent="0.25">
      <c r="A86" t="s">
        <v>1344</v>
      </c>
      <c r="B86" t="s">
        <v>1182</v>
      </c>
      <c r="C86" t="s">
        <v>1410</v>
      </c>
      <c r="E86" s="39" t="s">
        <v>1316</v>
      </c>
    </row>
    <row r="87" spans="1:5" x14ac:dyDescent="0.25">
      <c r="A87" t="s">
        <v>2576</v>
      </c>
      <c r="B87" t="s">
        <v>1406</v>
      </c>
      <c r="C87" t="s">
        <v>940</v>
      </c>
      <c r="E87" s="39" t="s">
        <v>1316</v>
      </c>
    </row>
    <row r="88" spans="1:5" x14ac:dyDescent="0.25">
      <c r="A88" t="s">
        <v>2577</v>
      </c>
      <c r="B88" t="s">
        <v>1263</v>
      </c>
      <c r="C88" t="s">
        <v>929</v>
      </c>
      <c r="E88" s="39" t="s">
        <v>1316</v>
      </c>
    </row>
    <row r="89" spans="1:5" x14ac:dyDescent="0.25">
      <c r="A89" t="s">
        <v>2476</v>
      </c>
      <c r="B89" t="s">
        <v>2326</v>
      </c>
      <c r="C89" t="s">
        <v>932</v>
      </c>
      <c r="E89" s="39" t="s">
        <v>1316</v>
      </c>
    </row>
    <row r="90" spans="1:5" x14ac:dyDescent="0.25">
      <c r="A90" t="s">
        <v>1353</v>
      </c>
      <c r="B90" t="s">
        <v>2348</v>
      </c>
      <c r="C90" t="s">
        <v>929</v>
      </c>
      <c r="E90" s="39" t="s">
        <v>1316</v>
      </c>
    </row>
    <row r="91" spans="1:5" x14ac:dyDescent="0.25">
      <c r="A91" t="s">
        <v>2578</v>
      </c>
      <c r="B91" t="s">
        <v>980</v>
      </c>
      <c r="C91" t="s">
        <v>929</v>
      </c>
      <c r="E91" s="39" t="s">
        <v>1317</v>
      </c>
    </row>
    <row r="92" spans="1:5" x14ac:dyDescent="0.25">
      <c r="A92" t="s">
        <v>2458</v>
      </c>
      <c r="B92" t="s">
        <v>947</v>
      </c>
      <c r="C92" t="s">
        <v>929</v>
      </c>
      <c r="E92" s="39" t="s">
        <v>1316</v>
      </c>
    </row>
    <row r="93" spans="1:5" x14ac:dyDescent="0.25">
      <c r="A93" t="s">
        <v>2579</v>
      </c>
      <c r="B93" t="s">
        <v>2580</v>
      </c>
      <c r="C93" t="s">
        <v>932</v>
      </c>
      <c r="E93" s="39" t="s">
        <v>1316</v>
      </c>
    </row>
    <row r="94" spans="1:5" x14ac:dyDescent="0.25">
      <c r="A94" t="s">
        <v>963</v>
      </c>
      <c r="B94" t="s">
        <v>995</v>
      </c>
      <c r="C94" t="s">
        <v>929</v>
      </c>
      <c r="E94" s="39" t="s">
        <v>1316</v>
      </c>
    </row>
    <row r="95" spans="1:5" x14ac:dyDescent="0.25">
      <c r="A95" t="s">
        <v>842</v>
      </c>
      <c r="B95" t="s">
        <v>54</v>
      </c>
      <c r="C95" t="s">
        <v>929</v>
      </c>
      <c r="E95" s="39" t="s">
        <v>1316</v>
      </c>
    </row>
    <row r="96" spans="1:5" x14ac:dyDescent="0.25">
      <c r="A96" t="s">
        <v>954</v>
      </c>
      <c r="B96" t="s">
        <v>1151</v>
      </c>
      <c r="C96" t="s">
        <v>1520</v>
      </c>
      <c r="E96" s="39" t="s">
        <v>1316</v>
      </c>
    </row>
    <row r="97" spans="1:5" x14ac:dyDescent="0.25">
      <c r="A97" t="s">
        <v>2416</v>
      </c>
      <c r="B97" t="s">
        <v>1054</v>
      </c>
      <c r="C97" t="s">
        <v>1520</v>
      </c>
      <c r="E97" s="39" t="s">
        <v>1316</v>
      </c>
    </row>
    <row r="98" spans="1:5" x14ac:dyDescent="0.25">
      <c r="A98" t="s">
        <v>2581</v>
      </c>
      <c r="B98" t="s">
        <v>1394</v>
      </c>
      <c r="C98" t="s">
        <v>1410</v>
      </c>
      <c r="E98" s="39" t="s">
        <v>1316</v>
      </c>
    </row>
    <row r="99" spans="1:5" x14ac:dyDescent="0.25">
      <c r="A99" t="s">
        <v>187</v>
      </c>
      <c r="B99" t="s">
        <v>1002</v>
      </c>
      <c r="C99" t="s">
        <v>929</v>
      </c>
      <c r="E99" s="39" t="s">
        <v>1316</v>
      </c>
    </row>
    <row r="100" spans="1:5" x14ac:dyDescent="0.25">
      <c r="A100" t="s">
        <v>2582</v>
      </c>
      <c r="B100" t="s">
        <v>1456</v>
      </c>
      <c r="C100" t="s">
        <v>929</v>
      </c>
      <c r="E100" s="39" t="s">
        <v>1316</v>
      </c>
    </row>
    <row r="101" spans="1:5" x14ac:dyDescent="0.25">
      <c r="A101" t="s">
        <v>2473</v>
      </c>
      <c r="B101" t="s">
        <v>995</v>
      </c>
      <c r="C101" t="s">
        <v>929</v>
      </c>
      <c r="E101" s="39" t="s">
        <v>1316</v>
      </c>
    </row>
    <row r="102" spans="1:5" x14ac:dyDescent="0.25">
      <c r="A102" t="s">
        <v>228</v>
      </c>
      <c r="B102" t="s">
        <v>1158</v>
      </c>
      <c r="C102" t="s">
        <v>932</v>
      </c>
      <c r="E102" s="39" t="s">
        <v>1316</v>
      </c>
    </row>
    <row r="103" spans="1:5" x14ac:dyDescent="0.25">
      <c r="A103" t="s">
        <v>2583</v>
      </c>
      <c r="B103" t="s">
        <v>995</v>
      </c>
      <c r="C103" t="s">
        <v>1520</v>
      </c>
      <c r="E103" s="39" t="s">
        <v>1316</v>
      </c>
    </row>
    <row r="104" spans="1:5" x14ac:dyDescent="0.25">
      <c r="A104" t="s">
        <v>901</v>
      </c>
      <c r="B104" t="s">
        <v>1263</v>
      </c>
      <c r="C104" t="s">
        <v>929</v>
      </c>
      <c r="E104" s="39" t="s">
        <v>1316</v>
      </c>
    </row>
    <row r="105" spans="1:5" x14ac:dyDescent="0.25">
      <c r="A105" t="s">
        <v>446</v>
      </c>
      <c r="B105" t="s">
        <v>164</v>
      </c>
      <c r="C105" t="s">
        <v>1520</v>
      </c>
      <c r="E105" s="39" t="s">
        <v>1316</v>
      </c>
    </row>
    <row r="106" spans="1:5" x14ac:dyDescent="0.25">
      <c r="A106" t="s">
        <v>2172</v>
      </c>
      <c r="B106" t="s">
        <v>974</v>
      </c>
      <c r="C106" t="s">
        <v>1520</v>
      </c>
      <c r="E106" s="39" t="s">
        <v>1316</v>
      </c>
    </row>
    <row r="107" spans="1:5" x14ac:dyDescent="0.25">
      <c r="A107" t="s">
        <v>2477</v>
      </c>
      <c r="B107" t="s">
        <v>1197</v>
      </c>
      <c r="C107" t="s">
        <v>1410</v>
      </c>
      <c r="E107" s="39" t="s">
        <v>1316</v>
      </c>
    </row>
    <row r="108" spans="1:5" x14ac:dyDescent="0.25">
      <c r="A108" t="s">
        <v>2584</v>
      </c>
      <c r="B108" t="s">
        <v>1321</v>
      </c>
      <c r="C108" t="s">
        <v>940</v>
      </c>
      <c r="E108" s="39" t="s">
        <v>1317</v>
      </c>
    </row>
    <row r="109" spans="1:5" x14ac:dyDescent="0.25">
      <c r="A109" t="s">
        <v>2585</v>
      </c>
      <c r="B109" t="s">
        <v>2326</v>
      </c>
      <c r="C109" t="s">
        <v>929</v>
      </c>
      <c r="E109" s="39" t="s">
        <v>1316</v>
      </c>
    </row>
    <row r="110" spans="1:5" x14ac:dyDescent="0.25">
      <c r="A110" t="s">
        <v>268</v>
      </c>
      <c r="B110" t="s">
        <v>1394</v>
      </c>
      <c r="C110" t="s">
        <v>1520</v>
      </c>
      <c r="E110" s="39" t="s">
        <v>1316</v>
      </c>
    </row>
    <row r="111" spans="1:5" x14ac:dyDescent="0.25">
      <c r="A111" t="s">
        <v>2066</v>
      </c>
      <c r="B111" t="s">
        <v>54</v>
      </c>
      <c r="C111" t="s">
        <v>943</v>
      </c>
      <c r="E111" s="39" t="s">
        <v>1316</v>
      </c>
    </row>
    <row r="112" spans="1:5" x14ac:dyDescent="0.25">
      <c r="A112" t="s">
        <v>711</v>
      </c>
      <c r="B112" t="s">
        <v>54</v>
      </c>
      <c r="C112" t="s">
        <v>443</v>
      </c>
      <c r="E112" s="39" t="s">
        <v>1316</v>
      </c>
    </row>
    <row r="113" spans="1:5" x14ac:dyDescent="0.25">
      <c r="A113" t="s">
        <v>2586</v>
      </c>
      <c r="B113" t="s">
        <v>1002</v>
      </c>
      <c r="C113" t="s">
        <v>929</v>
      </c>
      <c r="E113" s="39" t="s">
        <v>1316</v>
      </c>
    </row>
    <row r="114" spans="1:5" x14ac:dyDescent="0.25">
      <c r="A114" t="s">
        <v>2515</v>
      </c>
      <c r="B114" t="s">
        <v>117</v>
      </c>
      <c r="C114" t="s">
        <v>1520</v>
      </c>
      <c r="E114" s="39" t="s">
        <v>1316</v>
      </c>
    </row>
    <row r="115" spans="1:5" x14ac:dyDescent="0.25">
      <c r="A115" t="s">
        <v>571</v>
      </c>
      <c r="B115" t="s">
        <v>1201</v>
      </c>
      <c r="C115" t="s">
        <v>932</v>
      </c>
      <c r="E115" s="39" t="s">
        <v>1316</v>
      </c>
    </row>
    <row r="116" spans="1:5" x14ac:dyDescent="0.25">
      <c r="A116" t="s">
        <v>1712</v>
      </c>
      <c r="B116" t="s">
        <v>1018</v>
      </c>
      <c r="C116" t="s">
        <v>932</v>
      </c>
      <c r="E116" s="39" t="s">
        <v>1316</v>
      </c>
    </row>
    <row r="117" spans="1:5" x14ac:dyDescent="0.25">
      <c r="A117" t="s">
        <v>1438</v>
      </c>
      <c r="B117" t="s">
        <v>2461</v>
      </c>
      <c r="C117" t="s">
        <v>932</v>
      </c>
      <c r="E117" s="39" t="s">
        <v>1316</v>
      </c>
    </row>
    <row r="118" spans="1:5" x14ac:dyDescent="0.25">
      <c r="A118" t="s">
        <v>1881</v>
      </c>
      <c r="B118" t="s">
        <v>974</v>
      </c>
      <c r="C118" t="s">
        <v>90</v>
      </c>
      <c r="E118" s="39" t="s">
        <v>1317</v>
      </c>
    </row>
    <row r="119" spans="1:5" x14ac:dyDescent="0.25">
      <c r="A119" t="s">
        <v>2587</v>
      </c>
      <c r="B119" t="s">
        <v>974</v>
      </c>
      <c r="C119" t="s">
        <v>1520</v>
      </c>
      <c r="E119" s="39" t="s">
        <v>1316</v>
      </c>
    </row>
    <row r="120" spans="1:5" x14ac:dyDescent="0.25">
      <c r="A120" t="s">
        <v>2376</v>
      </c>
      <c r="B120" t="s">
        <v>1158</v>
      </c>
      <c r="C120" t="s">
        <v>929</v>
      </c>
      <c r="E120" s="39" t="s">
        <v>1316</v>
      </c>
    </row>
    <row r="121" spans="1:5" x14ac:dyDescent="0.25">
      <c r="A121" t="s">
        <v>2423</v>
      </c>
      <c r="B121" t="s">
        <v>1506</v>
      </c>
      <c r="C121" t="s">
        <v>929</v>
      </c>
      <c r="E121" s="39" t="s">
        <v>1316</v>
      </c>
    </row>
    <row r="122" spans="1:5" x14ac:dyDescent="0.25">
      <c r="A122" t="s">
        <v>2588</v>
      </c>
      <c r="B122" t="s">
        <v>995</v>
      </c>
      <c r="C122" t="s">
        <v>923</v>
      </c>
      <c r="E122" s="39" t="s">
        <v>1316</v>
      </c>
    </row>
    <row r="123" spans="1:5" x14ac:dyDescent="0.25">
      <c r="A123" t="s">
        <v>2337</v>
      </c>
      <c r="B123" t="s">
        <v>195</v>
      </c>
      <c r="C123" t="s">
        <v>1520</v>
      </c>
      <c r="E123" s="39" t="s">
        <v>1316</v>
      </c>
    </row>
    <row r="124" spans="1:5" x14ac:dyDescent="0.25">
      <c r="A124" t="s">
        <v>2299</v>
      </c>
      <c r="B124" t="s">
        <v>1197</v>
      </c>
      <c r="C124" t="s">
        <v>929</v>
      </c>
      <c r="E124" s="39" t="s">
        <v>1316</v>
      </c>
    </row>
    <row r="125" spans="1:5" x14ac:dyDescent="0.25">
      <c r="A125" t="s">
        <v>2360</v>
      </c>
      <c r="B125" t="s">
        <v>2422</v>
      </c>
      <c r="C125" t="s">
        <v>443</v>
      </c>
      <c r="E125" s="39" t="s">
        <v>1316</v>
      </c>
    </row>
    <row r="126" spans="1:5" x14ac:dyDescent="0.25">
      <c r="A126" t="s">
        <v>2589</v>
      </c>
      <c r="B126" t="s">
        <v>995</v>
      </c>
      <c r="C126" t="s">
        <v>929</v>
      </c>
      <c r="E126" s="39" t="s">
        <v>1316</v>
      </c>
    </row>
    <row r="127" spans="1:5" x14ac:dyDescent="0.25">
      <c r="A127" t="s">
        <v>1028</v>
      </c>
      <c r="B127" t="s">
        <v>1432</v>
      </c>
      <c r="C127" t="s">
        <v>1520</v>
      </c>
      <c r="E127" s="39" t="s">
        <v>1317</v>
      </c>
    </row>
    <row r="128" spans="1:5" x14ac:dyDescent="0.25">
      <c r="A128" t="s">
        <v>2590</v>
      </c>
      <c r="B128" t="s">
        <v>1083</v>
      </c>
      <c r="C128" t="s">
        <v>929</v>
      </c>
      <c r="E128" s="39" t="s">
        <v>1316</v>
      </c>
    </row>
    <row r="129" spans="1:5" x14ac:dyDescent="0.25">
      <c r="A129" t="s">
        <v>1328</v>
      </c>
      <c r="B129" t="s">
        <v>995</v>
      </c>
      <c r="C129" t="s">
        <v>1520</v>
      </c>
      <c r="E129" s="39" t="s">
        <v>1316</v>
      </c>
    </row>
    <row r="130" spans="1:5" x14ac:dyDescent="0.25">
      <c r="A130" t="s">
        <v>2591</v>
      </c>
      <c r="B130" t="s">
        <v>1098</v>
      </c>
      <c r="C130" t="s">
        <v>929</v>
      </c>
      <c r="E130" s="39" t="s">
        <v>1316</v>
      </c>
    </row>
    <row r="131" spans="1:5" x14ac:dyDescent="0.25">
      <c r="A131" t="s">
        <v>397</v>
      </c>
      <c r="B131" t="s">
        <v>960</v>
      </c>
      <c r="C131" t="s">
        <v>929</v>
      </c>
      <c r="E131" s="39" t="s">
        <v>1316</v>
      </c>
    </row>
    <row r="132" spans="1:5" x14ac:dyDescent="0.25">
      <c r="A132" t="s">
        <v>2524</v>
      </c>
      <c r="B132" t="s">
        <v>1018</v>
      </c>
      <c r="C132" t="s">
        <v>929</v>
      </c>
      <c r="E132" s="39" t="s">
        <v>1316</v>
      </c>
    </row>
    <row r="133" spans="1:5" x14ac:dyDescent="0.25">
      <c r="A133" t="s">
        <v>1031</v>
      </c>
      <c r="B133" t="s">
        <v>960</v>
      </c>
      <c r="C133" t="s">
        <v>1520</v>
      </c>
      <c r="E133" s="39" t="s">
        <v>1317</v>
      </c>
    </row>
    <row r="134" spans="1:5" x14ac:dyDescent="0.25">
      <c r="A134" t="s">
        <v>2592</v>
      </c>
      <c r="B134" t="s">
        <v>2266</v>
      </c>
      <c r="C134" t="s">
        <v>1520</v>
      </c>
      <c r="E134" s="39" t="s">
        <v>1316</v>
      </c>
    </row>
    <row r="135" spans="1:5" x14ac:dyDescent="0.25">
      <c r="A135" t="s">
        <v>2593</v>
      </c>
      <c r="B135" t="s">
        <v>1506</v>
      </c>
      <c r="C135" t="s">
        <v>929</v>
      </c>
      <c r="E135" s="39" t="s">
        <v>1316</v>
      </c>
    </row>
    <row r="136" spans="1:5" x14ac:dyDescent="0.25">
      <c r="A136" t="s">
        <v>2032</v>
      </c>
      <c r="B136" t="s">
        <v>1506</v>
      </c>
      <c r="C136" t="s">
        <v>929</v>
      </c>
      <c r="E136" s="39" t="s">
        <v>1316</v>
      </c>
    </row>
    <row r="137" spans="1:5" x14ac:dyDescent="0.25">
      <c r="A137" t="s">
        <v>2513</v>
      </c>
      <c r="B137" t="s">
        <v>2594</v>
      </c>
      <c r="C137" t="s">
        <v>929</v>
      </c>
      <c r="E137" s="39" t="s">
        <v>1316</v>
      </c>
    </row>
    <row r="138" spans="1:5" x14ac:dyDescent="0.25">
      <c r="A138" t="s">
        <v>2595</v>
      </c>
      <c r="B138" t="s">
        <v>1093</v>
      </c>
      <c r="C138" t="s">
        <v>1520</v>
      </c>
      <c r="E138" s="39" t="s">
        <v>1316</v>
      </c>
    </row>
    <row r="139" spans="1:5" x14ac:dyDescent="0.25">
      <c r="A139" t="s">
        <v>2596</v>
      </c>
      <c r="B139" t="s">
        <v>995</v>
      </c>
      <c r="C139" t="s">
        <v>107</v>
      </c>
      <c r="E139" s="39" t="s">
        <v>1316</v>
      </c>
    </row>
    <row r="140" spans="1:5" x14ac:dyDescent="0.25">
      <c r="A140" t="s">
        <v>1619</v>
      </c>
      <c r="B140" t="s">
        <v>1197</v>
      </c>
      <c r="C140" t="s">
        <v>929</v>
      </c>
      <c r="E140" s="39" t="s">
        <v>1316</v>
      </c>
    </row>
    <row r="141" spans="1:5" x14ac:dyDescent="0.25">
      <c r="A141" t="s">
        <v>2431</v>
      </c>
      <c r="B141" t="s">
        <v>939</v>
      </c>
      <c r="C141" t="s">
        <v>1520</v>
      </c>
      <c r="E141" s="39" t="s">
        <v>1316</v>
      </c>
    </row>
    <row r="142" spans="1:5" x14ac:dyDescent="0.25">
      <c r="A142" t="s">
        <v>2597</v>
      </c>
      <c r="B142" t="s">
        <v>1054</v>
      </c>
      <c r="E142" s="39" t="s">
        <v>1316</v>
      </c>
    </row>
    <row r="143" spans="1:5" x14ac:dyDescent="0.25">
      <c r="A143" t="s">
        <v>252</v>
      </c>
      <c r="B143" t="s">
        <v>980</v>
      </c>
      <c r="C143" t="s">
        <v>929</v>
      </c>
      <c r="E143" s="39" t="s">
        <v>1316</v>
      </c>
    </row>
    <row r="144" spans="1:5" x14ac:dyDescent="0.25">
      <c r="A144" t="s">
        <v>899</v>
      </c>
      <c r="B144" t="s">
        <v>1263</v>
      </c>
      <c r="C144" t="s">
        <v>1520</v>
      </c>
      <c r="E144" s="39" t="s">
        <v>1316</v>
      </c>
    </row>
    <row r="145" spans="1:5" x14ac:dyDescent="0.25">
      <c r="A145" t="s">
        <v>2523</v>
      </c>
      <c r="B145" t="s">
        <v>939</v>
      </c>
      <c r="C145" t="s">
        <v>1520</v>
      </c>
      <c r="E145" s="39" t="s">
        <v>1316</v>
      </c>
    </row>
    <row r="146" spans="1:5" x14ac:dyDescent="0.25">
      <c r="A146" t="s">
        <v>1400</v>
      </c>
      <c r="B146" t="s">
        <v>995</v>
      </c>
      <c r="C146" t="s">
        <v>929</v>
      </c>
      <c r="E146" s="39" t="s">
        <v>1316</v>
      </c>
    </row>
    <row r="147" spans="1:5" x14ac:dyDescent="0.25">
      <c r="A147" s="2"/>
      <c r="D147"/>
      <c r="E147"/>
    </row>
    <row r="148" spans="1:5" x14ac:dyDescent="0.25">
      <c r="A148" s="2"/>
      <c r="D148"/>
      <c r="E148"/>
    </row>
    <row r="149" spans="1:5" x14ac:dyDescent="0.25">
      <c r="A149" s="2"/>
      <c r="D149"/>
      <c r="E149"/>
    </row>
    <row r="150" spans="1:5" x14ac:dyDescent="0.25">
      <c r="A150" s="2"/>
      <c r="D150"/>
      <c r="E150"/>
    </row>
    <row r="151" spans="1:5" x14ac:dyDescent="0.25">
      <c r="A151" s="2"/>
      <c r="D151"/>
      <c r="E151"/>
    </row>
    <row r="152" spans="1:5" x14ac:dyDescent="0.25">
      <c r="A152" s="2"/>
      <c r="D152"/>
      <c r="E152"/>
    </row>
    <row r="153" spans="1:5" x14ac:dyDescent="0.25">
      <c r="A153" s="2"/>
      <c r="D153"/>
      <c r="E153"/>
    </row>
    <row r="154" spans="1:5" x14ac:dyDescent="0.25">
      <c r="A154" s="2"/>
      <c r="D154"/>
      <c r="E154"/>
    </row>
    <row r="155" spans="1:5" x14ac:dyDescent="0.25">
      <c r="A155" s="2"/>
      <c r="D155"/>
      <c r="E155"/>
    </row>
    <row r="156" spans="1:5" x14ac:dyDescent="0.25">
      <c r="A156" s="2"/>
      <c r="D156"/>
      <c r="E156"/>
    </row>
    <row r="157" spans="1:5" x14ac:dyDescent="0.25">
      <c r="A157" s="2"/>
      <c r="D157"/>
      <c r="E157"/>
    </row>
    <row r="158" spans="1:5" x14ac:dyDescent="0.25">
      <c r="A158" s="2"/>
      <c r="D158"/>
      <c r="E158"/>
    </row>
    <row r="159" spans="1:5" x14ac:dyDescent="0.25">
      <c r="A159" s="2"/>
      <c r="D159"/>
      <c r="E159"/>
    </row>
    <row r="160" spans="1:5" x14ac:dyDescent="0.25">
      <c r="A160" s="2"/>
      <c r="D160"/>
      <c r="E160"/>
    </row>
    <row r="161" spans="1:5" x14ac:dyDescent="0.25">
      <c r="A161" s="2"/>
      <c r="D161"/>
      <c r="E161"/>
    </row>
    <row r="162" spans="1:5" x14ac:dyDescent="0.25">
      <c r="A162" s="2"/>
      <c r="D162"/>
      <c r="E162"/>
    </row>
    <row r="163" spans="1:5" x14ac:dyDescent="0.25">
      <c r="D163"/>
      <c r="E163"/>
    </row>
    <row r="164" spans="1:5" x14ac:dyDescent="0.25">
      <c r="D164"/>
      <c r="E164"/>
    </row>
    <row r="165" spans="1:5" x14ac:dyDescent="0.25">
      <c r="D165"/>
      <c r="E165"/>
    </row>
    <row r="166" spans="1:5" x14ac:dyDescent="0.25">
      <c r="D166"/>
      <c r="E166"/>
    </row>
    <row r="167" spans="1:5" x14ac:dyDescent="0.25">
      <c r="D167"/>
      <c r="E167"/>
    </row>
    <row r="168" spans="1:5" x14ac:dyDescent="0.25">
      <c r="D168"/>
      <c r="E168"/>
    </row>
    <row r="169" spans="1:5" x14ac:dyDescent="0.25">
      <c r="D169"/>
      <c r="E169"/>
    </row>
    <row r="170" spans="1:5" x14ac:dyDescent="0.25">
      <c r="D170"/>
      <c r="E170"/>
    </row>
    <row r="171" spans="1:5" x14ac:dyDescent="0.25">
      <c r="D171"/>
      <c r="E171"/>
    </row>
    <row r="172" spans="1:5" x14ac:dyDescent="0.25">
      <c r="D172"/>
      <c r="E172"/>
    </row>
    <row r="173" spans="1:5" x14ac:dyDescent="0.25">
      <c r="D173"/>
      <c r="E173"/>
    </row>
    <row r="174" spans="1:5" x14ac:dyDescent="0.25">
      <c r="D174"/>
      <c r="E174"/>
    </row>
    <row r="175" spans="1:5" x14ac:dyDescent="0.25">
      <c r="D175"/>
      <c r="E175"/>
    </row>
    <row r="176" spans="1:5" x14ac:dyDescent="0.25">
      <c r="D176"/>
      <c r="E176"/>
    </row>
    <row r="177" spans="4:5" x14ac:dyDescent="0.25">
      <c r="D177"/>
      <c r="E177"/>
    </row>
    <row r="178" spans="4:5" x14ac:dyDescent="0.25">
      <c r="D178"/>
      <c r="E178"/>
    </row>
    <row r="179" spans="4:5" x14ac:dyDescent="0.25">
      <c r="D179"/>
      <c r="E179"/>
    </row>
    <row r="180" spans="4:5" x14ac:dyDescent="0.25">
      <c r="D180"/>
      <c r="E180"/>
    </row>
    <row r="181" spans="4:5" x14ac:dyDescent="0.25">
      <c r="D181"/>
      <c r="E181"/>
    </row>
    <row r="182" spans="4:5" x14ac:dyDescent="0.25">
      <c r="D182"/>
      <c r="E182"/>
    </row>
    <row r="183" spans="4:5" x14ac:dyDescent="0.25">
      <c r="D183"/>
      <c r="E183"/>
    </row>
    <row r="184" spans="4:5" x14ac:dyDescent="0.25">
      <c r="D184"/>
      <c r="E184"/>
    </row>
    <row r="185" spans="4:5" x14ac:dyDescent="0.25">
      <c r="D185"/>
      <c r="E185"/>
    </row>
    <row r="186" spans="4:5" x14ac:dyDescent="0.25">
      <c r="D186"/>
      <c r="E186"/>
    </row>
    <row r="187" spans="4:5" x14ac:dyDescent="0.25">
      <c r="D187"/>
      <c r="E187"/>
    </row>
    <row r="188" spans="4:5" x14ac:dyDescent="0.25">
      <c r="D188"/>
      <c r="E188"/>
    </row>
    <row r="189" spans="4:5" x14ac:dyDescent="0.25">
      <c r="D189"/>
      <c r="E189"/>
    </row>
    <row r="190" spans="4:5" x14ac:dyDescent="0.25">
      <c r="D190"/>
      <c r="E190"/>
    </row>
    <row r="191" spans="4:5" x14ac:dyDescent="0.25">
      <c r="D191"/>
      <c r="E191"/>
    </row>
    <row r="192" spans="4:5" x14ac:dyDescent="0.25">
      <c r="D192"/>
      <c r="E192"/>
    </row>
    <row r="193" spans="4:5" x14ac:dyDescent="0.25">
      <c r="D193"/>
      <c r="E193"/>
    </row>
    <row r="194" spans="4:5" x14ac:dyDescent="0.25">
      <c r="D194"/>
      <c r="E194"/>
    </row>
    <row r="195" spans="4:5" x14ac:dyDescent="0.25">
      <c r="D195"/>
      <c r="E195"/>
    </row>
    <row r="196" spans="4:5" x14ac:dyDescent="0.25">
      <c r="D196"/>
      <c r="E196"/>
    </row>
    <row r="197" spans="4:5" x14ac:dyDescent="0.25">
      <c r="D197"/>
      <c r="E197"/>
    </row>
    <row r="198" spans="4:5" x14ac:dyDescent="0.25">
      <c r="D198"/>
      <c r="E198"/>
    </row>
    <row r="199" spans="4:5" x14ac:dyDescent="0.25">
      <c r="D199"/>
      <c r="E199"/>
    </row>
    <row r="200" spans="4:5" x14ac:dyDescent="0.25">
      <c r="D200"/>
      <c r="E200"/>
    </row>
    <row r="201" spans="4:5" x14ac:dyDescent="0.25">
      <c r="D201"/>
      <c r="E201"/>
    </row>
    <row r="202" spans="4:5" x14ac:dyDescent="0.25">
      <c r="D202"/>
      <c r="E202"/>
    </row>
    <row r="203" spans="4:5" x14ac:dyDescent="0.25">
      <c r="D203"/>
      <c r="E203"/>
    </row>
    <row r="204" spans="4:5" x14ac:dyDescent="0.25">
      <c r="D204"/>
      <c r="E204"/>
    </row>
    <row r="205" spans="4:5" x14ac:dyDescent="0.25">
      <c r="D205"/>
      <c r="E205"/>
    </row>
    <row r="206" spans="4:5" x14ac:dyDescent="0.25">
      <c r="D206"/>
      <c r="E206"/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02"/>
  <sheetViews>
    <sheetView topLeftCell="A177" workbookViewId="0">
      <selection activeCell="A189" sqref="A189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style="39" bestFit="1" customWidth="1"/>
    <col min="5" max="5" width="10.81640625" style="39" customWidth="1"/>
  </cols>
  <sheetData>
    <row r="1" spans="1:7" ht="13" x14ac:dyDescent="0.3">
      <c r="A1" s="3" t="s">
        <v>1086</v>
      </c>
      <c r="B1" s="3"/>
      <c r="C1" s="3" t="s">
        <v>2453</v>
      </c>
      <c r="D1" s="38"/>
      <c r="E1" s="38"/>
    </row>
    <row r="2" spans="1:7" ht="13" x14ac:dyDescent="0.3">
      <c r="A2" s="3"/>
      <c r="B2" s="3"/>
      <c r="C2" s="3" t="s">
        <v>2454</v>
      </c>
      <c r="D2" s="38"/>
      <c r="E2" s="38"/>
    </row>
    <row r="3" spans="1:7" ht="13" x14ac:dyDescent="0.3">
      <c r="A3" s="3"/>
      <c r="B3" s="3"/>
      <c r="C3" s="3"/>
      <c r="D3" s="38"/>
      <c r="E3" s="38"/>
    </row>
    <row r="4" spans="1:7" ht="13" x14ac:dyDescent="0.3">
      <c r="A4" s="4" t="s">
        <v>908</v>
      </c>
      <c r="B4" s="4" t="s">
        <v>909</v>
      </c>
      <c r="C4" s="4" t="s">
        <v>912</v>
      </c>
      <c r="D4" s="6" t="s">
        <v>910</v>
      </c>
      <c r="E4" s="5" t="s">
        <v>911</v>
      </c>
    </row>
    <row r="5" spans="1:7" x14ac:dyDescent="0.25">
      <c r="A5" t="s">
        <v>1157</v>
      </c>
      <c r="B5" t="s">
        <v>1158</v>
      </c>
      <c r="C5" t="s">
        <v>929</v>
      </c>
      <c r="D5" s="1">
        <v>1</v>
      </c>
      <c r="E5" s="2">
        <v>0.2149972222222222</v>
      </c>
      <c r="G5" s="2"/>
    </row>
    <row r="6" spans="1:7" x14ac:dyDescent="0.25">
      <c r="A6" t="s">
        <v>2345</v>
      </c>
      <c r="B6" t="s">
        <v>1098</v>
      </c>
      <c r="C6" t="s">
        <v>929</v>
      </c>
      <c r="D6" s="1">
        <v>2</v>
      </c>
      <c r="E6" s="2">
        <v>0.21731226851851851</v>
      </c>
      <c r="G6" s="2"/>
    </row>
    <row r="7" spans="1:7" x14ac:dyDescent="0.25">
      <c r="A7" t="s">
        <v>238</v>
      </c>
      <c r="B7" t="s">
        <v>1018</v>
      </c>
      <c r="C7" t="s">
        <v>929</v>
      </c>
      <c r="D7" s="1">
        <v>3</v>
      </c>
      <c r="E7" s="2">
        <v>0.21826608796296296</v>
      </c>
      <c r="G7" s="2"/>
    </row>
    <row r="8" spans="1:7" x14ac:dyDescent="0.25">
      <c r="A8" t="s">
        <v>444</v>
      </c>
      <c r="B8" t="s">
        <v>54</v>
      </c>
      <c r="C8" t="s">
        <v>929</v>
      </c>
      <c r="D8" s="1">
        <v>4</v>
      </c>
      <c r="E8" s="2">
        <v>0.21984247685185185</v>
      </c>
      <c r="G8" s="2"/>
    </row>
    <row r="9" spans="1:7" x14ac:dyDescent="0.25">
      <c r="A9" t="s">
        <v>2376</v>
      </c>
      <c r="B9" t="s">
        <v>1158</v>
      </c>
      <c r="C9" t="s">
        <v>929</v>
      </c>
      <c r="D9" s="1">
        <v>5</v>
      </c>
      <c r="E9" s="2">
        <v>0.22138263888888887</v>
      </c>
      <c r="G9" s="2"/>
    </row>
    <row r="10" spans="1:7" x14ac:dyDescent="0.25">
      <c r="A10" t="s">
        <v>2192</v>
      </c>
      <c r="B10" t="s">
        <v>974</v>
      </c>
      <c r="C10" t="s">
        <v>1520</v>
      </c>
      <c r="D10" s="1">
        <v>6</v>
      </c>
      <c r="E10" s="2">
        <v>0.22143055555555555</v>
      </c>
      <c r="G10" s="2"/>
    </row>
    <row r="11" spans="1:7" x14ac:dyDescent="0.25">
      <c r="A11" t="s">
        <v>2455</v>
      </c>
      <c r="B11" t="s">
        <v>1158</v>
      </c>
      <c r="C11" t="s">
        <v>932</v>
      </c>
      <c r="D11" s="1">
        <v>7</v>
      </c>
      <c r="E11" s="2">
        <v>0.22174583333333334</v>
      </c>
      <c r="G11" s="2"/>
    </row>
    <row r="12" spans="1:7" x14ac:dyDescent="0.25">
      <c r="A12" t="s">
        <v>2016</v>
      </c>
      <c r="B12" t="s">
        <v>962</v>
      </c>
      <c r="C12" t="s">
        <v>932</v>
      </c>
      <c r="D12" s="1">
        <v>8</v>
      </c>
      <c r="E12" s="2">
        <v>0.22263460648148151</v>
      </c>
      <c r="G12" s="2"/>
    </row>
    <row r="13" spans="1:7" x14ac:dyDescent="0.25">
      <c r="A13" t="s">
        <v>893</v>
      </c>
      <c r="B13" t="s">
        <v>1158</v>
      </c>
      <c r="C13" t="s">
        <v>932</v>
      </c>
      <c r="D13" s="1">
        <v>9</v>
      </c>
      <c r="E13" s="2">
        <v>0.2232099537037037</v>
      </c>
      <c r="G13" s="2"/>
    </row>
    <row r="14" spans="1:7" x14ac:dyDescent="0.25">
      <c r="A14" t="s">
        <v>438</v>
      </c>
      <c r="B14" t="s">
        <v>974</v>
      </c>
      <c r="C14" t="s">
        <v>1520</v>
      </c>
      <c r="D14" s="1">
        <v>10</v>
      </c>
      <c r="E14" s="2">
        <v>0.22385844907407407</v>
      </c>
      <c r="G14" s="2"/>
    </row>
    <row r="15" spans="1:7" x14ac:dyDescent="0.25">
      <c r="A15" t="s">
        <v>2150</v>
      </c>
      <c r="B15" t="s">
        <v>1062</v>
      </c>
      <c r="C15" t="s">
        <v>1520</v>
      </c>
      <c r="D15" s="1">
        <v>11</v>
      </c>
      <c r="E15" s="2">
        <v>0.22403136574074076</v>
      </c>
      <c r="G15" s="2"/>
    </row>
    <row r="16" spans="1:7" x14ac:dyDescent="0.25">
      <c r="A16" t="s">
        <v>1274</v>
      </c>
      <c r="B16" t="s">
        <v>1257</v>
      </c>
      <c r="C16" t="s">
        <v>932</v>
      </c>
      <c r="D16" s="1">
        <v>12</v>
      </c>
      <c r="E16" s="2">
        <v>0.22412604166666669</v>
      </c>
      <c r="G16" s="2"/>
    </row>
    <row r="17" spans="1:7" x14ac:dyDescent="0.25">
      <c r="A17" t="s">
        <v>193</v>
      </c>
      <c r="B17" t="s">
        <v>1151</v>
      </c>
      <c r="C17" t="s">
        <v>1520</v>
      </c>
      <c r="D17" s="1">
        <v>13</v>
      </c>
      <c r="E17" s="2">
        <v>0.22476689814814815</v>
      </c>
      <c r="G17" s="2"/>
    </row>
    <row r="18" spans="1:7" x14ac:dyDescent="0.25">
      <c r="A18" t="s">
        <v>1353</v>
      </c>
      <c r="B18" t="s">
        <v>2348</v>
      </c>
      <c r="C18" t="s">
        <v>1520</v>
      </c>
      <c r="D18" s="1">
        <v>14</v>
      </c>
      <c r="E18" s="2">
        <v>0.22588969907407405</v>
      </c>
      <c r="G18" s="2"/>
    </row>
    <row r="19" spans="1:7" x14ac:dyDescent="0.25">
      <c r="A19" t="s">
        <v>2456</v>
      </c>
      <c r="B19" t="s">
        <v>1009</v>
      </c>
      <c r="C19" t="s">
        <v>443</v>
      </c>
      <c r="D19" s="1">
        <v>15</v>
      </c>
      <c r="E19" s="2">
        <v>0.22777256944444443</v>
      </c>
      <c r="G19" s="2"/>
    </row>
    <row r="20" spans="1:7" x14ac:dyDescent="0.25">
      <c r="A20" t="s">
        <v>2346</v>
      </c>
      <c r="B20" t="s">
        <v>995</v>
      </c>
      <c r="C20" t="s">
        <v>929</v>
      </c>
      <c r="D20" s="1">
        <v>16</v>
      </c>
      <c r="E20" s="2">
        <v>0.22964976851851854</v>
      </c>
      <c r="G20" s="2"/>
    </row>
    <row r="21" spans="1:7" x14ac:dyDescent="0.25">
      <c r="A21" t="s">
        <v>190</v>
      </c>
      <c r="B21" t="s">
        <v>1649</v>
      </c>
      <c r="C21" t="s">
        <v>385</v>
      </c>
      <c r="D21" s="1">
        <v>17</v>
      </c>
      <c r="E21" s="2">
        <v>0.22991666666666666</v>
      </c>
      <c r="G21" s="2"/>
    </row>
    <row r="22" spans="1:7" x14ac:dyDescent="0.25">
      <c r="A22" t="s">
        <v>2457</v>
      </c>
      <c r="B22" t="s">
        <v>974</v>
      </c>
      <c r="C22" t="s">
        <v>929</v>
      </c>
      <c r="D22" s="1">
        <v>18</v>
      </c>
      <c r="E22" s="2">
        <v>0.23175879629629628</v>
      </c>
      <c r="G22" s="2"/>
    </row>
    <row r="23" spans="1:7" x14ac:dyDescent="0.25">
      <c r="A23" t="s">
        <v>2026</v>
      </c>
      <c r="B23" t="s">
        <v>1604</v>
      </c>
      <c r="C23" t="s">
        <v>929</v>
      </c>
      <c r="D23" s="1">
        <v>19</v>
      </c>
      <c r="E23" s="2">
        <v>0.23287534722222222</v>
      </c>
      <c r="G23" s="2"/>
    </row>
    <row r="24" spans="1:7" x14ac:dyDescent="0.25">
      <c r="A24" t="s">
        <v>312</v>
      </c>
      <c r="B24" t="s">
        <v>1086</v>
      </c>
      <c r="C24" t="s">
        <v>929</v>
      </c>
      <c r="D24" s="1">
        <v>20</v>
      </c>
      <c r="E24" s="2">
        <v>0.23394155092592592</v>
      </c>
      <c r="G24" s="2"/>
    </row>
    <row r="25" spans="1:7" x14ac:dyDescent="0.25">
      <c r="A25" t="s">
        <v>148</v>
      </c>
      <c r="B25" t="s">
        <v>1394</v>
      </c>
      <c r="C25" t="s">
        <v>929</v>
      </c>
      <c r="D25" s="1">
        <v>21</v>
      </c>
      <c r="E25" s="2">
        <v>0.23545034722222222</v>
      </c>
      <c r="G25" s="2"/>
    </row>
    <row r="26" spans="1:7" x14ac:dyDescent="0.25">
      <c r="A26" t="s">
        <v>320</v>
      </c>
      <c r="B26" t="s">
        <v>1112</v>
      </c>
      <c r="C26" t="s">
        <v>1520</v>
      </c>
      <c r="D26" s="1">
        <v>22</v>
      </c>
      <c r="E26" s="2">
        <v>0.23726192129629631</v>
      </c>
      <c r="G26" s="2"/>
    </row>
    <row r="27" spans="1:7" x14ac:dyDescent="0.25">
      <c r="A27" t="s">
        <v>103</v>
      </c>
      <c r="B27" t="s">
        <v>1151</v>
      </c>
      <c r="C27" t="s">
        <v>1520</v>
      </c>
      <c r="D27" s="1">
        <v>23</v>
      </c>
      <c r="E27" s="2">
        <v>0.23753368055555554</v>
      </c>
      <c r="G27" s="2"/>
    </row>
    <row r="28" spans="1:7" x14ac:dyDescent="0.25">
      <c r="A28" t="s">
        <v>2347</v>
      </c>
      <c r="B28" t="s">
        <v>1151</v>
      </c>
      <c r="C28" t="s">
        <v>1520</v>
      </c>
      <c r="D28" s="1">
        <v>24</v>
      </c>
      <c r="E28" s="2">
        <v>0.23754050925925926</v>
      </c>
      <c r="G28" s="2"/>
    </row>
    <row r="29" spans="1:7" x14ac:dyDescent="0.25">
      <c r="A29" t="s">
        <v>151</v>
      </c>
      <c r="B29" t="s">
        <v>934</v>
      </c>
      <c r="C29" t="s">
        <v>1410</v>
      </c>
      <c r="D29" s="1">
        <v>25</v>
      </c>
      <c r="E29" s="2">
        <v>0.23961087962962965</v>
      </c>
      <c r="G29" s="2"/>
    </row>
    <row r="30" spans="1:7" x14ac:dyDescent="0.25">
      <c r="A30" t="s">
        <v>150</v>
      </c>
      <c r="B30" t="s">
        <v>1093</v>
      </c>
      <c r="C30" t="s">
        <v>943</v>
      </c>
      <c r="D30" s="1">
        <v>26</v>
      </c>
      <c r="E30" s="2">
        <v>0.24275324074074076</v>
      </c>
      <c r="G30" s="2"/>
    </row>
    <row r="31" spans="1:7" x14ac:dyDescent="0.25">
      <c r="A31" t="s">
        <v>2458</v>
      </c>
      <c r="B31" t="s">
        <v>947</v>
      </c>
      <c r="C31" t="s">
        <v>1520</v>
      </c>
      <c r="D31" s="1">
        <v>27</v>
      </c>
      <c r="E31" s="2">
        <v>0.24286782407407406</v>
      </c>
      <c r="G31" s="2"/>
    </row>
    <row r="32" spans="1:7" x14ac:dyDescent="0.25">
      <c r="A32" t="s">
        <v>2359</v>
      </c>
      <c r="B32" t="s">
        <v>995</v>
      </c>
      <c r="C32" t="s">
        <v>1520</v>
      </c>
      <c r="D32" s="1">
        <v>28</v>
      </c>
      <c r="E32" s="2">
        <v>0.24335173611111111</v>
      </c>
      <c r="G32" s="2"/>
    </row>
    <row r="33" spans="1:7" x14ac:dyDescent="0.25">
      <c r="A33" t="s">
        <v>2146</v>
      </c>
      <c r="B33" t="s">
        <v>1009</v>
      </c>
      <c r="C33" t="s">
        <v>443</v>
      </c>
      <c r="D33" s="1">
        <v>29</v>
      </c>
      <c r="E33" s="2">
        <v>0.24531446759259257</v>
      </c>
      <c r="G33" s="2"/>
    </row>
    <row r="34" spans="1:7" x14ac:dyDescent="0.25">
      <c r="A34" t="s">
        <v>2459</v>
      </c>
      <c r="B34" t="s">
        <v>1757</v>
      </c>
      <c r="C34" t="s">
        <v>1520</v>
      </c>
      <c r="D34" s="1">
        <v>30</v>
      </c>
      <c r="E34" s="2">
        <v>0.24849097222222222</v>
      </c>
      <c r="G34" s="2"/>
    </row>
    <row r="35" spans="1:7" x14ac:dyDescent="0.25">
      <c r="A35" t="s">
        <v>1160</v>
      </c>
      <c r="B35" t="s">
        <v>1197</v>
      </c>
      <c r="C35" t="s">
        <v>943</v>
      </c>
      <c r="D35" s="1">
        <v>31</v>
      </c>
      <c r="E35" s="2">
        <v>0.25198912037037036</v>
      </c>
      <c r="G35" s="2"/>
    </row>
    <row r="36" spans="1:7" x14ac:dyDescent="0.25">
      <c r="A36" t="s">
        <v>2360</v>
      </c>
      <c r="B36" t="s">
        <v>2422</v>
      </c>
      <c r="C36" t="s">
        <v>929</v>
      </c>
      <c r="D36" s="1">
        <v>32</v>
      </c>
      <c r="E36" s="2">
        <v>0.25239212962962965</v>
      </c>
      <c r="G36" s="2"/>
    </row>
    <row r="37" spans="1:7" x14ac:dyDescent="0.25">
      <c r="A37" t="s">
        <v>2460</v>
      </c>
      <c r="B37" t="s">
        <v>1343</v>
      </c>
      <c r="C37" t="s">
        <v>929</v>
      </c>
      <c r="D37" s="1">
        <v>33</v>
      </c>
      <c r="E37" s="2">
        <v>0.2534615740740741</v>
      </c>
      <c r="G37" s="2"/>
    </row>
    <row r="38" spans="1:7" x14ac:dyDescent="0.25">
      <c r="A38" t="s">
        <v>671</v>
      </c>
      <c r="B38" t="s">
        <v>2348</v>
      </c>
      <c r="C38" t="s">
        <v>929</v>
      </c>
      <c r="D38" s="1">
        <v>34</v>
      </c>
      <c r="E38" s="2">
        <v>0.25452581018518516</v>
      </c>
      <c r="G38" s="2"/>
    </row>
    <row r="39" spans="1:7" x14ac:dyDescent="0.25">
      <c r="A39" t="s">
        <v>2030</v>
      </c>
      <c r="B39" t="s">
        <v>1083</v>
      </c>
      <c r="C39" t="s">
        <v>929</v>
      </c>
      <c r="D39" s="1">
        <v>35</v>
      </c>
      <c r="E39" s="2">
        <v>0.25484259259259262</v>
      </c>
      <c r="G39" s="2"/>
    </row>
    <row r="40" spans="1:7" x14ac:dyDescent="0.25">
      <c r="A40" t="s">
        <v>2147</v>
      </c>
      <c r="B40" t="s">
        <v>974</v>
      </c>
      <c r="C40" t="s">
        <v>1520</v>
      </c>
      <c r="D40" s="1">
        <v>36</v>
      </c>
      <c r="E40" s="2">
        <v>0.25540949074074076</v>
      </c>
      <c r="G40" s="2"/>
    </row>
    <row r="41" spans="1:7" x14ac:dyDescent="0.25">
      <c r="A41" t="s">
        <v>2032</v>
      </c>
      <c r="B41" t="s">
        <v>1506</v>
      </c>
      <c r="C41" t="s">
        <v>929</v>
      </c>
      <c r="D41" s="1">
        <v>37</v>
      </c>
      <c r="E41" s="2">
        <v>0.25646875000000002</v>
      </c>
      <c r="G41" s="2"/>
    </row>
    <row r="42" spans="1:7" x14ac:dyDescent="0.25">
      <c r="A42" t="s">
        <v>1438</v>
      </c>
      <c r="B42" t="s">
        <v>2461</v>
      </c>
      <c r="C42" t="s">
        <v>932</v>
      </c>
      <c r="D42" s="1">
        <v>38</v>
      </c>
      <c r="E42" s="2">
        <v>0.25666747685185187</v>
      </c>
      <c r="G42" s="2"/>
    </row>
    <row r="43" spans="1:7" x14ac:dyDescent="0.25">
      <c r="A43" t="s">
        <v>2462</v>
      </c>
      <c r="B43" t="s">
        <v>1098</v>
      </c>
      <c r="C43" t="s">
        <v>929</v>
      </c>
      <c r="D43" s="1">
        <v>39</v>
      </c>
      <c r="E43" s="2">
        <v>0.26040069444444441</v>
      </c>
      <c r="G43" s="2"/>
    </row>
    <row r="44" spans="1:7" x14ac:dyDescent="0.25">
      <c r="A44" t="s">
        <v>1400</v>
      </c>
      <c r="B44" t="s">
        <v>995</v>
      </c>
      <c r="C44" t="s">
        <v>929</v>
      </c>
      <c r="D44" s="1">
        <v>40</v>
      </c>
      <c r="E44" s="2">
        <v>0.26083530092592588</v>
      </c>
      <c r="G44" s="2"/>
    </row>
    <row r="45" spans="1:7" x14ac:dyDescent="0.25">
      <c r="A45" t="s">
        <v>480</v>
      </c>
      <c r="B45" t="s">
        <v>2205</v>
      </c>
      <c r="C45" t="s">
        <v>929</v>
      </c>
      <c r="D45" s="1">
        <v>41</v>
      </c>
      <c r="E45" s="2">
        <v>0.26173680555555556</v>
      </c>
      <c r="G45" s="2"/>
    </row>
    <row r="46" spans="1:7" x14ac:dyDescent="0.25">
      <c r="A46" t="s">
        <v>153</v>
      </c>
      <c r="B46" t="s">
        <v>2463</v>
      </c>
      <c r="C46" t="s">
        <v>1520</v>
      </c>
      <c r="D46" s="1">
        <v>42</v>
      </c>
      <c r="E46" s="2">
        <v>0.2626803240740741</v>
      </c>
      <c r="G46" s="2"/>
    </row>
    <row r="47" spans="1:7" x14ac:dyDescent="0.25">
      <c r="A47" t="s">
        <v>897</v>
      </c>
      <c r="B47" t="s">
        <v>1503</v>
      </c>
      <c r="C47" t="s">
        <v>932</v>
      </c>
      <c r="D47" s="1">
        <v>43</v>
      </c>
      <c r="E47" s="2">
        <v>0.26281145833333336</v>
      </c>
      <c r="G47" s="2"/>
    </row>
    <row r="48" spans="1:7" x14ac:dyDescent="0.25">
      <c r="A48" t="s">
        <v>2464</v>
      </c>
      <c r="B48" t="s">
        <v>2465</v>
      </c>
      <c r="C48" t="s">
        <v>929</v>
      </c>
      <c r="D48" s="1">
        <v>44</v>
      </c>
      <c r="E48" s="2">
        <v>0.26302418981481485</v>
      </c>
      <c r="G48" s="2"/>
    </row>
    <row r="49" spans="1:7" x14ac:dyDescent="0.25">
      <c r="A49" t="s">
        <v>1638</v>
      </c>
      <c r="B49" t="s">
        <v>1649</v>
      </c>
      <c r="C49" t="s">
        <v>1520</v>
      </c>
      <c r="D49" s="1">
        <v>45</v>
      </c>
      <c r="E49" s="2">
        <v>0.26473796296296298</v>
      </c>
      <c r="G49" s="2"/>
    </row>
    <row r="50" spans="1:7" x14ac:dyDescent="0.25">
      <c r="A50" t="s">
        <v>1290</v>
      </c>
      <c r="B50" t="s">
        <v>962</v>
      </c>
      <c r="C50" t="s">
        <v>1520</v>
      </c>
      <c r="D50" s="1">
        <v>46</v>
      </c>
      <c r="E50" s="2">
        <v>0.26520937500000002</v>
      </c>
      <c r="G50" s="2"/>
    </row>
    <row r="51" spans="1:7" x14ac:dyDescent="0.25">
      <c r="A51" t="s">
        <v>2466</v>
      </c>
      <c r="B51" t="s">
        <v>2326</v>
      </c>
      <c r="C51" t="s">
        <v>929</v>
      </c>
      <c r="D51" s="1">
        <v>47</v>
      </c>
      <c r="E51" s="2">
        <v>0.2656003472222222</v>
      </c>
      <c r="G51" s="2"/>
    </row>
    <row r="52" spans="1:7" x14ac:dyDescent="0.25">
      <c r="A52" t="s">
        <v>427</v>
      </c>
      <c r="B52" t="s">
        <v>1054</v>
      </c>
      <c r="C52" t="s">
        <v>929</v>
      </c>
      <c r="D52" s="1">
        <v>48</v>
      </c>
      <c r="E52" s="2">
        <v>0.26580775462962963</v>
      </c>
      <c r="G52" s="2"/>
    </row>
    <row r="53" spans="1:7" x14ac:dyDescent="0.25">
      <c r="A53" t="s">
        <v>711</v>
      </c>
      <c r="B53" t="s">
        <v>54</v>
      </c>
      <c r="C53" t="s">
        <v>443</v>
      </c>
      <c r="D53" s="1">
        <v>49</v>
      </c>
      <c r="E53" s="2">
        <v>0.26581886574074076</v>
      </c>
      <c r="G53" s="2"/>
    </row>
    <row r="54" spans="1:7" x14ac:dyDescent="0.25">
      <c r="A54" t="s">
        <v>2467</v>
      </c>
      <c r="B54" t="s">
        <v>1263</v>
      </c>
      <c r="C54" t="s">
        <v>929</v>
      </c>
      <c r="D54" s="1">
        <v>50</v>
      </c>
      <c r="E54" s="2">
        <v>0.26694247685185185</v>
      </c>
      <c r="G54" s="2"/>
    </row>
    <row r="55" spans="1:7" x14ac:dyDescent="0.25">
      <c r="A55" t="s">
        <v>901</v>
      </c>
      <c r="B55" t="s">
        <v>1263</v>
      </c>
      <c r="C55" t="s">
        <v>1520</v>
      </c>
      <c r="D55" s="1">
        <v>51</v>
      </c>
      <c r="E55" s="2">
        <v>0.26698414351851851</v>
      </c>
      <c r="G55" s="2"/>
    </row>
    <row r="56" spans="1:7" x14ac:dyDescent="0.25">
      <c r="A56" t="s">
        <v>2468</v>
      </c>
      <c r="B56" t="s">
        <v>1650</v>
      </c>
      <c r="C56" t="s">
        <v>929</v>
      </c>
      <c r="D56" s="1">
        <v>52</v>
      </c>
      <c r="E56" s="2">
        <v>0.26703599537037037</v>
      </c>
      <c r="G56" s="2"/>
    </row>
    <row r="57" spans="1:7" x14ac:dyDescent="0.25">
      <c r="A57" t="s">
        <v>2337</v>
      </c>
      <c r="B57" t="s">
        <v>195</v>
      </c>
      <c r="C57" t="s">
        <v>1520</v>
      </c>
      <c r="D57" s="1">
        <v>53</v>
      </c>
      <c r="E57" s="2">
        <v>0.26733969907407407</v>
      </c>
      <c r="G57" s="2"/>
    </row>
    <row r="58" spans="1:7" x14ac:dyDescent="0.25">
      <c r="A58" t="s">
        <v>933</v>
      </c>
      <c r="B58" t="s">
        <v>934</v>
      </c>
      <c r="C58" t="s">
        <v>929</v>
      </c>
      <c r="D58" s="1">
        <v>54</v>
      </c>
      <c r="E58" s="2">
        <v>0.26806319444444443</v>
      </c>
      <c r="G58" s="2"/>
    </row>
    <row r="59" spans="1:7" x14ac:dyDescent="0.25">
      <c r="A59" t="s">
        <v>187</v>
      </c>
      <c r="B59" t="s">
        <v>1002</v>
      </c>
      <c r="C59" t="s">
        <v>929</v>
      </c>
      <c r="D59" s="1">
        <v>55</v>
      </c>
      <c r="E59" s="2">
        <v>0.26840173611111112</v>
      </c>
      <c r="G59" s="2"/>
    </row>
    <row r="60" spans="1:7" x14ac:dyDescent="0.25">
      <c r="A60" t="s">
        <v>954</v>
      </c>
      <c r="B60" t="s">
        <v>1151</v>
      </c>
      <c r="C60" t="s">
        <v>1520</v>
      </c>
      <c r="D60" s="1">
        <v>56</v>
      </c>
      <c r="E60" s="2">
        <v>0.26874282407407407</v>
      </c>
      <c r="G60" s="2"/>
    </row>
    <row r="61" spans="1:7" x14ac:dyDescent="0.25">
      <c r="A61" t="s">
        <v>228</v>
      </c>
      <c r="B61" t="s">
        <v>164</v>
      </c>
      <c r="C61" t="s">
        <v>929</v>
      </c>
      <c r="D61" s="1">
        <v>57</v>
      </c>
      <c r="E61" s="2">
        <v>0.26901099537037038</v>
      </c>
      <c r="G61" s="2"/>
    </row>
    <row r="62" spans="1:7" x14ac:dyDescent="0.25">
      <c r="A62" t="s">
        <v>2469</v>
      </c>
      <c r="B62" t="s">
        <v>1112</v>
      </c>
      <c r="C62" t="s">
        <v>1410</v>
      </c>
      <c r="D62" s="1">
        <v>58</v>
      </c>
      <c r="E62" s="2">
        <v>0.27111018518518515</v>
      </c>
      <c r="G62" s="2"/>
    </row>
    <row r="63" spans="1:7" x14ac:dyDescent="0.25">
      <c r="A63" t="s">
        <v>2414</v>
      </c>
      <c r="B63" t="s">
        <v>947</v>
      </c>
      <c r="C63" t="s">
        <v>929</v>
      </c>
      <c r="D63" s="1">
        <v>59</v>
      </c>
      <c r="E63" s="2">
        <v>0.27593287037037034</v>
      </c>
      <c r="G63" s="2"/>
    </row>
    <row r="64" spans="1:7" x14ac:dyDescent="0.25">
      <c r="A64" t="s">
        <v>1790</v>
      </c>
      <c r="B64" t="s">
        <v>2422</v>
      </c>
      <c r="C64" t="s">
        <v>1410</v>
      </c>
      <c r="D64" s="1">
        <v>60</v>
      </c>
      <c r="E64" s="2">
        <v>0.27787407407407405</v>
      </c>
      <c r="G64" s="2"/>
    </row>
    <row r="65" spans="1:7" x14ac:dyDescent="0.25">
      <c r="A65" t="s">
        <v>2285</v>
      </c>
      <c r="B65" t="s">
        <v>1432</v>
      </c>
      <c r="C65" t="s">
        <v>929</v>
      </c>
      <c r="D65" s="1">
        <v>61</v>
      </c>
      <c r="E65" s="2">
        <v>0.27787951388888887</v>
      </c>
      <c r="G65" s="2"/>
    </row>
    <row r="66" spans="1:7" x14ac:dyDescent="0.25">
      <c r="A66" t="s">
        <v>2470</v>
      </c>
      <c r="B66" t="s">
        <v>1256</v>
      </c>
      <c r="C66" t="s">
        <v>929</v>
      </c>
      <c r="D66" s="1">
        <v>62</v>
      </c>
      <c r="E66" s="2">
        <v>0.27908842592592592</v>
      </c>
      <c r="G66" s="2"/>
    </row>
    <row r="67" spans="1:7" x14ac:dyDescent="0.25">
      <c r="A67" t="s">
        <v>2471</v>
      </c>
      <c r="B67" t="s">
        <v>2395</v>
      </c>
      <c r="C67" t="s">
        <v>943</v>
      </c>
      <c r="D67" s="1">
        <v>63</v>
      </c>
      <c r="E67" s="2">
        <v>0.28104826388888887</v>
      </c>
      <c r="G67" s="2"/>
    </row>
    <row r="68" spans="1:7" x14ac:dyDescent="0.25">
      <c r="A68" t="s">
        <v>1309</v>
      </c>
      <c r="B68" t="s">
        <v>1086</v>
      </c>
      <c r="C68" t="s">
        <v>929</v>
      </c>
      <c r="D68" s="1">
        <v>64</v>
      </c>
      <c r="E68" s="2">
        <v>0.28119479166666667</v>
      </c>
      <c r="G68" s="2"/>
    </row>
    <row r="69" spans="1:7" x14ac:dyDescent="0.25">
      <c r="A69" t="s">
        <v>2472</v>
      </c>
      <c r="B69" t="s">
        <v>1083</v>
      </c>
      <c r="C69" t="s">
        <v>929</v>
      </c>
      <c r="D69" s="1">
        <v>65</v>
      </c>
      <c r="E69" s="2">
        <v>0.28211782407407404</v>
      </c>
      <c r="G69" s="2"/>
    </row>
    <row r="70" spans="1:7" x14ac:dyDescent="0.25">
      <c r="A70" t="s">
        <v>874</v>
      </c>
      <c r="B70" t="s">
        <v>1506</v>
      </c>
      <c r="C70" t="s">
        <v>932</v>
      </c>
      <c r="D70" s="1">
        <v>66</v>
      </c>
      <c r="E70" s="2">
        <v>0.28219189814814816</v>
      </c>
      <c r="G70" s="2"/>
    </row>
    <row r="71" spans="1:7" x14ac:dyDescent="0.25">
      <c r="A71" t="s">
        <v>2473</v>
      </c>
      <c r="B71" t="s">
        <v>995</v>
      </c>
      <c r="C71" t="s">
        <v>929</v>
      </c>
      <c r="D71" s="1">
        <v>67</v>
      </c>
      <c r="E71" s="2">
        <v>0.28245462962962964</v>
      </c>
      <c r="G71" s="2"/>
    </row>
    <row r="72" spans="1:7" x14ac:dyDescent="0.25">
      <c r="A72" t="s">
        <v>2474</v>
      </c>
      <c r="B72" t="s">
        <v>1098</v>
      </c>
      <c r="C72" t="s">
        <v>443</v>
      </c>
      <c r="D72" s="1">
        <v>68</v>
      </c>
      <c r="E72" s="2">
        <v>0.28262488425925925</v>
      </c>
      <c r="G72" s="2"/>
    </row>
    <row r="73" spans="1:7" x14ac:dyDescent="0.25">
      <c r="A73" t="s">
        <v>32</v>
      </c>
      <c r="B73" t="s">
        <v>2465</v>
      </c>
      <c r="C73" t="s">
        <v>923</v>
      </c>
      <c r="D73" s="1">
        <v>69</v>
      </c>
      <c r="E73" s="2">
        <v>0.28329976851851851</v>
      </c>
      <c r="G73" s="2"/>
    </row>
    <row r="74" spans="1:7" x14ac:dyDescent="0.25">
      <c r="A74" t="s">
        <v>772</v>
      </c>
      <c r="B74" t="s">
        <v>195</v>
      </c>
      <c r="C74" t="s">
        <v>929</v>
      </c>
      <c r="D74" s="1">
        <v>70</v>
      </c>
      <c r="E74" s="2">
        <v>0.28381145833333332</v>
      </c>
      <c r="G74" s="2"/>
    </row>
    <row r="75" spans="1:7" x14ac:dyDescent="0.25">
      <c r="A75" t="s">
        <v>2475</v>
      </c>
      <c r="B75" t="s">
        <v>54</v>
      </c>
      <c r="C75" t="s">
        <v>443</v>
      </c>
      <c r="D75" s="1">
        <v>71</v>
      </c>
      <c r="E75" s="2">
        <v>0.28490196759259256</v>
      </c>
      <c r="G75" s="2"/>
    </row>
    <row r="76" spans="1:7" x14ac:dyDescent="0.25">
      <c r="A76" t="s">
        <v>767</v>
      </c>
      <c r="B76" t="s">
        <v>220</v>
      </c>
      <c r="C76" t="s">
        <v>2410</v>
      </c>
      <c r="D76" s="1">
        <v>72</v>
      </c>
      <c r="E76" s="2">
        <v>0.28495972222222221</v>
      </c>
      <c r="G76" s="2"/>
    </row>
    <row r="77" spans="1:7" x14ac:dyDescent="0.25">
      <c r="A77" t="s">
        <v>2355</v>
      </c>
      <c r="B77" t="s">
        <v>2356</v>
      </c>
      <c r="C77" t="s">
        <v>929</v>
      </c>
      <c r="D77" s="1">
        <v>73</v>
      </c>
      <c r="E77" s="2">
        <v>0.28508993055555554</v>
      </c>
      <c r="G77" s="2"/>
    </row>
    <row r="78" spans="1:7" x14ac:dyDescent="0.25">
      <c r="A78" t="s">
        <v>2476</v>
      </c>
      <c r="B78" t="s">
        <v>2326</v>
      </c>
      <c r="C78" t="s">
        <v>932</v>
      </c>
      <c r="D78" s="1">
        <v>74</v>
      </c>
      <c r="E78" s="2">
        <v>0.28513287037037038</v>
      </c>
      <c r="G78" s="2"/>
    </row>
    <row r="79" spans="1:7" x14ac:dyDescent="0.25">
      <c r="A79" t="s">
        <v>2477</v>
      </c>
      <c r="B79" t="s">
        <v>1197</v>
      </c>
      <c r="C79" t="s">
        <v>1410</v>
      </c>
      <c r="D79" s="1">
        <v>75</v>
      </c>
      <c r="E79" s="2">
        <v>0.28521805555555557</v>
      </c>
      <c r="G79" s="2"/>
    </row>
    <row r="80" spans="1:7" x14ac:dyDescent="0.25">
      <c r="A80" t="s">
        <v>2179</v>
      </c>
      <c r="B80" t="s">
        <v>1034</v>
      </c>
      <c r="C80" t="s">
        <v>932</v>
      </c>
      <c r="D80" s="1">
        <v>76</v>
      </c>
      <c r="E80" s="2">
        <v>0.28544467592592593</v>
      </c>
      <c r="G80" s="2"/>
    </row>
    <row r="81" spans="1:7" x14ac:dyDescent="0.25">
      <c r="A81" t="s">
        <v>288</v>
      </c>
      <c r="B81" t="s">
        <v>1054</v>
      </c>
      <c r="C81" t="s">
        <v>1520</v>
      </c>
      <c r="D81" s="1">
        <v>77</v>
      </c>
      <c r="E81" s="2">
        <v>0.28566666666666662</v>
      </c>
      <c r="G81" s="2"/>
    </row>
    <row r="82" spans="1:7" x14ac:dyDescent="0.25">
      <c r="A82" t="s">
        <v>2478</v>
      </c>
      <c r="B82" t="s">
        <v>1257</v>
      </c>
      <c r="C82" t="s">
        <v>929</v>
      </c>
      <c r="D82" s="1">
        <v>78</v>
      </c>
      <c r="E82" s="2">
        <v>0.28566979166666667</v>
      </c>
      <c r="G82" s="2"/>
    </row>
    <row r="83" spans="1:7" x14ac:dyDescent="0.25">
      <c r="A83" t="s">
        <v>2479</v>
      </c>
      <c r="B83" t="s">
        <v>925</v>
      </c>
      <c r="D83" s="1">
        <v>79</v>
      </c>
      <c r="E83" s="2">
        <v>0.28668217592592593</v>
      </c>
      <c r="G83" s="2"/>
    </row>
    <row r="84" spans="1:7" x14ac:dyDescent="0.25">
      <c r="A84" t="s">
        <v>1344</v>
      </c>
      <c r="B84" t="s">
        <v>1182</v>
      </c>
      <c r="C84" t="s">
        <v>1410</v>
      </c>
      <c r="D84" s="1">
        <v>80</v>
      </c>
      <c r="E84" s="2">
        <v>0.28686793981481479</v>
      </c>
      <c r="G84" s="2"/>
    </row>
    <row r="85" spans="1:7" x14ac:dyDescent="0.25">
      <c r="A85" t="s">
        <v>2377</v>
      </c>
      <c r="B85" t="s">
        <v>1432</v>
      </c>
      <c r="C85" t="s">
        <v>929</v>
      </c>
      <c r="D85" s="1">
        <v>81</v>
      </c>
      <c r="E85" s="2">
        <v>0.28716099537037038</v>
      </c>
      <c r="G85" s="2"/>
    </row>
    <row r="86" spans="1:7" x14ac:dyDescent="0.25">
      <c r="A86" t="s">
        <v>2480</v>
      </c>
      <c r="B86" t="s">
        <v>1497</v>
      </c>
      <c r="C86" t="s">
        <v>929</v>
      </c>
      <c r="D86" s="1">
        <v>82</v>
      </c>
      <c r="E86" s="2">
        <v>0.2878380787037037</v>
      </c>
      <c r="G86" s="2"/>
    </row>
    <row r="87" spans="1:7" x14ac:dyDescent="0.25">
      <c r="A87" t="s">
        <v>366</v>
      </c>
      <c r="B87" t="s">
        <v>2348</v>
      </c>
      <c r="C87" t="s">
        <v>929</v>
      </c>
      <c r="D87" s="1">
        <v>83</v>
      </c>
      <c r="E87" s="2">
        <v>0.28838148148148146</v>
      </c>
      <c r="G87" s="2"/>
    </row>
    <row r="88" spans="1:7" x14ac:dyDescent="0.25">
      <c r="A88" t="s">
        <v>1963</v>
      </c>
      <c r="B88" t="s">
        <v>2422</v>
      </c>
      <c r="C88" t="s">
        <v>1520</v>
      </c>
      <c r="D88" s="1">
        <v>84</v>
      </c>
      <c r="E88" s="2">
        <v>0.28839259259259259</v>
      </c>
      <c r="G88" s="2"/>
    </row>
    <row r="89" spans="1:7" x14ac:dyDescent="0.25">
      <c r="A89" t="s">
        <v>2481</v>
      </c>
      <c r="B89" t="s">
        <v>2282</v>
      </c>
      <c r="C89" t="s">
        <v>929</v>
      </c>
      <c r="D89" s="1">
        <v>85</v>
      </c>
      <c r="E89" s="2">
        <v>0.29051956018518516</v>
      </c>
      <c r="G89" s="2"/>
    </row>
    <row r="90" spans="1:7" x14ac:dyDescent="0.25">
      <c r="A90" t="s">
        <v>2424</v>
      </c>
      <c r="B90" t="s">
        <v>971</v>
      </c>
      <c r="C90" t="s">
        <v>929</v>
      </c>
      <c r="D90" s="1">
        <v>86</v>
      </c>
      <c r="E90" s="2">
        <v>0.29142245370370373</v>
      </c>
      <c r="G90" s="2"/>
    </row>
    <row r="91" spans="1:7" x14ac:dyDescent="0.25">
      <c r="A91" t="s">
        <v>470</v>
      </c>
      <c r="B91" t="s">
        <v>2482</v>
      </c>
      <c r="C91" t="s">
        <v>929</v>
      </c>
      <c r="D91" s="1">
        <v>87</v>
      </c>
      <c r="E91" s="2">
        <v>0.29144317129629627</v>
      </c>
      <c r="G91" s="2"/>
    </row>
    <row r="92" spans="1:7" x14ac:dyDescent="0.25">
      <c r="A92" t="s">
        <v>2434</v>
      </c>
      <c r="B92" t="s">
        <v>1256</v>
      </c>
      <c r="C92" t="s">
        <v>929</v>
      </c>
      <c r="D92" s="1">
        <v>88</v>
      </c>
      <c r="E92" s="2">
        <v>0.2914990740740741</v>
      </c>
      <c r="G92" s="2"/>
    </row>
    <row r="93" spans="1:7" x14ac:dyDescent="0.25">
      <c r="A93" t="s">
        <v>963</v>
      </c>
      <c r="B93" t="s">
        <v>995</v>
      </c>
      <c r="C93" t="s">
        <v>929</v>
      </c>
      <c r="D93" s="1">
        <v>89</v>
      </c>
      <c r="E93" s="2">
        <v>0.29204131944444445</v>
      </c>
      <c r="G93" s="2"/>
    </row>
    <row r="94" spans="1:7" x14ac:dyDescent="0.25">
      <c r="A94" t="s">
        <v>1234</v>
      </c>
      <c r="B94" t="s">
        <v>2293</v>
      </c>
      <c r="C94" t="s">
        <v>1410</v>
      </c>
      <c r="D94" s="1">
        <v>90</v>
      </c>
      <c r="E94" s="2">
        <v>0.29486493055555557</v>
      </c>
      <c r="G94" s="2"/>
    </row>
    <row r="95" spans="1:7" x14ac:dyDescent="0.25">
      <c r="A95" t="s">
        <v>2483</v>
      </c>
      <c r="B95" t="s">
        <v>1083</v>
      </c>
      <c r="C95" t="s">
        <v>1520</v>
      </c>
      <c r="D95" s="1">
        <v>91</v>
      </c>
      <c r="E95" s="2">
        <v>0.29514976851851848</v>
      </c>
      <c r="G95" s="2"/>
    </row>
    <row r="96" spans="1:7" x14ac:dyDescent="0.25">
      <c r="A96" t="s">
        <v>2484</v>
      </c>
      <c r="B96" t="s">
        <v>2293</v>
      </c>
      <c r="C96" t="s">
        <v>929</v>
      </c>
      <c r="D96" s="1">
        <v>92</v>
      </c>
      <c r="E96" s="2">
        <v>0.29557465277777778</v>
      </c>
      <c r="G96" s="2"/>
    </row>
    <row r="97" spans="1:7" x14ac:dyDescent="0.25">
      <c r="A97" t="s">
        <v>1465</v>
      </c>
      <c r="B97" t="s">
        <v>1373</v>
      </c>
      <c r="C97" t="s">
        <v>929</v>
      </c>
      <c r="D97" s="1">
        <v>93</v>
      </c>
      <c r="E97" s="2">
        <v>0.29580868055555554</v>
      </c>
      <c r="G97" s="2"/>
    </row>
    <row r="98" spans="1:7" x14ac:dyDescent="0.25">
      <c r="A98" t="s">
        <v>2485</v>
      </c>
      <c r="B98" t="s">
        <v>1256</v>
      </c>
      <c r="D98" s="1">
        <v>94</v>
      </c>
      <c r="E98" s="2">
        <v>0.29602280092592592</v>
      </c>
      <c r="G98" s="2"/>
    </row>
    <row r="99" spans="1:7" x14ac:dyDescent="0.25">
      <c r="A99" t="s">
        <v>110</v>
      </c>
      <c r="B99" t="s">
        <v>1009</v>
      </c>
      <c r="C99" t="s">
        <v>443</v>
      </c>
      <c r="D99" s="1">
        <v>95</v>
      </c>
      <c r="E99" s="2">
        <v>0.29691192129629629</v>
      </c>
      <c r="G99" s="2"/>
    </row>
    <row r="100" spans="1:7" x14ac:dyDescent="0.25">
      <c r="A100" t="s">
        <v>2322</v>
      </c>
      <c r="B100" t="s">
        <v>2323</v>
      </c>
      <c r="C100" t="s">
        <v>1410</v>
      </c>
      <c r="D100" s="1">
        <v>96</v>
      </c>
      <c r="E100" s="2">
        <v>0.29708101851851854</v>
      </c>
      <c r="G100" s="2"/>
    </row>
    <row r="101" spans="1:7" x14ac:dyDescent="0.25">
      <c r="A101" t="s">
        <v>2086</v>
      </c>
      <c r="B101" t="s">
        <v>1158</v>
      </c>
      <c r="C101" t="s">
        <v>929</v>
      </c>
      <c r="D101" s="1">
        <v>97</v>
      </c>
      <c r="E101" s="2">
        <v>0.29726759259259256</v>
      </c>
      <c r="G101" s="2"/>
    </row>
    <row r="102" spans="1:7" x14ac:dyDescent="0.25">
      <c r="A102" t="s">
        <v>213</v>
      </c>
      <c r="B102" t="s">
        <v>1201</v>
      </c>
      <c r="C102" t="s">
        <v>940</v>
      </c>
      <c r="D102" s="1">
        <v>98</v>
      </c>
      <c r="E102" s="2">
        <v>0.29731111111111114</v>
      </c>
      <c r="G102" s="2"/>
    </row>
    <row r="103" spans="1:7" x14ac:dyDescent="0.25">
      <c r="A103" t="s">
        <v>497</v>
      </c>
      <c r="B103" t="s">
        <v>974</v>
      </c>
      <c r="C103" t="s">
        <v>1520</v>
      </c>
      <c r="D103" s="1">
        <v>99</v>
      </c>
      <c r="E103" s="2">
        <v>0.29777037037037035</v>
      </c>
      <c r="G103" s="2"/>
    </row>
    <row r="104" spans="1:7" x14ac:dyDescent="0.25">
      <c r="A104" t="s">
        <v>2385</v>
      </c>
      <c r="B104" t="s">
        <v>2326</v>
      </c>
      <c r="C104" t="s">
        <v>929</v>
      </c>
      <c r="D104" s="1">
        <v>100</v>
      </c>
      <c r="E104" s="2">
        <v>0.29792303240740742</v>
      </c>
      <c r="G104" s="2"/>
    </row>
    <row r="105" spans="1:7" x14ac:dyDescent="0.25">
      <c r="A105" t="s">
        <v>899</v>
      </c>
      <c r="B105" t="s">
        <v>1263</v>
      </c>
      <c r="D105" s="1">
        <v>101</v>
      </c>
      <c r="E105" s="2">
        <v>0.29867314814814816</v>
      </c>
      <c r="G105" s="2"/>
    </row>
    <row r="106" spans="1:7" x14ac:dyDescent="0.25">
      <c r="A106" t="s">
        <v>880</v>
      </c>
      <c r="B106" t="s">
        <v>1197</v>
      </c>
      <c r="C106" t="s">
        <v>929</v>
      </c>
      <c r="D106" s="1">
        <v>102</v>
      </c>
      <c r="E106" s="2">
        <v>0.29887199074074078</v>
      </c>
      <c r="G106" s="2"/>
    </row>
    <row r="107" spans="1:7" x14ac:dyDescent="0.25">
      <c r="A107" t="s">
        <v>2436</v>
      </c>
      <c r="B107" t="s">
        <v>1649</v>
      </c>
      <c r="C107" t="s">
        <v>929</v>
      </c>
      <c r="D107" s="1">
        <v>103</v>
      </c>
      <c r="E107" s="2">
        <v>0.2989422453703704</v>
      </c>
      <c r="G107" s="2"/>
    </row>
    <row r="108" spans="1:7" x14ac:dyDescent="0.25">
      <c r="A108" t="s">
        <v>2486</v>
      </c>
      <c r="B108" t="s">
        <v>1018</v>
      </c>
      <c r="C108" t="s">
        <v>929</v>
      </c>
      <c r="D108" s="1">
        <v>104</v>
      </c>
      <c r="E108" s="2">
        <v>0.29979479166666667</v>
      </c>
      <c r="G108" s="2"/>
    </row>
    <row r="109" spans="1:7" x14ac:dyDescent="0.25">
      <c r="A109" t="s">
        <v>2487</v>
      </c>
      <c r="B109" t="s">
        <v>1373</v>
      </c>
      <c r="C109" t="s">
        <v>932</v>
      </c>
      <c r="D109" s="1">
        <v>105</v>
      </c>
      <c r="E109" s="2">
        <v>0.30043275462962965</v>
      </c>
      <c r="G109" s="2"/>
    </row>
    <row r="110" spans="1:7" x14ac:dyDescent="0.25">
      <c r="A110" t="s">
        <v>2488</v>
      </c>
      <c r="B110" t="s">
        <v>2489</v>
      </c>
      <c r="C110" t="s">
        <v>921</v>
      </c>
      <c r="D110" s="1">
        <v>106</v>
      </c>
      <c r="E110" s="2">
        <v>0.30063865740740742</v>
      </c>
      <c r="G110" s="2"/>
    </row>
    <row r="111" spans="1:7" x14ac:dyDescent="0.25">
      <c r="A111" t="s">
        <v>2490</v>
      </c>
      <c r="B111" t="s">
        <v>1263</v>
      </c>
      <c r="C111" t="s">
        <v>932</v>
      </c>
      <c r="D111" s="1">
        <v>107</v>
      </c>
      <c r="E111" s="2">
        <v>0.30136226851851855</v>
      </c>
      <c r="G111" s="2"/>
    </row>
    <row r="112" spans="1:7" x14ac:dyDescent="0.25">
      <c r="A112" t="s">
        <v>1723</v>
      </c>
      <c r="B112" t="s">
        <v>164</v>
      </c>
      <c r="C112" t="s">
        <v>932</v>
      </c>
      <c r="D112" s="1">
        <v>108</v>
      </c>
      <c r="E112" s="2">
        <v>0.3013837962962963</v>
      </c>
      <c r="G112" s="2"/>
    </row>
    <row r="113" spans="1:7" x14ac:dyDescent="0.25">
      <c r="A113" t="s">
        <v>2491</v>
      </c>
      <c r="B113" t="s">
        <v>164</v>
      </c>
      <c r="C113" t="s">
        <v>929</v>
      </c>
      <c r="D113" s="1">
        <v>109</v>
      </c>
      <c r="E113" s="2">
        <v>0.30300092592592592</v>
      </c>
      <c r="G113" s="2"/>
    </row>
    <row r="114" spans="1:7" x14ac:dyDescent="0.25">
      <c r="A114" t="s">
        <v>2416</v>
      </c>
      <c r="B114" t="s">
        <v>1054</v>
      </c>
      <c r="C114" t="s">
        <v>1520</v>
      </c>
      <c r="D114" s="1">
        <v>110</v>
      </c>
      <c r="E114" s="2">
        <v>0.30309583333333334</v>
      </c>
      <c r="G114" s="2"/>
    </row>
    <row r="115" spans="1:7" x14ac:dyDescent="0.25">
      <c r="A115" t="s">
        <v>2492</v>
      </c>
      <c r="B115" t="s">
        <v>2463</v>
      </c>
      <c r="C115" t="s">
        <v>1520</v>
      </c>
      <c r="D115" s="1">
        <v>111</v>
      </c>
      <c r="E115" s="2">
        <v>0.3033805555555556</v>
      </c>
      <c r="G115" s="2"/>
    </row>
    <row r="116" spans="1:7" x14ac:dyDescent="0.25">
      <c r="A116" t="s">
        <v>2361</v>
      </c>
      <c r="B116" t="s">
        <v>868</v>
      </c>
      <c r="C116" t="s">
        <v>1410</v>
      </c>
      <c r="D116" s="1">
        <v>112</v>
      </c>
      <c r="E116" s="2">
        <v>0.30344814814814813</v>
      </c>
      <c r="G116" s="2"/>
    </row>
    <row r="117" spans="1:7" x14ac:dyDescent="0.25">
      <c r="A117" t="s">
        <v>2493</v>
      </c>
      <c r="B117" t="s">
        <v>2494</v>
      </c>
      <c r="C117" t="s">
        <v>932</v>
      </c>
      <c r="D117" s="1">
        <v>113</v>
      </c>
      <c r="E117" s="2">
        <v>0.30379166666666663</v>
      </c>
      <c r="G117" s="2"/>
    </row>
    <row r="118" spans="1:7" x14ac:dyDescent="0.25">
      <c r="A118" t="s">
        <v>519</v>
      </c>
      <c r="B118" t="s">
        <v>1345</v>
      </c>
      <c r="C118" t="s">
        <v>929</v>
      </c>
      <c r="D118" s="1">
        <v>114</v>
      </c>
      <c r="E118" s="2">
        <v>0.30384652777777776</v>
      </c>
      <c r="G118" s="2"/>
    </row>
    <row r="119" spans="1:7" x14ac:dyDescent="0.25">
      <c r="A119" t="s">
        <v>2415</v>
      </c>
      <c r="B119" t="s">
        <v>1042</v>
      </c>
      <c r="C119" t="s">
        <v>929</v>
      </c>
      <c r="D119" s="1">
        <v>115</v>
      </c>
      <c r="E119" s="2">
        <v>0.30397638888888889</v>
      </c>
      <c r="G119" s="2"/>
    </row>
    <row r="120" spans="1:7" x14ac:dyDescent="0.25">
      <c r="A120" t="s">
        <v>211</v>
      </c>
      <c r="B120" t="s">
        <v>995</v>
      </c>
      <c r="C120" t="s">
        <v>940</v>
      </c>
      <c r="D120" s="1">
        <v>116</v>
      </c>
      <c r="E120" s="2">
        <v>0.30475208333333337</v>
      </c>
      <c r="G120" s="2"/>
    </row>
    <row r="121" spans="1:7" x14ac:dyDescent="0.25">
      <c r="A121" t="s">
        <v>2495</v>
      </c>
      <c r="B121" t="s">
        <v>2496</v>
      </c>
      <c r="C121" t="s">
        <v>1520</v>
      </c>
      <c r="D121" s="1">
        <v>117</v>
      </c>
      <c r="E121" s="2">
        <v>0.30480972222222225</v>
      </c>
      <c r="G121" s="2"/>
    </row>
    <row r="122" spans="1:7" x14ac:dyDescent="0.25">
      <c r="A122" t="s">
        <v>1881</v>
      </c>
      <c r="B122" t="s">
        <v>974</v>
      </c>
      <c r="C122" t="s">
        <v>385</v>
      </c>
      <c r="D122" s="1">
        <v>118</v>
      </c>
      <c r="E122" s="2">
        <v>0.305177662037037</v>
      </c>
      <c r="G122" s="2"/>
    </row>
    <row r="123" spans="1:7" x14ac:dyDescent="0.25">
      <c r="A123" t="s">
        <v>2332</v>
      </c>
      <c r="B123" t="s">
        <v>2348</v>
      </c>
      <c r="C123" t="s">
        <v>932</v>
      </c>
      <c r="D123" s="1">
        <v>119</v>
      </c>
      <c r="E123" s="2">
        <v>0.30585196759259259</v>
      </c>
      <c r="G123" s="2"/>
    </row>
    <row r="124" spans="1:7" x14ac:dyDescent="0.25">
      <c r="A124" t="s">
        <v>2331</v>
      </c>
      <c r="B124" t="s">
        <v>1432</v>
      </c>
      <c r="C124" t="s">
        <v>1520</v>
      </c>
      <c r="D124" s="1">
        <v>120</v>
      </c>
      <c r="E124" s="2">
        <v>0.30620706018518518</v>
      </c>
      <c r="G124" s="2"/>
    </row>
    <row r="125" spans="1:7" x14ac:dyDescent="0.25">
      <c r="A125" t="s">
        <v>2140</v>
      </c>
      <c r="B125" t="s">
        <v>1263</v>
      </c>
      <c r="C125" t="s">
        <v>1520</v>
      </c>
      <c r="D125" s="1">
        <v>121</v>
      </c>
      <c r="E125" s="2">
        <v>0.30949004629629628</v>
      </c>
      <c r="G125" s="2"/>
    </row>
    <row r="126" spans="1:7" x14ac:dyDescent="0.25">
      <c r="A126" t="s">
        <v>2497</v>
      </c>
      <c r="B126" t="s">
        <v>1098</v>
      </c>
      <c r="D126" s="1">
        <v>122</v>
      </c>
      <c r="E126" s="2">
        <v>0.30971782407407406</v>
      </c>
      <c r="G126" s="2"/>
    </row>
    <row r="127" spans="1:7" x14ac:dyDescent="0.25">
      <c r="A127" t="s">
        <v>2426</v>
      </c>
      <c r="B127" t="s">
        <v>1402</v>
      </c>
      <c r="C127" t="s">
        <v>929</v>
      </c>
      <c r="D127" s="1">
        <v>123</v>
      </c>
      <c r="E127" s="2">
        <v>0.31294942129629633</v>
      </c>
      <c r="G127" s="2"/>
    </row>
    <row r="128" spans="1:7" x14ac:dyDescent="0.25">
      <c r="A128" t="s">
        <v>1322</v>
      </c>
      <c r="B128" t="s">
        <v>1034</v>
      </c>
      <c r="C128" t="s">
        <v>932</v>
      </c>
      <c r="D128" s="1">
        <v>124</v>
      </c>
      <c r="E128" s="2">
        <v>0.31318831018518523</v>
      </c>
      <c r="G128" s="2"/>
    </row>
    <row r="129" spans="1:7" x14ac:dyDescent="0.25">
      <c r="A129" t="s">
        <v>121</v>
      </c>
      <c r="B129" t="s">
        <v>1759</v>
      </c>
      <c r="C129" t="s">
        <v>932</v>
      </c>
      <c r="D129" s="1">
        <v>125</v>
      </c>
      <c r="E129" s="2">
        <v>0.3153333333333333</v>
      </c>
      <c r="G129" s="2"/>
    </row>
    <row r="130" spans="1:7" x14ac:dyDescent="0.25">
      <c r="A130" t="s">
        <v>2425</v>
      </c>
      <c r="B130" t="s">
        <v>2309</v>
      </c>
      <c r="C130" t="s">
        <v>1520</v>
      </c>
      <c r="D130" s="1">
        <v>126</v>
      </c>
      <c r="E130" s="2">
        <v>0.31620370370370371</v>
      </c>
      <c r="G130" s="2"/>
    </row>
    <row r="131" spans="1:7" x14ac:dyDescent="0.25">
      <c r="A131" t="s">
        <v>2498</v>
      </c>
      <c r="B131" t="s">
        <v>1054</v>
      </c>
      <c r="C131" t="s">
        <v>929</v>
      </c>
      <c r="D131" s="1">
        <v>127</v>
      </c>
      <c r="E131" s="2">
        <v>0.31640046296296298</v>
      </c>
      <c r="G131" s="2"/>
    </row>
    <row r="132" spans="1:7" x14ac:dyDescent="0.25">
      <c r="A132" t="s">
        <v>763</v>
      </c>
      <c r="B132" t="s">
        <v>1052</v>
      </c>
      <c r="C132" t="s">
        <v>932</v>
      </c>
      <c r="D132" s="1">
        <v>128</v>
      </c>
      <c r="E132" s="2">
        <v>0.31705381944444444</v>
      </c>
      <c r="G132" s="2"/>
    </row>
    <row r="133" spans="1:7" x14ac:dyDescent="0.25">
      <c r="A133" t="s">
        <v>1160</v>
      </c>
      <c r="B133" t="s">
        <v>1042</v>
      </c>
      <c r="C133" t="s">
        <v>443</v>
      </c>
      <c r="D133" s="1">
        <v>129</v>
      </c>
      <c r="E133" s="2">
        <v>0.31764756944444444</v>
      </c>
      <c r="G133" s="2"/>
    </row>
    <row r="134" spans="1:7" x14ac:dyDescent="0.25">
      <c r="A134" t="s">
        <v>2499</v>
      </c>
      <c r="B134" t="s">
        <v>995</v>
      </c>
      <c r="C134" t="s">
        <v>1520</v>
      </c>
      <c r="D134" s="1">
        <v>130</v>
      </c>
      <c r="E134" s="2">
        <v>0.31786875000000003</v>
      </c>
      <c r="G134" s="2"/>
    </row>
    <row r="135" spans="1:7" x14ac:dyDescent="0.25">
      <c r="A135" t="s">
        <v>2500</v>
      </c>
      <c r="B135" t="s">
        <v>931</v>
      </c>
      <c r="D135" s="1">
        <v>131</v>
      </c>
      <c r="E135" s="2">
        <v>0.31911342592592595</v>
      </c>
      <c r="G135" s="2"/>
    </row>
    <row r="136" spans="1:7" x14ac:dyDescent="0.25">
      <c r="A136" t="s">
        <v>759</v>
      </c>
      <c r="B136" t="s">
        <v>1506</v>
      </c>
      <c r="C136" t="s">
        <v>929</v>
      </c>
      <c r="D136" s="1">
        <v>132</v>
      </c>
      <c r="E136" s="2">
        <v>0.31966840277777775</v>
      </c>
      <c r="G136" s="2"/>
    </row>
    <row r="137" spans="1:7" x14ac:dyDescent="0.25">
      <c r="A137" t="s">
        <v>1619</v>
      </c>
      <c r="B137" t="s">
        <v>1197</v>
      </c>
      <c r="C137" t="s">
        <v>943</v>
      </c>
      <c r="D137" s="1">
        <v>133</v>
      </c>
      <c r="E137" s="2">
        <v>0.32045370370370369</v>
      </c>
      <c r="G137" s="2"/>
    </row>
    <row r="138" spans="1:7" x14ac:dyDescent="0.25">
      <c r="A138" t="s">
        <v>2432</v>
      </c>
      <c r="B138" t="s">
        <v>293</v>
      </c>
      <c r="C138" t="s">
        <v>929</v>
      </c>
      <c r="D138" s="1">
        <v>134</v>
      </c>
      <c r="E138" s="2">
        <v>0.32093981481481482</v>
      </c>
      <c r="G138" s="2"/>
    </row>
    <row r="139" spans="1:7" x14ac:dyDescent="0.25">
      <c r="A139" t="s">
        <v>267</v>
      </c>
      <c r="B139" t="s">
        <v>2465</v>
      </c>
      <c r="C139" t="s">
        <v>929</v>
      </c>
      <c r="D139" s="1">
        <v>135</v>
      </c>
      <c r="E139" s="2">
        <v>0.32157905092592592</v>
      </c>
      <c r="G139" s="2"/>
    </row>
    <row r="140" spans="1:7" x14ac:dyDescent="0.25">
      <c r="A140" t="s">
        <v>2431</v>
      </c>
      <c r="B140" t="s">
        <v>939</v>
      </c>
      <c r="C140" t="s">
        <v>929</v>
      </c>
      <c r="D140" s="1">
        <v>136</v>
      </c>
      <c r="E140" s="2">
        <v>0.32200706018518516</v>
      </c>
      <c r="G140" s="2"/>
    </row>
    <row r="141" spans="1:7" x14ac:dyDescent="0.25">
      <c r="A141" t="s">
        <v>2141</v>
      </c>
      <c r="B141" t="s">
        <v>2068</v>
      </c>
      <c r="C141" t="s">
        <v>929</v>
      </c>
      <c r="D141" s="1">
        <v>137</v>
      </c>
      <c r="E141" s="2">
        <v>0.32305891203703707</v>
      </c>
      <c r="G141" s="2"/>
    </row>
    <row r="142" spans="1:7" x14ac:dyDescent="0.25">
      <c r="A142" t="s">
        <v>2501</v>
      </c>
      <c r="B142" t="s">
        <v>1321</v>
      </c>
      <c r="C142" t="s">
        <v>1520</v>
      </c>
      <c r="D142" s="1">
        <v>138</v>
      </c>
      <c r="E142" s="2">
        <v>0.32383333333333336</v>
      </c>
      <c r="G142" s="2"/>
    </row>
    <row r="143" spans="1:7" x14ac:dyDescent="0.25">
      <c r="A143" t="s">
        <v>2502</v>
      </c>
      <c r="B143" t="s">
        <v>995</v>
      </c>
      <c r="C143" t="s">
        <v>940</v>
      </c>
      <c r="D143" s="1">
        <v>139</v>
      </c>
      <c r="E143" s="2">
        <v>0.32541145833333335</v>
      </c>
      <c r="G143" s="2"/>
    </row>
    <row r="144" spans="1:7" x14ac:dyDescent="0.25">
      <c r="A144" t="s">
        <v>2503</v>
      </c>
      <c r="B144" t="s">
        <v>995</v>
      </c>
      <c r="C144" t="s">
        <v>1410</v>
      </c>
      <c r="D144" s="1">
        <v>140</v>
      </c>
      <c r="E144" s="2">
        <v>0.3267155092592593</v>
      </c>
      <c r="G144" s="2"/>
    </row>
    <row r="145" spans="1:7" x14ac:dyDescent="0.25">
      <c r="A145" t="s">
        <v>2504</v>
      </c>
      <c r="B145" t="s">
        <v>389</v>
      </c>
      <c r="C145" t="s">
        <v>1520</v>
      </c>
      <c r="D145" s="1">
        <v>141</v>
      </c>
      <c r="E145" s="2">
        <v>0.32679537037037037</v>
      </c>
      <c r="G145" s="2"/>
    </row>
    <row r="146" spans="1:7" x14ac:dyDescent="0.25">
      <c r="A146" t="s">
        <v>2335</v>
      </c>
      <c r="B146" t="s">
        <v>1432</v>
      </c>
      <c r="C146" t="s">
        <v>943</v>
      </c>
      <c r="D146" s="1">
        <v>142</v>
      </c>
      <c r="E146" s="2">
        <v>0.32811319444444442</v>
      </c>
      <c r="G146" s="2"/>
    </row>
    <row r="147" spans="1:7" x14ac:dyDescent="0.25">
      <c r="A147" t="s">
        <v>2405</v>
      </c>
      <c r="B147" t="s">
        <v>1343</v>
      </c>
      <c r="C147" t="s">
        <v>929</v>
      </c>
      <c r="D147" s="1">
        <v>143</v>
      </c>
      <c r="E147" s="2">
        <v>0.32837488425925926</v>
      </c>
      <c r="G147" s="2"/>
    </row>
    <row r="148" spans="1:7" x14ac:dyDescent="0.25">
      <c r="A148" t="s">
        <v>1596</v>
      </c>
      <c r="B148" t="s">
        <v>2505</v>
      </c>
      <c r="C148" t="s">
        <v>1520</v>
      </c>
      <c r="D148" s="1">
        <v>144</v>
      </c>
      <c r="E148" s="2">
        <v>0.32885219907407409</v>
      </c>
      <c r="G148" s="2"/>
    </row>
    <row r="149" spans="1:7" x14ac:dyDescent="0.25">
      <c r="A149" t="s">
        <v>731</v>
      </c>
      <c r="B149" t="s">
        <v>1018</v>
      </c>
      <c r="C149" t="s">
        <v>929</v>
      </c>
      <c r="D149" s="1">
        <v>145</v>
      </c>
      <c r="E149" s="2">
        <v>0.33044143518518521</v>
      </c>
      <c r="G149" s="2"/>
    </row>
    <row r="150" spans="1:7" x14ac:dyDescent="0.25">
      <c r="A150" t="s">
        <v>2506</v>
      </c>
      <c r="B150" t="s">
        <v>1083</v>
      </c>
      <c r="C150" t="s">
        <v>929</v>
      </c>
      <c r="D150" s="1">
        <v>146</v>
      </c>
      <c r="E150" s="2">
        <v>0.33054895833333331</v>
      </c>
      <c r="G150" s="2"/>
    </row>
    <row r="151" spans="1:7" x14ac:dyDescent="0.25">
      <c r="A151" t="s">
        <v>2507</v>
      </c>
      <c r="B151" t="s">
        <v>925</v>
      </c>
      <c r="D151" s="1">
        <v>147</v>
      </c>
      <c r="E151" s="2">
        <v>0.33401296296296296</v>
      </c>
      <c r="G151" s="2"/>
    </row>
    <row r="152" spans="1:7" x14ac:dyDescent="0.25">
      <c r="A152" t="s">
        <v>371</v>
      </c>
      <c r="B152" t="s">
        <v>220</v>
      </c>
      <c r="C152" t="s">
        <v>929</v>
      </c>
      <c r="D152" s="1">
        <v>148</v>
      </c>
      <c r="E152" s="2">
        <v>0.33481643518518517</v>
      </c>
      <c r="G152" s="2"/>
    </row>
    <row r="153" spans="1:7" x14ac:dyDescent="0.25">
      <c r="A153" t="s">
        <v>2508</v>
      </c>
      <c r="B153" t="s">
        <v>1083</v>
      </c>
      <c r="C153" t="s">
        <v>929</v>
      </c>
      <c r="D153" s="1">
        <v>149</v>
      </c>
      <c r="E153" s="2">
        <v>0.33513530092592592</v>
      </c>
      <c r="G153" s="2"/>
    </row>
    <row r="154" spans="1:7" x14ac:dyDescent="0.25">
      <c r="A154" t="s">
        <v>736</v>
      </c>
      <c r="B154" t="s">
        <v>2417</v>
      </c>
      <c r="C154" t="s">
        <v>929</v>
      </c>
      <c r="D154" s="1">
        <v>150</v>
      </c>
      <c r="E154" s="2">
        <v>0.33537106481481482</v>
      </c>
      <c r="G154" s="2"/>
    </row>
    <row r="155" spans="1:7" x14ac:dyDescent="0.25">
      <c r="A155" t="s">
        <v>1028</v>
      </c>
      <c r="B155" t="s">
        <v>1432</v>
      </c>
      <c r="C155" t="s">
        <v>943</v>
      </c>
      <c r="D155" s="1">
        <v>151</v>
      </c>
      <c r="E155" s="2">
        <v>0.33742974537037035</v>
      </c>
      <c r="G155" s="2"/>
    </row>
    <row r="156" spans="1:7" x14ac:dyDescent="0.25">
      <c r="A156" t="s">
        <v>2509</v>
      </c>
      <c r="B156" t="s">
        <v>2510</v>
      </c>
      <c r="C156" t="s">
        <v>1520</v>
      </c>
      <c r="D156" s="1">
        <v>152</v>
      </c>
      <c r="E156" s="2">
        <v>0.33998831018518522</v>
      </c>
      <c r="G156" s="2"/>
    </row>
    <row r="157" spans="1:7" x14ac:dyDescent="0.25">
      <c r="A157" t="s">
        <v>2511</v>
      </c>
      <c r="B157" t="s">
        <v>1083</v>
      </c>
      <c r="C157" t="s">
        <v>929</v>
      </c>
      <c r="D157" s="1">
        <v>153</v>
      </c>
      <c r="E157" s="2">
        <v>0.34169155092592596</v>
      </c>
      <c r="G157" s="2"/>
    </row>
    <row r="158" spans="1:7" x14ac:dyDescent="0.25">
      <c r="A158" t="s">
        <v>2512</v>
      </c>
      <c r="B158" t="s">
        <v>1123</v>
      </c>
      <c r="C158" t="s">
        <v>443</v>
      </c>
      <c r="D158" s="1">
        <v>154</v>
      </c>
      <c r="E158" s="2">
        <v>0.34227048611111111</v>
      </c>
      <c r="G158" s="2"/>
    </row>
    <row r="159" spans="1:7" x14ac:dyDescent="0.25">
      <c r="A159" t="s">
        <v>2304</v>
      </c>
      <c r="B159" t="s">
        <v>1263</v>
      </c>
      <c r="C159" t="s">
        <v>929</v>
      </c>
      <c r="D159" s="1">
        <v>155</v>
      </c>
      <c r="E159" s="2">
        <v>0.3463130787037037</v>
      </c>
      <c r="G159" s="2"/>
    </row>
    <row r="160" spans="1:7" x14ac:dyDescent="0.25">
      <c r="A160" t="s">
        <v>1474</v>
      </c>
      <c r="B160" t="s">
        <v>1123</v>
      </c>
      <c r="C160" t="s">
        <v>929</v>
      </c>
      <c r="D160" s="1">
        <v>156</v>
      </c>
      <c r="E160" s="2">
        <v>0.34638923611111111</v>
      </c>
      <c r="G160" s="2"/>
    </row>
    <row r="161" spans="1:7" x14ac:dyDescent="0.25">
      <c r="A161" t="s">
        <v>570</v>
      </c>
      <c r="B161" t="s">
        <v>1083</v>
      </c>
      <c r="C161" t="s">
        <v>929</v>
      </c>
      <c r="D161" s="1">
        <v>157</v>
      </c>
      <c r="E161" s="2">
        <v>0.34782129629629627</v>
      </c>
      <c r="G161" s="2"/>
    </row>
    <row r="162" spans="1:7" x14ac:dyDescent="0.25">
      <c r="A162" t="s">
        <v>750</v>
      </c>
      <c r="B162" t="s">
        <v>293</v>
      </c>
      <c r="C162" t="s">
        <v>1520</v>
      </c>
      <c r="D162" s="1">
        <v>158</v>
      </c>
      <c r="E162" s="2">
        <v>0.3549599537037037</v>
      </c>
      <c r="G162" s="2"/>
    </row>
    <row r="163" spans="1:7" x14ac:dyDescent="0.25">
      <c r="A163" t="s">
        <v>2311</v>
      </c>
      <c r="B163" t="s">
        <v>2312</v>
      </c>
      <c r="C163" t="s">
        <v>929</v>
      </c>
      <c r="D163" s="1">
        <v>159</v>
      </c>
      <c r="E163" s="2">
        <v>0.35644108796296292</v>
      </c>
      <c r="G163" s="2"/>
    </row>
    <row r="164" spans="1:7" x14ac:dyDescent="0.25">
      <c r="A164" t="s">
        <v>2513</v>
      </c>
      <c r="B164" t="s">
        <v>2514</v>
      </c>
      <c r="C164" t="s">
        <v>929</v>
      </c>
      <c r="D164" s="1">
        <v>160</v>
      </c>
      <c r="E164" s="2">
        <v>0.3616364583333333</v>
      </c>
      <c r="G164" s="2"/>
    </row>
    <row r="165" spans="1:7" x14ac:dyDescent="0.25">
      <c r="A165" t="s">
        <v>2515</v>
      </c>
      <c r="B165" t="s">
        <v>117</v>
      </c>
      <c r="C165" t="s">
        <v>921</v>
      </c>
      <c r="D165" s="1">
        <v>161</v>
      </c>
      <c r="E165" s="2">
        <v>0.36182511574074072</v>
      </c>
      <c r="G165" s="2"/>
    </row>
    <row r="166" spans="1:7" x14ac:dyDescent="0.25">
      <c r="A166" t="s">
        <v>2516</v>
      </c>
      <c r="B166" t="s">
        <v>995</v>
      </c>
      <c r="D166" s="1">
        <v>162</v>
      </c>
      <c r="E166" s="2">
        <v>0.36332013888888892</v>
      </c>
      <c r="G166" s="2"/>
    </row>
    <row r="167" spans="1:7" x14ac:dyDescent="0.25">
      <c r="A167" t="s">
        <v>2142</v>
      </c>
      <c r="B167" t="s">
        <v>1364</v>
      </c>
      <c r="C167" t="s">
        <v>929</v>
      </c>
      <c r="D167" s="1">
        <v>163</v>
      </c>
      <c r="E167" s="2">
        <v>0.37311284722222221</v>
      </c>
      <c r="G167" s="2"/>
    </row>
    <row r="168" spans="1:7" x14ac:dyDescent="0.25">
      <c r="A168" t="s">
        <v>2517</v>
      </c>
      <c r="B168" t="s">
        <v>1112</v>
      </c>
      <c r="C168" t="s">
        <v>1520</v>
      </c>
      <c r="D168" s="1">
        <v>164</v>
      </c>
      <c r="E168" s="2">
        <v>0.37846770833333332</v>
      </c>
      <c r="G168" s="2"/>
    </row>
    <row r="169" spans="1:7" x14ac:dyDescent="0.25">
      <c r="A169" t="s">
        <v>2299</v>
      </c>
      <c r="B169" t="s">
        <v>1197</v>
      </c>
      <c r="C169" t="s">
        <v>929</v>
      </c>
      <c r="D169" s="1">
        <v>165</v>
      </c>
      <c r="E169" s="2">
        <v>0.41223356481481488</v>
      </c>
      <c r="G169" s="2"/>
    </row>
    <row r="170" spans="1:7" x14ac:dyDescent="0.25">
      <c r="A170" t="s">
        <v>2066</v>
      </c>
      <c r="B170" t="s">
        <v>54</v>
      </c>
      <c r="C170" t="s">
        <v>943</v>
      </c>
      <c r="D170" s="1">
        <v>166</v>
      </c>
      <c r="E170" s="2">
        <v>0.42556527777777775</v>
      </c>
      <c r="G170" s="2"/>
    </row>
    <row r="171" spans="1:7" x14ac:dyDescent="0.25">
      <c r="A171" t="s">
        <v>2520</v>
      </c>
      <c r="B171" t="s">
        <v>2293</v>
      </c>
      <c r="C171" t="s">
        <v>929</v>
      </c>
      <c r="D171"/>
      <c r="E171" s="39" t="s">
        <v>1316</v>
      </c>
    </row>
    <row r="172" spans="1:7" x14ac:dyDescent="0.25">
      <c r="A172" t="s">
        <v>2527</v>
      </c>
      <c r="B172" t="s">
        <v>1083</v>
      </c>
      <c r="C172" t="s">
        <v>929</v>
      </c>
      <c r="D172"/>
      <c r="E172" s="39" t="s">
        <v>1316</v>
      </c>
    </row>
    <row r="173" spans="1:7" x14ac:dyDescent="0.25">
      <c r="A173" t="s">
        <v>2535</v>
      </c>
      <c r="B173" t="s">
        <v>1042</v>
      </c>
      <c r="C173" t="s">
        <v>919</v>
      </c>
      <c r="D173"/>
      <c r="E173" s="39" t="s">
        <v>1316</v>
      </c>
    </row>
    <row r="174" spans="1:7" x14ac:dyDescent="0.25">
      <c r="A174" t="s">
        <v>2378</v>
      </c>
      <c r="B174" t="s">
        <v>1506</v>
      </c>
      <c r="C174" t="s">
        <v>932</v>
      </c>
      <c r="D174"/>
      <c r="E174" s="39" t="s">
        <v>1316</v>
      </c>
    </row>
    <row r="175" spans="1:7" x14ac:dyDescent="0.25">
      <c r="A175" t="s">
        <v>2542</v>
      </c>
      <c r="B175" t="s">
        <v>2205</v>
      </c>
      <c r="C175" t="s">
        <v>929</v>
      </c>
      <c r="D175"/>
      <c r="E175" s="39" t="s">
        <v>1316</v>
      </c>
    </row>
    <row r="176" spans="1:7" x14ac:dyDescent="0.25">
      <c r="A176" t="s">
        <v>1307</v>
      </c>
      <c r="B176" t="s">
        <v>2422</v>
      </c>
      <c r="C176" t="s">
        <v>1410</v>
      </c>
      <c r="D176"/>
      <c r="E176" s="39" t="s">
        <v>1316</v>
      </c>
    </row>
    <row r="177" spans="1:5" x14ac:dyDescent="0.25">
      <c r="A177" t="s">
        <v>850</v>
      </c>
      <c r="B177" t="s">
        <v>1018</v>
      </c>
      <c r="C177" t="s">
        <v>929</v>
      </c>
      <c r="D177"/>
      <c r="E177" s="39" t="s">
        <v>1316</v>
      </c>
    </row>
    <row r="178" spans="1:5" x14ac:dyDescent="0.25">
      <c r="A178" t="s">
        <v>2433</v>
      </c>
      <c r="B178" t="s">
        <v>195</v>
      </c>
      <c r="C178" t="s">
        <v>929</v>
      </c>
      <c r="D178"/>
      <c r="E178" s="39" t="s">
        <v>1316</v>
      </c>
    </row>
    <row r="179" spans="1:5" x14ac:dyDescent="0.25">
      <c r="A179" t="s">
        <v>1558</v>
      </c>
      <c r="B179" t="s">
        <v>507</v>
      </c>
      <c r="C179" t="s">
        <v>1520</v>
      </c>
      <c r="D179"/>
      <c r="E179" s="39" t="s">
        <v>1316</v>
      </c>
    </row>
    <row r="180" spans="1:5" x14ac:dyDescent="0.25">
      <c r="A180" t="s">
        <v>2538</v>
      </c>
      <c r="B180" t="s">
        <v>1503</v>
      </c>
      <c r="C180" t="s">
        <v>443</v>
      </c>
      <c r="D180"/>
      <c r="E180" s="39" t="s">
        <v>1316</v>
      </c>
    </row>
    <row r="181" spans="1:5" x14ac:dyDescent="0.25">
      <c r="A181" t="s">
        <v>2540</v>
      </c>
      <c r="B181" t="s">
        <v>1083</v>
      </c>
      <c r="C181" t="s">
        <v>1520</v>
      </c>
      <c r="D181"/>
      <c r="E181" s="39" t="s">
        <v>1316</v>
      </c>
    </row>
    <row r="182" spans="1:5" x14ac:dyDescent="0.25">
      <c r="A182" t="s">
        <v>2521</v>
      </c>
      <c r="B182" t="s">
        <v>2522</v>
      </c>
      <c r="C182" t="s">
        <v>885</v>
      </c>
      <c r="D182"/>
      <c r="E182" s="39" t="s">
        <v>1316</v>
      </c>
    </row>
    <row r="183" spans="1:5" x14ac:dyDescent="0.25">
      <c r="A183" t="s">
        <v>2528</v>
      </c>
      <c r="B183" t="s">
        <v>1373</v>
      </c>
      <c r="C183" t="s">
        <v>929</v>
      </c>
      <c r="D183"/>
      <c r="E183" s="39" t="s">
        <v>1316</v>
      </c>
    </row>
    <row r="184" spans="1:5" x14ac:dyDescent="0.25">
      <c r="A184" t="s">
        <v>2533</v>
      </c>
      <c r="B184" t="s">
        <v>1052</v>
      </c>
      <c r="C184" t="s">
        <v>1520</v>
      </c>
      <c r="D184"/>
      <c r="E184" s="39" t="s">
        <v>1316</v>
      </c>
    </row>
    <row r="185" spans="1:5" x14ac:dyDescent="0.25">
      <c r="A185" t="s">
        <v>214</v>
      </c>
      <c r="B185" t="s">
        <v>1083</v>
      </c>
      <c r="C185" t="s">
        <v>929</v>
      </c>
      <c r="D185"/>
      <c r="E185" s="39" t="s">
        <v>1316</v>
      </c>
    </row>
    <row r="186" spans="1:5" x14ac:dyDescent="0.25">
      <c r="A186" t="s">
        <v>2541</v>
      </c>
      <c r="B186" t="s">
        <v>1054</v>
      </c>
      <c r="C186" t="s">
        <v>1520</v>
      </c>
      <c r="D186"/>
      <c r="E186" s="39" t="s">
        <v>1316</v>
      </c>
    </row>
    <row r="187" spans="1:5" x14ac:dyDescent="0.25">
      <c r="A187" t="s">
        <v>2167</v>
      </c>
      <c r="B187" t="s">
        <v>2205</v>
      </c>
      <c r="C187" t="s">
        <v>932</v>
      </c>
      <c r="D187"/>
      <c r="E187" s="39" t="s">
        <v>1316</v>
      </c>
    </row>
    <row r="188" spans="1:5" x14ac:dyDescent="0.25">
      <c r="A188" t="s">
        <v>2534</v>
      </c>
      <c r="B188" t="s">
        <v>1432</v>
      </c>
      <c r="C188" t="s">
        <v>929</v>
      </c>
      <c r="D188"/>
      <c r="E188" s="39" t="s">
        <v>1316</v>
      </c>
    </row>
    <row r="189" spans="1:5" x14ac:dyDescent="0.25">
      <c r="A189" t="s">
        <v>963</v>
      </c>
      <c r="B189" t="s">
        <v>389</v>
      </c>
      <c r="C189" t="s">
        <v>1410</v>
      </c>
      <c r="D189"/>
      <c r="E189" s="39" t="s">
        <v>1316</v>
      </c>
    </row>
    <row r="190" spans="1:5" x14ac:dyDescent="0.25">
      <c r="A190" t="s">
        <v>2539</v>
      </c>
      <c r="B190" t="s">
        <v>389</v>
      </c>
      <c r="C190" t="s">
        <v>1520</v>
      </c>
      <c r="D190"/>
      <c r="E190" s="39" t="s">
        <v>1316</v>
      </c>
    </row>
    <row r="191" spans="1:5" x14ac:dyDescent="0.25">
      <c r="A191" t="s">
        <v>2537</v>
      </c>
      <c r="B191" t="s">
        <v>1339</v>
      </c>
      <c r="C191" t="s">
        <v>1520</v>
      </c>
      <c r="D191"/>
      <c r="E191" s="39" t="s">
        <v>1316</v>
      </c>
    </row>
    <row r="192" spans="1:5" x14ac:dyDescent="0.25">
      <c r="A192" t="s">
        <v>268</v>
      </c>
      <c r="B192" t="s">
        <v>1394</v>
      </c>
      <c r="C192" t="s">
        <v>1520</v>
      </c>
      <c r="D192"/>
      <c r="E192" s="39" t="s">
        <v>1316</v>
      </c>
    </row>
    <row r="193" spans="1:5" x14ac:dyDescent="0.25">
      <c r="A193" t="s">
        <v>1712</v>
      </c>
      <c r="B193" t="s">
        <v>1018</v>
      </c>
      <c r="C193" t="s">
        <v>932</v>
      </c>
      <c r="D193"/>
      <c r="E193" s="39" t="s">
        <v>1316</v>
      </c>
    </row>
    <row r="194" spans="1:5" x14ac:dyDescent="0.25">
      <c r="A194" t="s">
        <v>2525</v>
      </c>
      <c r="B194" t="s">
        <v>1606</v>
      </c>
      <c r="C194" t="s">
        <v>929</v>
      </c>
      <c r="D194"/>
      <c r="E194" s="39" t="s">
        <v>1316</v>
      </c>
    </row>
    <row r="195" spans="1:5" x14ac:dyDescent="0.25">
      <c r="A195" t="s">
        <v>2518</v>
      </c>
      <c r="B195" t="s">
        <v>2519</v>
      </c>
      <c r="C195" t="s">
        <v>1520</v>
      </c>
      <c r="D195"/>
      <c r="E195" s="39" t="s">
        <v>1316</v>
      </c>
    </row>
    <row r="196" spans="1:5" x14ac:dyDescent="0.25">
      <c r="A196" t="s">
        <v>2524</v>
      </c>
      <c r="B196" t="s">
        <v>1018</v>
      </c>
      <c r="C196" t="s">
        <v>929</v>
      </c>
      <c r="D196"/>
      <c r="E196" s="39" t="s">
        <v>1316</v>
      </c>
    </row>
    <row r="197" spans="1:5" x14ac:dyDescent="0.25">
      <c r="A197" t="s">
        <v>2531</v>
      </c>
      <c r="B197" t="s">
        <v>1321</v>
      </c>
      <c r="C197" t="s">
        <v>1410</v>
      </c>
      <c r="D197"/>
      <c r="E197" s="39" t="s">
        <v>1316</v>
      </c>
    </row>
    <row r="198" spans="1:5" x14ac:dyDescent="0.25">
      <c r="A198" t="s">
        <v>2532</v>
      </c>
      <c r="B198" t="s">
        <v>1649</v>
      </c>
      <c r="C198" t="s">
        <v>929</v>
      </c>
      <c r="D198"/>
      <c r="E198" s="39" t="s">
        <v>1316</v>
      </c>
    </row>
    <row r="199" spans="1:5" x14ac:dyDescent="0.25">
      <c r="A199" t="s">
        <v>2529</v>
      </c>
      <c r="B199" t="s">
        <v>2530</v>
      </c>
      <c r="C199" t="s">
        <v>929</v>
      </c>
      <c r="D199"/>
      <c r="E199" s="39" t="s">
        <v>1316</v>
      </c>
    </row>
    <row r="200" spans="1:5" x14ac:dyDescent="0.25">
      <c r="A200" t="s">
        <v>2536</v>
      </c>
      <c r="B200" t="s">
        <v>1979</v>
      </c>
      <c r="C200" t="s">
        <v>929</v>
      </c>
      <c r="D200"/>
      <c r="E200" s="39" t="s">
        <v>1316</v>
      </c>
    </row>
    <row r="201" spans="1:5" x14ac:dyDescent="0.25">
      <c r="A201" t="s">
        <v>2526</v>
      </c>
      <c r="B201" t="s">
        <v>918</v>
      </c>
      <c r="C201" t="s">
        <v>932</v>
      </c>
      <c r="D201"/>
      <c r="E201" s="39" t="s">
        <v>1316</v>
      </c>
    </row>
    <row r="202" spans="1:5" x14ac:dyDescent="0.25">
      <c r="A202" t="s">
        <v>2523</v>
      </c>
      <c r="B202" t="s">
        <v>939</v>
      </c>
      <c r="C202" t="s">
        <v>1520</v>
      </c>
      <c r="D202"/>
      <c r="E202" s="39" t="s">
        <v>1316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55"/>
  <sheetViews>
    <sheetView workbookViewId="0">
      <selection activeCell="A12" sqref="A12"/>
    </sheetView>
  </sheetViews>
  <sheetFormatPr defaultRowHeight="12.5" x14ac:dyDescent="0.25"/>
  <cols>
    <col min="1" max="1" width="18.7265625" customWidth="1"/>
    <col min="2" max="2" width="16.7265625" bestFit="1" customWidth="1"/>
    <col min="3" max="3" width="9" bestFit="1" customWidth="1"/>
    <col min="4" max="4" width="8.453125" style="39" bestFit="1" customWidth="1"/>
    <col min="5" max="5" width="10.81640625" style="39" customWidth="1"/>
  </cols>
  <sheetData>
    <row r="1" spans="1:5" ht="13" x14ac:dyDescent="0.3">
      <c r="A1" s="3" t="s">
        <v>2365</v>
      </c>
      <c r="B1" s="3"/>
      <c r="C1" s="3" t="s">
        <v>2366</v>
      </c>
      <c r="D1" s="38"/>
      <c r="E1" s="38"/>
    </row>
    <row r="2" spans="1:5" ht="13" x14ac:dyDescent="0.3">
      <c r="A2" s="3"/>
      <c r="B2" s="3"/>
      <c r="C2" s="3" t="s">
        <v>2367</v>
      </c>
      <c r="D2" s="38"/>
      <c r="E2" s="38"/>
    </row>
    <row r="3" spans="1:5" ht="13" x14ac:dyDescent="0.3">
      <c r="A3" s="3"/>
      <c r="B3" s="3"/>
      <c r="C3" s="3"/>
      <c r="D3" s="38"/>
      <c r="E3" s="38"/>
    </row>
    <row r="4" spans="1:5" ht="13" x14ac:dyDescent="0.3">
      <c r="A4" s="4" t="s">
        <v>908</v>
      </c>
      <c r="B4" s="4" t="s">
        <v>909</v>
      </c>
      <c r="C4" s="4" t="s">
        <v>912</v>
      </c>
      <c r="D4" s="5" t="s">
        <v>910</v>
      </c>
      <c r="E4" s="5" t="s">
        <v>911</v>
      </c>
    </row>
    <row r="5" spans="1:5" x14ac:dyDescent="0.25">
      <c r="A5" t="s">
        <v>1157</v>
      </c>
      <c r="B5" t="s">
        <v>1158</v>
      </c>
      <c r="C5" t="s">
        <v>929</v>
      </c>
      <c r="D5" s="1">
        <v>1</v>
      </c>
      <c r="E5" s="44">
        <v>0.28537118055555555</v>
      </c>
    </row>
    <row r="6" spans="1:5" x14ac:dyDescent="0.25">
      <c r="A6" t="s">
        <v>228</v>
      </c>
      <c r="B6" t="s">
        <v>1158</v>
      </c>
      <c r="C6" t="s">
        <v>929</v>
      </c>
      <c r="D6" s="1">
        <v>2</v>
      </c>
      <c r="E6" s="44">
        <v>0.30874641203703701</v>
      </c>
    </row>
    <row r="7" spans="1:5" x14ac:dyDescent="0.25">
      <c r="A7" t="s">
        <v>1353</v>
      </c>
      <c r="B7" t="s">
        <v>2348</v>
      </c>
      <c r="C7" t="s">
        <v>1520</v>
      </c>
      <c r="D7" s="1">
        <v>3</v>
      </c>
      <c r="E7" s="44">
        <v>0.31574988425925926</v>
      </c>
    </row>
    <row r="8" spans="1:5" x14ac:dyDescent="0.25">
      <c r="A8" t="s">
        <v>850</v>
      </c>
      <c r="B8" t="s">
        <v>1083</v>
      </c>
      <c r="C8" t="s">
        <v>929</v>
      </c>
      <c r="D8" s="1">
        <v>4</v>
      </c>
      <c r="E8" s="44">
        <v>0.32052893518518522</v>
      </c>
    </row>
    <row r="9" spans="1:5" x14ac:dyDescent="0.25">
      <c r="A9" t="s">
        <v>185</v>
      </c>
      <c r="B9" t="s">
        <v>1151</v>
      </c>
      <c r="C9" t="s">
        <v>1520</v>
      </c>
      <c r="D9" s="1">
        <v>5</v>
      </c>
      <c r="E9" s="44">
        <v>0.3217966435185185</v>
      </c>
    </row>
    <row r="10" spans="1:5" x14ac:dyDescent="0.25">
      <c r="A10" t="s">
        <v>2150</v>
      </c>
      <c r="B10" t="s">
        <v>1062</v>
      </c>
      <c r="C10" t="s">
        <v>2368</v>
      </c>
      <c r="D10" s="1">
        <v>6</v>
      </c>
      <c r="E10" s="44">
        <v>0.33258113425925923</v>
      </c>
    </row>
    <row r="11" spans="1:5" x14ac:dyDescent="0.25">
      <c r="A11" t="s">
        <v>182</v>
      </c>
      <c r="B11" t="s">
        <v>1151</v>
      </c>
      <c r="C11" t="s">
        <v>1520</v>
      </c>
      <c r="D11" s="1">
        <v>7</v>
      </c>
      <c r="E11" s="44">
        <v>0.33405150462962963</v>
      </c>
    </row>
    <row r="12" spans="1:5" x14ac:dyDescent="0.25">
      <c r="A12" t="s">
        <v>315</v>
      </c>
      <c r="B12" t="s">
        <v>1496</v>
      </c>
      <c r="C12" t="s">
        <v>1520</v>
      </c>
      <c r="D12" s="1">
        <v>8</v>
      </c>
      <c r="E12" s="44">
        <v>0.3349185185185185</v>
      </c>
    </row>
    <row r="13" spans="1:5" x14ac:dyDescent="0.25">
      <c r="A13" t="s">
        <v>320</v>
      </c>
      <c r="B13" t="s">
        <v>1112</v>
      </c>
      <c r="C13" t="s">
        <v>1520</v>
      </c>
      <c r="D13" s="1">
        <v>9</v>
      </c>
      <c r="E13" s="44">
        <v>0.33554988425925925</v>
      </c>
    </row>
    <row r="14" spans="1:5" x14ac:dyDescent="0.25">
      <c r="A14" t="s">
        <v>2347</v>
      </c>
      <c r="B14" t="s">
        <v>1151</v>
      </c>
      <c r="C14" t="s">
        <v>2319</v>
      </c>
      <c r="D14" s="1">
        <v>10</v>
      </c>
      <c r="E14" s="44">
        <v>0.34526006944444448</v>
      </c>
    </row>
    <row r="15" spans="1:5" x14ac:dyDescent="0.25">
      <c r="A15" t="s">
        <v>380</v>
      </c>
      <c r="B15" t="s">
        <v>1015</v>
      </c>
      <c r="C15" t="s">
        <v>2271</v>
      </c>
      <c r="D15" s="1">
        <v>11</v>
      </c>
      <c r="E15" s="44">
        <v>0.35542488425925922</v>
      </c>
    </row>
    <row r="16" spans="1:5" x14ac:dyDescent="0.25">
      <c r="A16" t="s">
        <v>446</v>
      </c>
      <c r="B16" t="s">
        <v>164</v>
      </c>
      <c r="C16" t="s">
        <v>921</v>
      </c>
      <c r="D16" s="1">
        <v>12</v>
      </c>
      <c r="E16" s="44">
        <v>0.35923125</v>
      </c>
    </row>
    <row r="17" spans="1:5" x14ac:dyDescent="0.25">
      <c r="A17" t="s">
        <v>151</v>
      </c>
      <c r="B17" t="s">
        <v>2269</v>
      </c>
      <c r="C17" t="s">
        <v>1410</v>
      </c>
      <c r="D17" s="1">
        <v>13</v>
      </c>
      <c r="E17" s="44">
        <v>0.35971249999999999</v>
      </c>
    </row>
    <row r="18" spans="1:5" x14ac:dyDescent="0.25">
      <c r="A18" t="s">
        <v>190</v>
      </c>
      <c r="B18" t="s">
        <v>1649</v>
      </c>
      <c r="C18" t="s">
        <v>940</v>
      </c>
      <c r="D18" s="1">
        <v>14</v>
      </c>
      <c r="E18" s="44">
        <v>0.36083043981481483</v>
      </c>
    </row>
    <row r="19" spans="1:5" x14ac:dyDescent="0.25">
      <c r="A19" t="s">
        <v>103</v>
      </c>
      <c r="B19" t="s">
        <v>1151</v>
      </c>
      <c r="C19" t="s">
        <v>1520</v>
      </c>
      <c r="D19" s="1">
        <v>15</v>
      </c>
      <c r="E19" s="44">
        <v>0.36310289351851854</v>
      </c>
    </row>
    <row r="20" spans="1:5" x14ac:dyDescent="0.25">
      <c r="A20" t="s">
        <v>2342</v>
      </c>
      <c r="B20" t="s">
        <v>1201</v>
      </c>
      <c r="C20" t="s">
        <v>1410</v>
      </c>
      <c r="D20" s="1">
        <v>16</v>
      </c>
      <c r="E20" s="44">
        <v>0.36392071759259259</v>
      </c>
    </row>
    <row r="21" spans="1:5" x14ac:dyDescent="0.25">
      <c r="A21" t="s">
        <v>2026</v>
      </c>
      <c r="B21" t="s">
        <v>1604</v>
      </c>
      <c r="C21" t="s">
        <v>326</v>
      </c>
      <c r="D21" s="1">
        <v>17</v>
      </c>
      <c r="E21" s="44">
        <v>0.3662579861111111</v>
      </c>
    </row>
    <row r="22" spans="1:5" x14ac:dyDescent="0.25">
      <c r="A22" t="s">
        <v>2345</v>
      </c>
      <c r="B22" t="s">
        <v>1098</v>
      </c>
      <c r="C22" t="s">
        <v>929</v>
      </c>
      <c r="D22" s="1">
        <v>18</v>
      </c>
      <c r="E22" s="44">
        <v>0.36957361111111109</v>
      </c>
    </row>
    <row r="23" spans="1:5" x14ac:dyDescent="0.25">
      <c r="A23" t="s">
        <v>1160</v>
      </c>
      <c r="B23" t="s">
        <v>1197</v>
      </c>
      <c r="C23" t="s">
        <v>940</v>
      </c>
      <c r="D23" s="1">
        <v>19</v>
      </c>
      <c r="E23" s="44">
        <v>0.37704027777777777</v>
      </c>
    </row>
    <row r="24" spans="1:5" x14ac:dyDescent="0.25">
      <c r="A24" t="s">
        <v>933</v>
      </c>
      <c r="B24" t="s">
        <v>2269</v>
      </c>
      <c r="C24" t="s">
        <v>940</v>
      </c>
      <c r="D24" s="1">
        <v>20</v>
      </c>
      <c r="E24" s="44">
        <v>0.3982324074074074</v>
      </c>
    </row>
    <row r="25" spans="1:5" x14ac:dyDescent="0.25">
      <c r="A25" t="s">
        <v>252</v>
      </c>
      <c r="B25" t="s">
        <v>980</v>
      </c>
      <c r="C25" t="s">
        <v>929</v>
      </c>
      <c r="D25" s="1">
        <v>21</v>
      </c>
      <c r="E25" s="44">
        <v>0.39842696759259255</v>
      </c>
    </row>
    <row r="26" spans="1:5" x14ac:dyDescent="0.25">
      <c r="A26" t="s">
        <v>2369</v>
      </c>
      <c r="B26" t="s">
        <v>2370</v>
      </c>
      <c r="C26" t="s">
        <v>929</v>
      </c>
      <c r="D26" s="1">
        <v>22</v>
      </c>
      <c r="E26" s="44">
        <v>0.41077222222222226</v>
      </c>
    </row>
    <row r="27" spans="1:5" x14ac:dyDescent="0.25">
      <c r="A27" t="s">
        <v>150</v>
      </c>
      <c r="B27" t="s">
        <v>1093</v>
      </c>
      <c r="C27" t="s">
        <v>929</v>
      </c>
      <c r="D27" s="1">
        <v>23</v>
      </c>
      <c r="E27" s="44">
        <v>0.41113807870370372</v>
      </c>
    </row>
    <row r="28" spans="1:5" x14ac:dyDescent="0.25">
      <c r="A28" t="s">
        <v>2371</v>
      </c>
      <c r="B28" t="s">
        <v>995</v>
      </c>
      <c r="C28" t="s">
        <v>326</v>
      </c>
      <c r="D28" s="1">
        <v>24</v>
      </c>
      <c r="E28" s="44">
        <v>0.44212777777777773</v>
      </c>
    </row>
    <row r="29" spans="1:5" x14ac:dyDescent="0.25">
      <c r="A29" t="s">
        <v>2359</v>
      </c>
      <c r="B29" t="s">
        <v>995</v>
      </c>
      <c r="C29" t="s">
        <v>1520</v>
      </c>
      <c r="D29" s="1">
        <v>25</v>
      </c>
      <c r="E29" s="44">
        <v>0.45215671296296295</v>
      </c>
    </row>
    <row r="30" spans="1:5" x14ac:dyDescent="0.25">
      <c r="A30" t="s">
        <v>2349</v>
      </c>
      <c r="B30" t="s">
        <v>980</v>
      </c>
      <c r="C30" t="s">
        <v>940</v>
      </c>
      <c r="D30" s="1">
        <v>26</v>
      </c>
      <c r="E30" s="44">
        <v>0.46003541666666664</v>
      </c>
    </row>
    <row r="31" spans="1:5" x14ac:dyDescent="0.25">
      <c r="A31" t="s">
        <v>2138</v>
      </c>
      <c r="B31" t="s">
        <v>980</v>
      </c>
      <c r="C31" t="s">
        <v>1520</v>
      </c>
      <c r="E31" s="39" t="s">
        <v>1316</v>
      </c>
    </row>
    <row r="32" spans="1:5" x14ac:dyDescent="0.25">
      <c r="A32" t="s">
        <v>2362</v>
      </c>
      <c r="B32" t="s">
        <v>1197</v>
      </c>
      <c r="C32" t="s">
        <v>932</v>
      </c>
      <c r="E32" s="39" t="s">
        <v>1316</v>
      </c>
    </row>
    <row r="33" spans="1:5" x14ac:dyDescent="0.25">
      <c r="A33" t="s">
        <v>467</v>
      </c>
      <c r="B33" t="s">
        <v>977</v>
      </c>
      <c r="C33" t="s">
        <v>943</v>
      </c>
      <c r="E33" s="39" t="s">
        <v>1316</v>
      </c>
    </row>
    <row r="34" spans="1:5" x14ac:dyDescent="0.25">
      <c r="A34" t="s">
        <v>2377</v>
      </c>
      <c r="B34" t="s">
        <v>1432</v>
      </c>
      <c r="C34" t="s">
        <v>929</v>
      </c>
      <c r="E34" s="39" t="s">
        <v>1316</v>
      </c>
    </row>
    <row r="35" spans="1:5" x14ac:dyDescent="0.25">
      <c r="A35" t="s">
        <v>2438</v>
      </c>
      <c r="B35" t="s">
        <v>2439</v>
      </c>
      <c r="E35" s="39" t="s">
        <v>1316</v>
      </c>
    </row>
    <row r="36" spans="1:5" x14ac:dyDescent="0.25">
      <c r="A36" t="s">
        <v>2437</v>
      </c>
      <c r="B36" t="s">
        <v>971</v>
      </c>
      <c r="C36" t="s">
        <v>2391</v>
      </c>
      <c r="E36" s="39" t="s">
        <v>1316</v>
      </c>
    </row>
    <row r="37" spans="1:5" x14ac:dyDescent="0.25">
      <c r="A37" t="s">
        <v>329</v>
      </c>
      <c r="B37" t="s">
        <v>330</v>
      </c>
      <c r="C37" t="s">
        <v>929</v>
      </c>
      <c r="E37" s="39" t="s">
        <v>1316</v>
      </c>
    </row>
    <row r="38" spans="1:5" x14ac:dyDescent="0.25">
      <c r="A38" t="s">
        <v>903</v>
      </c>
      <c r="B38" t="s">
        <v>1197</v>
      </c>
      <c r="C38" t="s">
        <v>929</v>
      </c>
      <c r="E38" s="39" t="s">
        <v>1316</v>
      </c>
    </row>
    <row r="39" spans="1:5" x14ac:dyDescent="0.25">
      <c r="A39" t="s">
        <v>2285</v>
      </c>
      <c r="B39" t="s">
        <v>1432</v>
      </c>
      <c r="C39" t="s">
        <v>326</v>
      </c>
      <c r="E39" s="39" t="s">
        <v>1316</v>
      </c>
    </row>
    <row r="40" spans="1:5" x14ac:dyDescent="0.25">
      <c r="A40" t="s">
        <v>2384</v>
      </c>
      <c r="B40" t="s">
        <v>980</v>
      </c>
      <c r="C40" t="s">
        <v>1520</v>
      </c>
      <c r="E40" s="39" t="s">
        <v>1316</v>
      </c>
    </row>
    <row r="41" spans="1:5" x14ac:dyDescent="0.25">
      <c r="A41" t="s">
        <v>2387</v>
      </c>
      <c r="B41" t="s">
        <v>960</v>
      </c>
      <c r="C41" t="s">
        <v>940</v>
      </c>
      <c r="E41" s="39" t="s">
        <v>1316</v>
      </c>
    </row>
    <row r="42" spans="1:5" x14ac:dyDescent="0.25">
      <c r="A42" t="s">
        <v>2308</v>
      </c>
      <c r="B42" t="s">
        <v>2309</v>
      </c>
      <c r="C42" t="s">
        <v>929</v>
      </c>
      <c r="E42" s="39" t="s">
        <v>1316</v>
      </c>
    </row>
    <row r="43" spans="1:5" x14ac:dyDescent="0.25">
      <c r="A43" t="s">
        <v>2140</v>
      </c>
      <c r="B43" t="s">
        <v>1263</v>
      </c>
      <c r="C43" t="s">
        <v>1520</v>
      </c>
      <c r="E43" s="39" t="s">
        <v>1316</v>
      </c>
    </row>
    <row r="44" spans="1:5" x14ac:dyDescent="0.25">
      <c r="A44" t="s">
        <v>2295</v>
      </c>
      <c r="B44" t="s">
        <v>1116</v>
      </c>
      <c r="C44" t="s">
        <v>326</v>
      </c>
      <c r="E44" s="39" t="s">
        <v>1316</v>
      </c>
    </row>
    <row r="45" spans="1:5" x14ac:dyDescent="0.25">
      <c r="A45" t="s">
        <v>317</v>
      </c>
      <c r="B45" t="s">
        <v>1373</v>
      </c>
      <c r="C45" t="s">
        <v>932</v>
      </c>
      <c r="E45" s="39" t="s">
        <v>1316</v>
      </c>
    </row>
    <row r="46" spans="1:5" x14ac:dyDescent="0.25">
      <c r="A46" t="s">
        <v>1188</v>
      </c>
      <c r="B46" t="s">
        <v>1034</v>
      </c>
      <c r="C46" t="s">
        <v>943</v>
      </c>
      <c r="E46" s="39" t="s">
        <v>1316</v>
      </c>
    </row>
    <row r="47" spans="1:5" x14ac:dyDescent="0.25">
      <c r="A47" t="s">
        <v>2141</v>
      </c>
      <c r="B47" t="s">
        <v>2068</v>
      </c>
      <c r="C47" t="s">
        <v>943</v>
      </c>
      <c r="E47" s="39" t="s">
        <v>1316</v>
      </c>
    </row>
    <row r="48" spans="1:5" x14ac:dyDescent="0.25">
      <c r="A48" t="s">
        <v>2378</v>
      </c>
      <c r="B48" t="s">
        <v>1506</v>
      </c>
      <c r="C48" t="s">
        <v>929</v>
      </c>
      <c r="E48" s="39" t="s">
        <v>1316</v>
      </c>
    </row>
    <row r="49" spans="1:5" x14ac:dyDescent="0.25">
      <c r="A49" t="s">
        <v>497</v>
      </c>
      <c r="B49" t="s">
        <v>974</v>
      </c>
      <c r="C49" t="s">
        <v>929</v>
      </c>
      <c r="E49" s="39" t="s">
        <v>1316</v>
      </c>
    </row>
    <row r="50" spans="1:5" x14ac:dyDescent="0.25">
      <c r="A50" t="s">
        <v>2400</v>
      </c>
      <c r="B50" t="s">
        <v>1256</v>
      </c>
      <c r="C50" t="s">
        <v>2401</v>
      </c>
      <c r="E50" s="39" t="s">
        <v>1316</v>
      </c>
    </row>
    <row r="51" spans="1:5" x14ac:dyDescent="0.25">
      <c r="A51" t="s">
        <v>2146</v>
      </c>
      <c r="B51" t="s">
        <v>1009</v>
      </c>
      <c r="C51" t="s">
        <v>443</v>
      </c>
      <c r="E51" s="39" t="s">
        <v>1316</v>
      </c>
    </row>
    <row r="52" spans="1:5" x14ac:dyDescent="0.25">
      <c r="A52" t="s">
        <v>698</v>
      </c>
      <c r="B52" t="s">
        <v>1506</v>
      </c>
      <c r="C52" t="s">
        <v>929</v>
      </c>
      <c r="E52" s="39" t="s">
        <v>1316</v>
      </c>
    </row>
    <row r="53" spans="1:5" x14ac:dyDescent="0.25">
      <c r="A53" t="s">
        <v>2278</v>
      </c>
      <c r="B53" t="s">
        <v>1304</v>
      </c>
      <c r="C53" t="s">
        <v>929</v>
      </c>
      <c r="E53" s="39" t="s">
        <v>1316</v>
      </c>
    </row>
    <row r="54" spans="1:5" x14ac:dyDescent="0.25">
      <c r="A54" t="s">
        <v>2396</v>
      </c>
      <c r="B54" t="s">
        <v>1496</v>
      </c>
      <c r="C54" t="s">
        <v>929</v>
      </c>
      <c r="E54" s="39" t="s">
        <v>1316</v>
      </c>
    </row>
    <row r="55" spans="1:5" x14ac:dyDescent="0.25">
      <c r="A55" t="s">
        <v>2407</v>
      </c>
      <c r="B55" t="s">
        <v>1650</v>
      </c>
      <c r="C55" t="s">
        <v>929</v>
      </c>
      <c r="E55" s="39" t="s">
        <v>1316</v>
      </c>
    </row>
    <row r="56" spans="1:5" x14ac:dyDescent="0.25">
      <c r="A56" t="s">
        <v>2152</v>
      </c>
      <c r="B56" t="s">
        <v>1257</v>
      </c>
      <c r="C56" t="s">
        <v>932</v>
      </c>
      <c r="E56" s="39" t="s">
        <v>1316</v>
      </c>
    </row>
    <row r="57" spans="1:5" x14ac:dyDescent="0.25">
      <c r="A57" t="s">
        <v>2086</v>
      </c>
      <c r="B57" t="s">
        <v>1158</v>
      </c>
      <c r="C57" t="s">
        <v>929</v>
      </c>
      <c r="E57" s="39" t="s">
        <v>1316</v>
      </c>
    </row>
    <row r="58" spans="1:5" x14ac:dyDescent="0.25">
      <c r="A58" t="s">
        <v>2390</v>
      </c>
      <c r="B58" t="s">
        <v>195</v>
      </c>
      <c r="C58" t="s">
        <v>2391</v>
      </c>
      <c r="E58" s="39" t="s">
        <v>1316</v>
      </c>
    </row>
    <row r="59" spans="1:5" x14ac:dyDescent="0.25">
      <c r="A59" t="s">
        <v>1337</v>
      </c>
      <c r="B59" t="s">
        <v>1176</v>
      </c>
      <c r="C59" t="s">
        <v>929</v>
      </c>
      <c r="E59" s="39" t="s">
        <v>1316</v>
      </c>
    </row>
    <row r="60" spans="1:5" x14ac:dyDescent="0.25">
      <c r="A60" t="s">
        <v>1307</v>
      </c>
      <c r="B60" t="s">
        <v>2422</v>
      </c>
      <c r="C60" t="s">
        <v>1520</v>
      </c>
      <c r="E60" s="39" t="s">
        <v>1316</v>
      </c>
    </row>
    <row r="61" spans="1:5" x14ac:dyDescent="0.25">
      <c r="A61" t="s">
        <v>1380</v>
      </c>
      <c r="B61" t="s">
        <v>1263</v>
      </c>
      <c r="C61" t="s">
        <v>1520</v>
      </c>
      <c r="E61" s="39" t="s">
        <v>1317</v>
      </c>
    </row>
    <row r="62" spans="1:5" x14ac:dyDescent="0.25">
      <c r="A62" t="s">
        <v>2286</v>
      </c>
      <c r="B62" t="s">
        <v>931</v>
      </c>
      <c r="C62" t="s">
        <v>929</v>
      </c>
      <c r="E62" s="39" t="s">
        <v>1316</v>
      </c>
    </row>
    <row r="63" spans="1:5" x14ac:dyDescent="0.25">
      <c r="A63" t="s">
        <v>2433</v>
      </c>
      <c r="B63" t="s">
        <v>195</v>
      </c>
      <c r="C63" t="s">
        <v>929</v>
      </c>
      <c r="E63" s="39" t="s">
        <v>1316</v>
      </c>
    </row>
    <row r="64" spans="1:5" x14ac:dyDescent="0.25">
      <c r="A64" t="s">
        <v>873</v>
      </c>
      <c r="B64" t="s">
        <v>995</v>
      </c>
      <c r="C64" t="s">
        <v>929</v>
      </c>
      <c r="E64" s="39" t="s">
        <v>1316</v>
      </c>
    </row>
    <row r="65" spans="1:5" x14ac:dyDescent="0.25">
      <c r="A65" t="s">
        <v>2304</v>
      </c>
      <c r="B65" t="s">
        <v>1263</v>
      </c>
      <c r="E65" s="39" t="s">
        <v>1317</v>
      </c>
    </row>
    <row r="66" spans="1:5" x14ac:dyDescent="0.25">
      <c r="A66" t="s">
        <v>2300</v>
      </c>
      <c r="B66" t="s">
        <v>2234</v>
      </c>
      <c r="E66" s="39" t="s">
        <v>1316</v>
      </c>
    </row>
    <row r="67" spans="1:5" x14ac:dyDescent="0.25">
      <c r="A67" t="s">
        <v>2427</v>
      </c>
      <c r="B67" t="s">
        <v>971</v>
      </c>
      <c r="C67" t="s">
        <v>1520</v>
      </c>
      <c r="E67" s="39" t="s">
        <v>1316</v>
      </c>
    </row>
    <row r="68" spans="1:5" x14ac:dyDescent="0.25">
      <c r="A68" t="s">
        <v>2329</v>
      </c>
      <c r="B68" t="s">
        <v>1116</v>
      </c>
      <c r="C68" t="s">
        <v>1410</v>
      </c>
      <c r="E68" s="39" t="s">
        <v>1316</v>
      </c>
    </row>
    <row r="69" spans="1:5" x14ac:dyDescent="0.25">
      <c r="A69" t="s">
        <v>736</v>
      </c>
      <c r="B69" t="s">
        <v>2417</v>
      </c>
      <c r="C69" t="s">
        <v>2418</v>
      </c>
      <c r="E69" s="39" t="s">
        <v>1317</v>
      </c>
    </row>
    <row r="70" spans="1:5" x14ac:dyDescent="0.25">
      <c r="A70" t="s">
        <v>341</v>
      </c>
      <c r="B70" t="s">
        <v>1654</v>
      </c>
      <c r="E70" s="39" t="s">
        <v>1316</v>
      </c>
    </row>
    <row r="71" spans="1:5" x14ac:dyDescent="0.25">
      <c r="A71" t="s">
        <v>2159</v>
      </c>
      <c r="B71" t="s">
        <v>2068</v>
      </c>
      <c r="C71" t="s">
        <v>929</v>
      </c>
      <c r="E71" s="39" t="s">
        <v>1317</v>
      </c>
    </row>
    <row r="72" spans="1:5" x14ac:dyDescent="0.25">
      <c r="A72" t="s">
        <v>2399</v>
      </c>
      <c r="B72" t="s">
        <v>195</v>
      </c>
      <c r="C72" t="s">
        <v>943</v>
      </c>
      <c r="E72" s="39" t="s">
        <v>1316</v>
      </c>
    </row>
    <row r="73" spans="1:5" x14ac:dyDescent="0.25">
      <c r="A73" t="s">
        <v>2357</v>
      </c>
      <c r="B73" t="s">
        <v>2380</v>
      </c>
      <c r="C73" t="s">
        <v>319</v>
      </c>
      <c r="E73" s="39" t="s">
        <v>1316</v>
      </c>
    </row>
    <row r="74" spans="1:5" x14ac:dyDescent="0.25">
      <c r="A74" t="s">
        <v>2046</v>
      </c>
      <c r="B74" t="s">
        <v>971</v>
      </c>
      <c r="C74" t="s">
        <v>2317</v>
      </c>
      <c r="E74" s="39" t="s">
        <v>1317</v>
      </c>
    </row>
    <row r="75" spans="1:5" x14ac:dyDescent="0.25">
      <c r="A75" t="s">
        <v>2393</v>
      </c>
      <c r="B75" t="s">
        <v>1432</v>
      </c>
      <c r="C75" t="s">
        <v>929</v>
      </c>
      <c r="E75" s="39" t="s">
        <v>1316</v>
      </c>
    </row>
    <row r="76" spans="1:5" x14ac:dyDescent="0.25">
      <c r="A76" t="s">
        <v>893</v>
      </c>
      <c r="B76" t="s">
        <v>1158</v>
      </c>
      <c r="C76" t="s">
        <v>2375</v>
      </c>
      <c r="E76" s="39" t="s">
        <v>1316</v>
      </c>
    </row>
    <row r="77" spans="1:5" x14ac:dyDescent="0.25">
      <c r="A77" t="s">
        <v>2335</v>
      </c>
      <c r="B77" t="s">
        <v>1432</v>
      </c>
      <c r="C77" t="s">
        <v>943</v>
      </c>
      <c r="E77" s="39" t="s">
        <v>1316</v>
      </c>
    </row>
    <row r="78" spans="1:5" x14ac:dyDescent="0.25">
      <c r="A78" t="s">
        <v>211</v>
      </c>
      <c r="B78" t="s">
        <v>995</v>
      </c>
      <c r="C78" t="s">
        <v>940</v>
      </c>
      <c r="E78" s="39" t="s">
        <v>1317</v>
      </c>
    </row>
    <row r="79" spans="1:5" x14ac:dyDescent="0.25">
      <c r="A79" t="s">
        <v>2334</v>
      </c>
      <c r="B79" t="s">
        <v>1042</v>
      </c>
      <c r="C79" t="s">
        <v>943</v>
      </c>
      <c r="E79" s="39" t="s">
        <v>1316</v>
      </c>
    </row>
    <row r="80" spans="1:5" x14ac:dyDescent="0.25">
      <c r="A80" t="s">
        <v>513</v>
      </c>
      <c r="B80" t="s">
        <v>974</v>
      </c>
      <c r="C80" t="s">
        <v>361</v>
      </c>
      <c r="E80" s="39" t="s">
        <v>1316</v>
      </c>
    </row>
    <row r="81" spans="1:5" x14ac:dyDescent="0.25">
      <c r="A81" t="s">
        <v>462</v>
      </c>
      <c r="B81" t="s">
        <v>868</v>
      </c>
      <c r="C81" t="s">
        <v>929</v>
      </c>
      <c r="E81" s="39" t="s">
        <v>1316</v>
      </c>
    </row>
    <row r="82" spans="1:5" x14ac:dyDescent="0.25">
      <c r="A82" t="s">
        <v>2164</v>
      </c>
      <c r="B82" t="s">
        <v>1112</v>
      </c>
      <c r="C82" t="s">
        <v>929</v>
      </c>
      <c r="E82" s="39" t="s">
        <v>1316</v>
      </c>
    </row>
    <row r="83" spans="1:5" x14ac:dyDescent="0.25">
      <c r="A83" t="s">
        <v>2062</v>
      </c>
      <c r="B83" t="s">
        <v>2063</v>
      </c>
      <c r="C83" t="s">
        <v>319</v>
      </c>
      <c r="E83" s="39" t="s">
        <v>1316</v>
      </c>
    </row>
    <row r="84" spans="1:5" x14ac:dyDescent="0.25">
      <c r="A84" t="s">
        <v>2361</v>
      </c>
      <c r="B84" t="s">
        <v>463</v>
      </c>
      <c r="C84" t="s">
        <v>1410</v>
      </c>
      <c r="E84" s="39" t="s">
        <v>1317</v>
      </c>
    </row>
    <row r="85" spans="1:5" x14ac:dyDescent="0.25">
      <c r="A85" t="s">
        <v>2432</v>
      </c>
      <c r="B85" t="s">
        <v>293</v>
      </c>
      <c r="C85" t="s">
        <v>929</v>
      </c>
      <c r="E85" s="39" t="s">
        <v>1316</v>
      </c>
    </row>
    <row r="86" spans="1:5" x14ac:dyDescent="0.25">
      <c r="A86" t="s">
        <v>1473</v>
      </c>
      <c r="B86" t="s">
        <v>971</v>
      </c>
      <c r="C86" t="s">
        <v>326</v>
      </c>
      <c r="E86" s="39" t="s">
        <v>1316</v>
      </c>
    </row>
    <row r="87" spans="1:5" x14ac:dyDescent="0.25">
      <c r="A87" t="s">
        <v>2381</v>
      </c>
      <c r="B87" t="s">
        <v>2382</v>
      </c>
      <c r="E87" s="39" t="s">
        <v>1316</v>
      </c>
    </row>
    <row r="88" spans="1:5" x14ac:dyDescent="0.25">
      <c r="A88" t="s">
        <v>2313</v>
      </c>
      <c r="B88" t="s">
        <v>2314</v>
      </c>
      <c r="C88" t="s">
        <v>943</v>
      </c>
      <c r="E88" s="39" t="s">
        <v>1316</v>
      </c>
    </row>
    <row r="89" spans="1:5" x14ac:dyDescent="0.25">
      <c r="A89" t="s">
        <v>214</v>
      </c>
      <c r="B89" t="s">
        <v>1083</v>
      </c>
      <c r="C89" t="s">
        <v>929</v>
      </c>
      <c r="E89" s="39" t="s">
        <v>1316</v>
      </c>
    </row>
    <row r="90" spans="1:5" x14ac:dyDescent="0.25">
      <c r="A90" t="s">
        <v>2322</v>
      </c>
      <c r="B90" t="s">
        <v>2323</v>
      </c>
      <c r="C90" t="s">
        <v>1410</v>
      </c>
      <c r="E90" s="39" t="s">
        <v>1316</v>
      </c>
    </row>
    <row r="91" spans="1:5" x14ac:dyDescent="0.25">
      <c r="A91" t="s">
        <v>767</v>
      </c>
      <c r="B91" t="s">
        <v>220</v>
      </c>
      <c r="C91" t="s">
        <v>2410</v>
      </c>
      <c r="E91" s="39" t="s">
        <v>1316</v>
      </c>
    </row>
    <row r="92" spans="1:5" x14ac:dyDescent="0.25">
      <c r="A92" t="s">
        <v>2167</v>
      </c>
      <c r="B92" t="s">
        <v>2205</v>
      </c>
      <c r="C92" t="s">
        <v>318</v>
      </c>
      <c r="E92" s="39" t="s">
        <v>1316</v>
      </c>
    </row>
    <row r="93" spans="1:5" x14ac:dyDescent="0.25">
      <c r="A93" t="s">
        <v>750</v>
      </c>
      <c r="B93" t="s">
        <v>293</v>
      </c>
      <c r="C93" t="s">
        <v>2440</v>
      </c>
      <c r="E93" s="39" t="s">
        <v>1316</v>
      </c>
    </row>
    <row r="94" spans="1:5" x14ac:dyDescent="0.25">
      <c r="A94" t="s">
        <v>2430</v>
      </c>
      <c r="B94" t="s">
        <v>971</v>
      </c>
      <c r="C94" t="s">
        <v>929</v>
      </c>
      <c r="E94" s="39" t="s">
        <v>1316</v>
      </c>
    </row>
    <row r="95" spans="1:5" x14ac:dyDescent="0.25">
      <c r="A95" t="s">
        <v>2415</v>
      </c>
      <c r="B95" t="s">
        <v>1042</v>
      </c>
      <c r="C95" t="s">
        <v>929</v>
      </c>
      <c r="E95" s="39" t="s">
        <v>1316</v>
      </c>
    </row>
    <row r="96" spans="1:5" x14ac:dyDescent="0.25">
      <c r="A96" t="s">
        <v>2372</v>
      </c>
      <c r="B96" t="s">
        <v>1197</v>
      </c>
      <c r="C96" t="s">
        <v>921</v>
      </c>
      <c r="E96" s="39" t="s">
        <v>1316</v>
      </c>
    </row>
    <row r="97" spans="1:5" x14ac:dyDescent="0.25">
      <c r="A97" t="s">
        <v>2414</v>
      </c>
      <c r="B97" t="s">
        <v>947</v>
      </c>
      <c r="C97" t="s">
        <v>932</v>
      </c>
      <c r="E97" s="39" t="s">
        <v>1316</v>
      </c>
    </row>
    <row r="98" spans="1:5" x14ac:dyDescent="0.25">
      <c r="A98" t="s">
        <v>1344</v>
      </c>
      <c r="B98" t="s">
        <v>1182</v>
      </c>
      <c r="C98" t="s">
        <v>1410</v>
      </c>
      <c r="E98" s="39" t="s">
        <v>1316</v>
      </c>
    </row>
    <row r="99" spans="1:5" x14ac:dyDescent="0.25">
      <c r="A99" t="s">
        <v>880</v>
      </c>
      <c r="B99" t="s">
        <v>1197</v>
      </c>
      <c r="C99" t="s">
        <v>929</v>
      </c>
      <c r="E99" s="39" t="s">
        <v>1316</v>
      </c>
    </row>
    <row r="100" spans="1:5" x14ac:dyDescent="0.25">
      <c r="A100" t="s">
        <v>2424</v>
      </c>
      <c r="B100" t="s">
        <v>971</v>
      </c>
      <c r="C100" t="s">
        <v>929</v>
      </c>
      <c r="E100" s="39" t="s">
        <v>1317</v>
      </c>
    </row>
    <row r="101" spans="1:5" x14ac:dyDescent="0.25">
      <c r="A101" t="s">
        <v>2373</v>
      </c>
      <c r="B101" t="s">
        <v>2374</v>
      </c>
      <c r="C101" t="s">
        <v>1410</v>
      </c>
      <c r="E101" s="39" t="s">
        <v>1316</v>
      </c>
    </row>
    <row r="102" spans="1:5" x14ac:dyDescent="0.25">
      <c r="A102" t="s">
        <v>671</v>
      </c>
      <c r="B102" t="s">
        <v>2348</v>
      </c>
      <c r="C102" t="s">
        <v>929</v>
      </c>
      <c r="E102" s="45" t="s">
        <v>777</v>
      </c>
    </row>
    <row r="103" spans="1:5" x14ac:dyDescent="0.25">
      <c r="A103" t="s">
        <v>2434</v>
      </c>
      <c r="B103" t="s">
        <v>1256</v>
      </c>
      <c r="C103" t="s">
        <v>929</v>
      </c>
      <c r="E103" s="39" t="s">
        <v>1316</v>
      </c>
    </row>
    <row r="104" spans="1:5" x14ac:dyDescent="0.25">
      <c r="A104" t="s">
        <v>2296</v>
      </c>
      <c r="B104" t="s">
        <v>2413</v>
      </c>
      <c r="C104" t="s">
        <v>2330</v>
      </c>
      <c r="E104" s="39" t="s">
        <v>1317</v>
      </c>
    </row>
    <row r="105" spans="1:5" x14ac:dyDescent="0.25">
      <c r="A105" t="s">
        <v>2442</v>
      </c>
      <c r="B105" t="s">
        <v>2443</v>
      </c>
      <c r="C105" t="s">
        <v>2444</v>
      </c>
      <c r="E105" s="39" t="s">
        <v>1316</v>
      </c>
    </row>
    <row r="106" spans="1:5" x14ac:dyDescent="0.25">
      <c r="A106" t="s">
        <v>2412</v>
      </c>
      <c r="B106" t="s">
        <v>1605</v>
      </c>
      <c r="C106" t="s">
        <v>929</v>
      </c>
      <c r="E106" s="39" t="s">
        <v>1316</v>
      </c>
    </row>
    <row r="107" spans="1:5" x14ac:dyDescent="0.25">
      <c r="A107" t="s">
        <v>371</v>
      </c>
      <c r="B107" t="s">
        <v>220</v>
      </c>
      <c r="C107" t="s">
        <v>929</v>
      </c>
      <c r="E107" s="39" t="s">
        <v>1316</v>
      </c>
    </row>
    <row r="108" spans="1:5" x14ac:dyDescent="0.25">
      <c r="A108" t="s">
        <v>963</v>
      </c>
      <c r="B108" t="s">
        <v>995</v>
      </c>
      <c r="C108" t="s">
        <v>929</v>
      </c>
      <c r="E108" s="39" t="s">
        <v>1316</v>
      </c>
    </row>
    <row r="109" spans="1:5" x14ac:dyDescent="0.25">
      <c r="A109" t="s">
        <v>2425</v>
      </c>
      <c r="B109" t="s">
        <v>2309</v>
      </c>
      <c r="C109" t="s">
        <v>943</v>
      </c>
      <c r="E109" s="39" t="s">
        <v>1317</v>
      </c>
    </row>
    <row r="110" spans="1:5" x14ac:dyDescent="0.25">
      <c r="A110" t="s">
        <v>2281</v>
      </c>
      <c r="B110" t="s">
        <v>2282</v>
      </c>
      <c r="C110" t="s">
        <v>2406</v>
      </c>
      <c r="E110" s="39" t="s">
        <v>1316</v>
      </c>
    </row>
    <row r="111" spans="1:5" x14ac:dyDescent="0.25">
      <c r="A111" t="s">
        <v>2436</v>
      </c>
      <c r="B111" t="s">
        <v>1649</v>
      </c>
      <c r="C111" t="s">
        <v>326</v>
      </c>
      <c r="E111" s="39" t="s">
        <v>1316</v>
      </c>
    </row>
    <row r="112" spans="1:5" x14ac:dyDescent="0.25">
      <c r="A112" t="s">
        <v>2408</v>
      </c>
      <c r="B112" t="s">
        <v>1151</v>
      </c>
      <c r="C112" t="s">
        <v>2409</v>
      </c>
      <c r="E112" s="39" t="s">
        <v>1316</v>
      </c>
    </row>
    <row r="113" spans="1:5" x14ac:dyDescent="0.25">
      <c r="A113" t="s">
        <v>2383</v>
      </c>
      <c r="B113" t="s">
        <v>1151</v>
      </c>
      <c r="C113" t="s">
        <v>1520</v>
      </c>
      <c r="E113" s="39" t="s">
        <v>1316</v>
      </c>
    </row>
    <row r="114" spans="1:5" x14ac:dyDescent="0.25">
      <c r="A114" t="s">
        <v>2405</v>
      </c>
      <c r="B114" t="s">
        <v>1343</v>
      </c>
      <c r="C114" t="s">
        <v>326</v>
      </c>
      <c r="E114" s="39" t="s">
        <v>1316</v>
      </c>
    </row>
    <row r="115" spans="1:5" x14ac:dyDescent="0.25">
      <c r="A115" t="s">
        <v>2416</v>
      </c>
      <c r="B115" t="s">
        <v>1054</v>
      </c>
      <c r="C115" t="s">
        <v>1520</v>
      </c>
      <c r="E115" s="39" t="s">
        <v>1316</v>
      </c>
    </row>
    <row r="116" spans="1:5" x14ac:dyDescent="0.25">
      <c r="A116" t="s">
        <v>225</v>
      </c>
      <c r="B116" t="s">
        <v>1093</v>
      </c>
      <c r="C116" t="s">
        <v>1520</v>
      </c>
      <c r="E116" s="39" t="s">
        <v>1316</v>
      </c>
    </row>
    <row r="117" spans="1:5" x14ac:dyDescent="0.25">
      <c r="A117" t="s">
        <v>2355</v>
      </c>
      <c r="B117" t="s">
        <v>2356</v>
      </c>
      <c r="C117" t="s">
        <v>326</v>
      </c>
      <c r="E117" s="39" t="s">
        <v>1316</v>
      </c>
    </row>
    <row r="118" spans="1:5" x14ac:dyDescent="0.25">
      <c r="A118" t="s">
        <v>2172</v>
      </c>
      <c r="B118" t="s">
        <v>974</v>
      </c>
      <c r="C118" t="s">
        <v>940</v>
      </c>
      <c r="E118" s="39" t="s">
        <v>1316</v>
      </c>
    </row>
    <row r="119" spans="1:5" x14ac:dyDescent="0.25">
      <c r="A119" t="s">
        <v>2385</v>
      </c>
      <c r="B119" t="s">
        <v>2326</v>
      </c>
      <c r="C119" t="s">
        <v>1520</v>
      </c>
      <c r="E119" s="39" t="s">
        <v>1316</v>
      </c>
    </row>
    <row r="120" spans="1:5" x14ac:dyDescent="0.25">
      <c r="A120" t="s">
        <v>2392</v>
      </c>
      <c r="B120" t="s">
        <v>1062</v>
      </c>
      <c r="E120" s="39" t="s">
        <v>1316</v>
      </c>
    </row>
    <row r="121" spans="1:5" x14ac:dyDescent="0.25">
      <c r="A121" t="s">
        <v>2174</v>
      </c>
      <c r="B121" t="s">
        <v>1432</v>
      </c>
      <c r="C121" t="s">
        <v>1410</v>
      </c>
      <c r="E121" s="39" t="s">
        <v>1316</v>
      </c>
    </row>
    <row r="122" spans="1:5" x14ac:dyDescent="0.25">
      <c r="A122" t="s">
        <v>1920</v>
      </c>
      <c r="B122" t="s">
        <v>507</v>
      </c>
      <c r="C122" t="s">
        <v>326</v>
      </c>
      <c r="E122" s="39" t="s">
        <v>1316</v>
      </c>
    </row>
    <row r="123" spans="1:5" x14ac:dyDescent="0.25">
      <c r="A123" t="s">
        <v>1881</v>
      </c>
      <c r="B123" t="s">
        <v>974</v>
      </c>
      <c r="C123" t="s">
        <v>940</v>
      </c>
      <c r="E123" s="39" t="s">
        <v>1317</v>
      </c>
    </row>
    <row r="124" spans="1:5" x14ac:dyDescent="0.25">
      <c r="A124" t="s">
        <v>2435</v>
      </c>
      <c r="B124" t="s">
        <v>2234</v>
      </c>
      <c r="C124" t="s">
        <v>929</v>
      </c>
      <c r="E124" s="39" t="s">
        <v>1316</v>
      </c>
    </row>
    <row r="125" spans="1:5" x14ac:dyDescent="0.25">
      <c r="A125" t="s">
        <v>2376</v>
      </c>
      <c r="B125" t="s">
        <v>1158</v>
      </c>
      <c r="C125" t="s">
        <v>326</v>
      </c>
      <c r="E125" s="39" t="s">
        <v>1316</v>
      </c>
    </row>
    <row r="126" spans="1:5" x14ac:dyDescent="0.25">
      <c r="A126" t="s">
        <v>2426</v>
      </c>
      <c r="B126" t="s">
        <v>1402</v>
      </c>
      <c r="C126" t="s">
        <v>1520</v>
      </c>
      <c r="E126" s="39" t="s">
        <v>1317</v>
      </c>
    </row>
    <row r="127" spans="1:5" x14ac:dyDescent="0.25">
      <c r="A127" t="s">
        <v>1130</v>
      </c>
      <c r="B127" t="s">
        <v>947</v>
      </c>
      <c r="C127" t="s">
        <v>929</v>
      </c>
      <c r="E127" s="39" t="s">
        <v>1316</v>
      </c>
    </row>
    <row r="128" spans="1:5" x14ac:dyDescent="0.25">
      <c r="A128" t="s">
        <v>2441</v>
      </c>
      <c r="B128" t="s">
        <v>939</v>
      </c>
      <c r="C128" t="s">
        <v>929</v>
      </c>
      <c r="E128" s="39" t="s">
        <v>1316</v>
      </c>
    </row>
    <row r="129" spans="1:5" x14ac:dyDescent="0.25">
      <c r="A129" t="s">
        <v>2423</v>
      </c>
      <c r="B129" t="s">
        <v>1506</v>
      </c>
      <c r="C129" t="s">
        <v>929</v>
      </c>
      <c r="E129" s="39" t="s">
        <v>1317</v>
      </c>
    </row>
    <row r="130" spans="1:5" x14ac:dyDescent="0.25">
      <c r="A130" t="s">
        <v>2419</v>
      </c>
      <c r="B130" t="s">
        <v>1542</v>
      </c>
      <c r="C130" t="s">
        <v>929</v>
      </c>
      <c r="E130" s="39" t="s">
        <v>1317</v>
      </c>
    </row>
    <row r="131" spans="1:5" x14ac:dyDescent="0.25">
      <c r="A131" t="s">
        <v>2337</v>
      </c>
      <c r="B131" t="s">
        <v>195</v>
      </c>
      <c r="C131" t="s">
        <v>1520</v>
      </c>
      <c r="E131" s="39" t="s">
        <v>1316</v>
      </c>
    </row>
    <row r="132" spans="1:5" x14ac:dyDescent="0.25">
      <c r="A132" t="s">
        <v>2177</v>
      </c>
      <c r="B132" t="s">
        <v>2411</v>
      </c>
      <c r="C132" t="s">
        <v>443</v>
      </c>
      <c r="E132" s="39" t="s">
        <v>1316</v>
      </c>
    </row>
    <row r="133" spans="1:5" x14ac:dyDescent="0.25">
      <c r="A133" t="s">
        <v>2299</v>
      </c>
      <c r="B133" t="s">
        <v>1197</v>
      </c>
      <c r="E133" s="39" t="s">
        <v>1316</v>
      </c>
    </row>
    <row r="134" spans="1:5" x14ac:dyDescent="0.25">
      <c r="A134" t="s">
        <v>239</v>
      </c>
      <c r="B134" t="s">
        <v>1304</v>
      </c>
      <c r="C134" t="s">
        <v>929</v>
      </c>
      <c r="E134" s="39" t="s">
        <v>1316</v>
      </c>
    </row>
    <row r="135" spans="1:5" x14ac:dyDescent="0.25">
      <c r="A135" t="s">
        <v>2360</v>
      </c>
      <c r="B135" t="s">
        <v>2266</v>
      </c>
      <c r="C135" t="s">
        <v>929</v>
      </c>
      <c r="E135" s="39" t="s">
        <v>1316</v>
      </c>
    </row>
    <row r="136" spans="1:5" x14ac:dyDescent="0.25">
      <c r="A136" t="s">
        <v>2397</v>
      </c>
      <c r="B136" t="s">
        <v>2398</v>
      </c>
      <c r="C136" t="s">
        <v>943</v>
      </c>
      <c r="E136" s="39" t="s">
        <v>1316</v>
      </c>
    </row>
    <row r="137" spans="1:5" x14ac:dyDescent="0.25">
      <c r="A137" t="s">
        <v>2386</v>
      </c>
      <c r="B137" t="s">
        <v>2326</v>
      </c>
      <c r="C137" t="s">
        <v>196</v>
      </c>
      <c r="E137" s="39" t="s">
        <v>1316</v>
      </c>
    </row>
    <row r="138" spans="1:5" x14ac:dyDescent="0.25">
      <c r="A138" t="s">
        <v>1290</v>
      </c>
      <c r="B138" t="s">
        <v>962</v>
      </c>
      <c r="C138" t="s">
        <v>2389</v>
      </c>
      <c r="E138" s="39" t="s">
        <v>1316</v>
      </c>
    </row>
    <row r="139" spans="1:5" x14ac:dyDescent="0.25">
      <c r="A139" t="s">
        <v>2421</v>
      </c>
      <c r="B139" t="s">
        <v>1197</v>
      </c>
      <c r="C139" t="s">
        <v>929</v>
      </c>
      <c r="E139" s="39" t="s">
        <v>1316</v>
      </c>
    </row>
    <row r="140" spans="1:5" x14ac:dyDescent="0.25">
      <c r="A140" t="s">
        <v>2402</v>
      </c>
      <c r="B140" t="s">
        <v>971</v>
      </c>
      <c r="C140" t="s">
        <v>326</v>
      </c>
      <c r="E140" s="39" t="s">
        <v>1316</v>
      </c>
    </row>
    <row r="141" spans="1:5" x14ac:dyDescent="0.25">
      <c r="A141" t="s">
        <v>759</v>
      </c>
      <c r="B141" t="s">
        <v>1506</v>
      </c>
      <c r="C141" t="s">
        <v>929</v>
      </c>
      <c r="E141" s="39" t="s">
        <v>1317</v>
      </c>
    </row>
    <row r="142" spans="1:5" x14ac:dyDescent="0.25">
      <c r="A142" t="s">
        <v>2403</v>
      </c>
      <c r="B142" t="s">
        <v>2404</v>
      </c>
      <c r="C142" t="s">
        <v>929</v>
      </c>
      <c r="E142" s="39" t="s">
        <v>1316</v>
      </c>
    </row>
    <row r="143" spans="1:5" x14ac:dyDescent="0.25">
      <c r="A143" t="s">
        <v>2032</v>
      </c>
      <c r="B143" t="s">
        <v>1506</v>
      </c>
      <c r="C143" t="s">
        <v>929</v>
      </c>
      <c r="E143" s="39" t="s">
        <v>1316</v>
      </c>
    </row>
    <row r="144" spans="1:5" x14ac:dyDescent="0.25">
      <c r="A144" t="s">
        <v>2179</v>
      </c>
      <c r="B144" t="s">
        <v>1034</v>
      </c>
      <c r="C144" t="s">
        <v>1520</v>
      </c>
      <c r="E144" s="39" t="s">
        <v>1316</v>
      </c>
    </row>
    <row r="145" spans="1:5" x14ac:dyDescent="0.25">
      <c r="A145" t="s">
        <v>2325</v>
      </c>
      <c r="B145" t="s">
        <v>995</v>
      </c>
      <c r="C145" t="s">
        <v>1520</v>
      </c>
      <c r="E145" s="39" t="s">
        <v>1316</v>
      </c>
    </row>
    <row r="146" spans="1:5" x14ac:dyDescent="0.25">
      <c r="A146" t="s">
        <v>1619</v>
      </c>
      <c r="B146" t="s">
        <v>1197</v>
      </c>
      <c r="C146" t="s">
        <v>929</v>
      </c>
      <c r="E146" s="39" t="s">
        <v>1316</v>
      </c>
    </row>
    <row r="147" spans="1:5" x14ac:dyDescent="0.25">
      <c r="A147" t="s">
        <v>2016</v>
      </c>
      <c r="B147" t="s">
        <v>1394</v>
      </c>
      <c r="C147" t="s">
        <v>861</v>
      </c>
      <c r="E147" s="39" t="s">
        <v>1316</v>
      </c>
    </row>
    <row r="148" spans="1:5" x14ac:dyDescent="0.25">
      <c r="A148" t="s">
        <v>2394</v>
      </c>
      <c r="B148" t="s">
        <v>2395</v>
      </c>
      <c r="C148" t="s">
        <v>929</v>
      </c>
      <c r="E148" s="39" t="s">
        <v>1316</v>
      </c>
    </row>
    <row r="149" spans="1:5" x14ac:dyDescent="0.25">
      <c r="A149" t="s">
        <v>2431</v>
      </c>
      <c r="B149" t="s">
        <v>939</v>
      </c>
      <c r="C149" t="s">
        <v>319</v>
      </c>
      <c r="E149" s="39" t="s">
        <v>1316</v>
      </c>
    </row>
    <row r="150" spans="1:5" x14ac:dyDescent="0.25">
      <c r="A150" t="s">
        <v>504</v>
      </c>
      <c r="B150" t="s">
        <v>1116</v>
      </c>
      <c r="C150" t="s">
        <v>2420</v>
      </c>
      <c r="E150" s="39" t="s">
        <v>1316</v>
      </c>
    </row>
    <row r="151" spans="1:5" x14ac:dyDescent="0.25">
      <c r="A151" t="s">
        <v>2180</v>
      </c>
      <c r="B151" t="s">
        <v>1345</v>
      </c>
      <c r="C151" t="s">
        <v>1520</v>
      </c>
      <c r="E151" s="39" t="s">
        <v>1316</v>
      </c>
    </row>
    <row r="152" spans="1:5" x14ac:dyDescent="0.25">
      <c r="A152" t="s">
        <v>2379</v>
      </c>
      <c r="B152" t="s">
        <v>1158</v>
      </c>
      <c r="C152" t="s">
        <v>319</v>
      </c>
      <c r="E152" s="39" t="s">
        <v>1316</v>
      </c>
    </row>
    <row r="153" spans="1:5" x14ac:dyDescent="0.25">
      <c r="A153" t="s">
        <v>2428</v>
      </c>
      <c r="B153" t="s">
        <v>2429</v>
      </c>
      <c r="C153" t="s">
        <v>326</v>
      </c>
      <c r="E153" s="39" t="s">
        <v>1316</v>
      </c>
    </row>
    <row r="154" spans="1:5" x14ac:dyDescent="0.25">
      <c r="A154" t="s">
        <v>1253</v>
      </c>
      <c r="B154" t="s">
        <v>2388</v>
      </c>
      <c r="E154" s="39" t="s">
        <v>1317</v>
      </c>
    </row>
    <row r="155" spans="1:5" x14ac:dyDescent="0.25">
      <c r="A155" t="s">
        <v>899</v>
      </c>
      <c r="B155" t="s">
        <v>1263</v>
      </c>
      <c r="E155" s="39" t="s">
        <v>1316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49</vt:i4>
      </vt:variant>
      <vt:variant>
        <vt:lpstr>Namngivna områden</vt:lpstr>
      </vt:variant>
      <vt:variant>
        <vt:i4>1</vt:i4>
      </vt:variant>
    </vt:vector>
  </HeadingPairs>
  <TitlesOfParts>
    <vt:vector size="50" baseType="lpstr">
      <vt:lpstr>Sammanställning</vt:lpstr>
      <vt:lpstr>2023</vt:lpstr>
      <vt:lpstr>2022</vt:lpstr>
      <vt:lpstr>2021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1993</vt:lpstr>
      <vt:lpstr>1992</vt:lpstr>
      <vt:lpstr>1991</vt:lpstr>
      <vt:lpstr>1990</vt:lpstr>
      <vt:lpstr>1989</vt:lpstr>
      <vt:lpstr>1988</vt:lpstr>
      <vt:lpstr>1987</vt:lpstr>
      <vt:lpstr>1986</vt:lpstr>
      <vt:lpstr>1985</vt:lpstr>
      <vt:lpstr>1984</vt:lpstr>
      <vt:lpstr>1983</vt:lpstr>
      <vt:lpstr>1982</vt:lpstr>
      <vt:lpstr>1981</vt:lpstr>
      <vt:lpstr>1980</vt:lpstr>
      <vt:lpstr>1979</vt:lpstr>
      <vt:lpstr>1978</vt:lpstr>
      <vt:lpstr>1977</vt:lpstr>
      <vt:lpstr>1976</vt:lpstr>
      <vt:lpstr>1975</vt:lpstr>
      <vt:lpstr>Sammanställning!Utskriftsrubriker</vt:lpstr>
    </vt:vector>
  </TitlesOfParts>
  <Company>RAB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Dahlberg</dc:creator>
  <cp:lastModifiedBy>Mikael Wirgart</cp:lastModifiedBy>
  <cp:lastPrinted>2012-12-03T14:01:56Z</cp:lastPrinted>
  <dcterms:created xsi:type="dcterms:W3CDTF">2005-11-08T15:36:08Z</dcterms:created>
  <dcterms:modified xsi:type="dcterms:W3CDTF">2024-01-28T15:08:02Z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36bbf4a9-9285-406b-a568-e19d44664ebb</vt:lpwstr>
  </property>
</Properties>
</file>